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7890" activeTab="0"/>
  </bookViews>
  <sheets>
    <sheet name="28" sheetId="1" r:id="rId1"/>
    <sheet name="27" sheetId="2" r:id="rId2"/>
    <sheet name="26" sheetId="3" r:id="rId3"/>
    <sheet name="25" sheetId="4" r:id="rId4"/>
    <sheet name="24" sheetId="5" r:id="rId5"/>
    <sheet name="23" sheetId="6" r:id="rId6"/>
    <sheet name="22" sheetId="7" r:id="rId7"/>
    <sheet name="21" sheetId="8" r:id="rId8"/>
    <sheet name="20" sheetId="9" r:id="rId9"/>
    <sheet name="19" sheetId="10" r:id="rId10"/>
    <sheet name="18" sheetId="11" r:id="rId11"/>
    <sheet name="17" sheetId="12" r:id="rId12"/>
    <sheet name="16" sheetId="13" r:id="rId13"/>
    <sheet name="15" sheetId="14" r:id="rId14"/>
    <sheet name="14" sheetId="15" r:id="rId15"/>
    <sheet name="13" sheetId="16" r:id="rId16"/>
    <sheet name="12" sheetId="17" r:id="rId17"/>
    <sheet name="11" sheetId="18" r:id="rId18"/>
    <sheet name="10" sheetId="19" r:id="rId19"/>
    <sheet name="9" sheetId="20" r:id="rId20"/>
    <sheet name="8" sheetId="21" r:id="rId21"/>
    <sheet name="7" sheetId="22" r:id="rId22"/>
    <sheet name="6" sheetId="23" r:id="rId23"/>
    <sheet name="5" sheetId="24" r:id="rId24"/>
    <sheet name="H4" sheetId="25" r:id="rId25"/>
  </sheets>
  <definedNames>
    <definedName name="_xlnm.Print_Area" localSheetId="0">'28'!$A$1:$I$57</definedName>
  </definedNames>
  <calcPr fullCalcOnLoad="1"/>
</workbook>
</file>

<file path=xl/sharedStrings.xml><?xml version="1.0" encoding="utf-8"?>
<sst xmlns="http://schemas.openxmlformats.org/spreadsheetml/2006/main" count="2292" uniqueCount="285">
  <si>
    <t>合計</t>
  </si>
  <si>
    <t>…</t>
  </si>
  <si>
    <t>電灯計</t>
  </si>
  <si>
    <t>定額電灯</t>
  </si>
  <si>
    <t>　　　〃　　（Ｃ）</t>
  </si>
  <si>
    <t>その他</t>
  </si>
  <si>
    <t>電力計</t>
  </si>
  <si>
    <t>低圧電力</t>
  </si>
  <si>
    <t>その他電力</t>
  </si>
  <si>
    <t>電灯電力計</t>
  </si>
  <si>
    <t>特定規模需要以外の需要</t>
  </si>
  <si>
    <t>従量電灯（ＡＢ)</t>
  </si>
  <si>
    <t>特定規模需要</t>
  </si>
  <si>
    <t>区分</t>
  </si>
  <si>
    <t>中部電力</t>
  </si>
  <si>
    <t>東京電力</t>
  </si>
  <si>
    <t>①契約口数</t>
  </si>
  <si>
    <t>②契約キロワット数</t>
  </si>
  <si>
    <t>③使用電力量</t>
  </si>
  <si>
    <t>（1）電気</t>
  </si>
  <si>
    <t>合計</t>
  </si>
  <si>
    <t>10　電気・ガ</t>
  </si>
  <si>
    <t>単位：口</t>
  </si>
  <si>
    <t>各年度3月31日現在</t>
  </si>
  <si>
    <t>平成27年度</t>
  </si>
  <si>
    <t>平成28年度</t>
  </si>
  <si>
    <t>注1）特定規模需要：高圧以上（契約電力50kW以上）の需要</t>
  </si>
  <si>
    <t>注2）中部電力（株）静岡支店、東京電力パワーグリッド（株）静岡総支社の実績であり、静岡県全体の数値とは異なる。</t>
  </si>
  <si>
    <t>注3）電力自由化以降、各電力会社からのデータ提供が得られなくなったため、平成28年度のデータを事実不詳としている。</t>
  </si>
  <si>
    <t>資料　中部電力（株）静岡支店、東京電力パワーグリッド（株）静岡総支社</t>
  </si>
  <si>
    <t>単位：kW</t>
  </si>
  <si>
    <t>注1）中部電力（株）静岡支店、東京電力パワーグリッド（株）静岡総支社の実績であり、静岡県全体の数値とは異なる。</t>
  </si>
  <si>
    <t>注2）電力自由化以降、各電力会社からのデータ提供が得られなくなったため、平成28年度のデータを事実不詳としている。</t>
  </si>
  <si>
    <t>資料　同上</t>
  </si>
  <si>
    <t>単位：MWh</t>
  </si>
  <si>
    <t>合計</t>
  </si>
  <si>
    <t>10　電気・ガス・水道</t>
  </si>
  <si>
    <r>
      <t>(1)電気</t>
    </r>
    <r>
      <rPr>
        <sz val="11"/>
        <rFont val="ＭＳ Ｐ明朝"/>
        <family val="1"/>
      </rPr>
      <t>①契約口数</t>
    </r>
  </si>
  <si>
    <t>各年度3月31日現在</t>
  </si>
  <si>
    <r>
      <t>(1)電気</t>
    </r>
    <r>
      <rPr>
        <sz val="11"/>
        <rFont val="ＭＳ Ｐ明朝"/>
        <family val="1"/>
      </rPr>
      <t>②契約キロワット数</t>
    </r>
  </si>
  <si>
    <t>単位：kW</t>
  </si>
  <si>
    <t xml:space="preserve">各年度３月31日現在 </t>
  </si>
  <si>
    <t>資料　同上</t>
  </si>
  <si>
    <r>
      <t>(1)電気</t>
    </r>
    <r>
      <rPr>
        <sz val="11"/>
        <rFont val="ＭＳ Ｐ明朝"/>
        <family val="1"/>
      </rPr>
      <t>③使用電力量</t>
    </r>
  </si>
  <si>
    <t>単位：MWh</t>
  </si>
  <si>
    <t>各年度３月31日現在</t>
  </si>
  <si>
    <t>平成２２年度</t>
  </si>
  <si>
    <t>平成２３年度</t>
  </si>
  <si>
    <t>注）特定規模需要：高圧以上（契約電力50kW以上）の需要</t>
  </si>
  <si>
    <t>資料　中部電力㈱静岡支店、東京電力㈱沼津支店</t>
  </si>
  <si>
    <t>特定規模需要</t>
  </si>
  <si>
    <t>平成23年度</t>
  </si>
  <si>
    <t>平成24年度</t>
  </si>
  <si>
    <t>資料　中部電力（株）静岡支店、東京電力（株）沼津支店</t>
  </si>
  <si>
    <t>平成25年度</t>
  </si>
  <si>
    <t>注2）中部電力（株）静岡支店、東京電力（株）沼津支店の実績であり、静岡県全体の数値とは異なる。</t>
  </si>
  <si>
    <t>注）中部電力（株）静岡支店、東京電力（株）沼津支店の実績であり、静岡県全体の数値とは異なる。</t>
  </si>
  <si>
    <t>平成26年度</t>
  </si>
  <si>
    <t>注2）中部電力（株）静岡支店、東京電力（株）静岡総支社の実績であり、静岡県全体の数値とは異なる。</t>
  </si>
  <si>
    <t>資料　中部電力（株）静岡支店、東京電力（株）静岡総支社</t>
  </si>
  <si>
    <t>注）中部電力（株）静岡支店、東京電力（株）静岡総支社の実績であり、静岡県全体の数値とは異なる。</t>
  </si>
  <si>
    <t>注）中部電力（株）静岡支店、東京電力パワーグリッド（株）静岡総支社の実績であり、静岡県全体の数値とは異なる。</t>
  </si>
  <si>
    <r>
      <t>(1)電気</t>
    </r>
    <r>
      <rPr>
        <sz val="11"/>
        <rFont val="ＭＳ Ｐ明朝"/>
        <family val="1"/>
      </rPr>
      <t>①契約口数</t>
    </r>
  </si>
  <si>
    <t>平成２１年度</t>
  </si>
  <si>
    <t>平成２０年度</t>
  </si>
  <si>
    <t>資料　中部電力、東京電力</t>
  </si>
  <si>
    <t>平成１９年度</t>
  </si>
  <si>
    <t>(1)電気①契約口数</t>
  </si>
  <si>
    <t xml:space="preserve">各年度3月31日現在 </t>
  </si>
  <si>
    <t>平成１８年度</t>
  </si>
  <si>
    <t>平成１７年度</t>
  </si>
  <si>
    <t>注）特定規模需要：特別高圧受電及び高圧受電（契約電力50kW以上）の需要</t>
  </si>
  <si>
    <t>注）電灯の「選択約款」は「その他」に、電力の「業務用」「高圧電力A」は「特定規模需要」に含みます。</t>
  </si>
  <si>
    <t>区　　　　　分</t>
  </si>
  <si>
    <t>中 部 電 力</t>
  </si>
  <si>
    <t>東 京 電 力</t>
  </si>
  <si>
    <t>特定規模需要以外の需要</t>
  </si>
  <si>
    <t>従量電灯（A・B)</t>
  </si>
  <si>
    <t>特定規模需要以外の需要</t>
  </si>
  <si>
    <t>従量電灯（A・B)</t>
  </si>
  <si>
    <t>･･･</t>
  </si>
  <si>
    <t>従量電灯（A B)</t>
  </si>
  <si>
    <t>選択約款</t>
  </si>
  <si>
    <t>x　</t>
  </si>
  <si>
    <t>業務用電力</t>
  </si>
  <si>
    <t>高圧電力A</t>
  </si>
  <si>
    <t>資料　中部電力，東京電力</t>
  </si>
  <si>
    <t>単位：口</t>
  </si>
  <si>
    <t>区分</t>
  </si>
  <si>
    <t>平成16年度</t>
  </si>
  <si>
    <t>平成17年度</t>
  </si>
  <si>
    <t>中 部 電 力</t>
  </si>
  <si>
    <t>東 京 電 力</t>
  </si>
  <si>
    <t>注）1　電力自由化に伴い項目対象が変更になったため、16年度の数値は、17年度と対比させるため、</t>
  </si>
  <si>
    <t>　　　統計年鑑16年版と相違する。</t>
  </si>
  <si>
    <t xml:space="preserve">　　2　特定規模需要：特別高圧受電及び高圧受電（契約電力50kW以上）の需要（前回までは500kW以上） </t>
  </si>
  <si>
    <t>　　3　選択約款はその他に集約。</t>
  </si>
  <si>
    <t>資料　中部電力，東京電力</t>
  </si>
  <si>
    <t>平成１５年度</t>
  </si>
  <si>
    <t>中 部 電 力</t>
  </si>
  <si>
    <t>東 京 電 力</t>
  </si>
  <si>
    <t>電気　①契約口数</t>
  </si>
  <si>
    <t>平成１５年度</t>
  </si>
  <si>
    <t>平成１６年度</t>
  </si>
  <si>
    <t>特定規模需要以外の需要</t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</si>
  <si>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)特定規模需要：特別高圧受電及び高圧受電（契約電力</t>
    </r>
    <r>
      <rPr>
        <sz val="11"/>
        <rFont val="ＭＳ Ｐゴシック"/>
        <family val="3"/>
      </rPr>
      <t>500kW</t>
    </r>
    <r>
      <rPr>
        <sz val="11"/>
        <rFont val="ＭＳ Ｐゴシック"/>
        <family val="3"/>
      </rPr>
      <t>以上）の需要。</t>
    </r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</si>
  <si>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)選択約款：中部電力は時間帯別電灯、沸増型電気温水器、３時間帯別電灯、低圧高利用契約。</t>
    </r>
  </si>
  <si>
    <t>　　　　　　　　　　東京電力は時間帯別電灯、沸増型電気温水器、季節別時間帯別電灯。</t>
  </si>
  <si>
    <t>資料　中部電力、東京電力</t>
  </si>
  <si>
    <t>電気　②契約キロワット数</t>
  </si>
  <si>
    <t>電気　③使用電力量</t>
  </si>
  <si>
    <r>
      <t>単位：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h</t>
    </r>
  </si>
  <si>
    <r>
      <t>(注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)特定規模需要：原則として電気の使用規模2,000kW以上で、20,00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V以上で受電する需要。</t>
    </r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</si>
  <si>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)選択約款：時間帯別電灯、沸増型電気温水器、３時間帯別電灯（中部電力）、季節別</t>
    </r>
    <r>
      <rPr>
        <sz val="11"/>
        <rFont val="ＭＳ Ｐゴシック"/>
        <family val="3"/>
      </rPr>
      <t>時間帯別電灯（東京電力）</t>
    </r>
    <r>
      <rPr>
        <sz val="11"/>
        <rFont val="ＭＳ Ｐゴシック"/>
        <family val="3"/>
      </rPr>
      <t>。</t>
    </r>
  </si>
  <si>
    <t>平成１４年度</t>
  </si>
  <si>
    <t>･･･</t>
  </si>
  <si>
    <t>高圧電力B</t>
  </si>
  <si>
    <t>電気　①契約口数</t>
  </si>
  <si>
    <t>平成１３年度</t>
  </si>
  <si>
    <t>電気　①契約口数</t>
  </si>
  <si>
    <t>平成１４年度</t>
  </si>
  <si>
    <t>･･･</t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</si>
  <si>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)選択約款：中部電力の</t>
    </r>
    <r>
      <rPr>
        <sz val="11"/>
        <rFont val="ＭＳ Ｐゴシック"/>
        <family val="3"/>
      </rPr>
      <t>13年度は</t>
    </r>
    <r>
      <rPr>
        <sz val="11"/>
        <rFont val="ＭＳ Ｐゴシック"/>
        <family val="3"/>
      </rPr>
      <t>時間帯別電灯、沸増型電気温水器、３時間帯別電灯。</t>
    </r>
  </si>
  <si>
    <t>　　　　　　　　　　中部電力の14年度は時間帯別電灯、沸増型電気温水器、３時間帯別電灯、低圧高利用契約。</t>
  </si>
  <si>
    <t>平成１２年度</t>
  </si>
  <si>
    <t>平成１３年度</t>
  </si>
  <si>
    <r>
      <t>(注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)選択約款：時間帯別電灯、沸増型電気温水器、３時間帯別電灯</t>
    </r>
  </si>
  <si>
    <t>平成11年度</t>
  </si>
  <si>
    <t>平成12年度</t>
  </si>
  <si>
    <t>電灯電力合計</t>
  </si>
  <si>
    <t>時間帯別電灯</t>
  </si>
  <si>
    <t>小口電力計</t>
  </si>
  <si>
    <t>大口電力計</t>
  </si>
  <si>
    <t>一般</t>
  </si>
  <si>
    <t>需給調整</t>
  </si>
  <si>
    <t>融通</t>
  </si>
  <si>
    <t>その他の電力計</t>
  </si>
  <si>
    <t>深夜</t>
  </si>
  <si>
    <t>-</t>
  </si>
  <si>
    <t>区                 分</t>
  </si>
  <si>
    <t>中 部 電 力</t>
  </si>
  <si>
    <t>東 京 電 力</t>
  </si>
  <si>
    <t>従量電灯(ＡＢ)</t>
  </si>
  <si>
    <t>従量電灯(Ｃ)</t>
  </si>
  <si>
    <t>高圧電力Ａ</t>
  </si>
  <si>
    <t>(注1)平成12年の電気事業法改正により一部の電力供給が自由化されたため、平成12年度より</t>
  </si>
  <si>
    <t>　　　区分を変更している。</t>
  </si>
  <si>
    <t>(注2)特定規模需要：原則として電気の使用規模2,000kW以上で、20,000V以上で受電する需要。</t>
  </si>
  <si>
    <t>(注3)選択約款：平成11年度は時間帯別電灯、沸増型電気温水器。平成12年度は時間帯別電灯、</t>
  </si>
  <si>
    <t>　　　沸増型電気温水器、３時間帯別電灯（中部電力）、季節別時間帯別電灯（東京電力）。</t>
  </si>
  <si>
    <t>従量電灯(ＡＢ)</t>
  </si>
  <si>
    <t>従量電灯(Ｃ)</t>
  </si>
  <si>
    <t>高圧電力Ａ</t>
  </si>
  <si>
    <t>区                 分</t>
  </si>
  <si>
    <t>中 部 電 力</t>
  </si>
  <si>
    <t>東 京 電 力</t>
  </si>
  <si>
    <t>従量電灯(ＡＢ)</t>
  </si>
  <si>
    <t>従量電灯(Ｃ)</t>
  </si>
  <si>
    <t>高圧電力Ａ</t>
  </si>
  <si>
    <t>01100001</t>
  </si>
  <si>
    <t xml:space="preserve">      定額電灯</t>
  </si>
  <si>
    <t xml:space="preserve">      従量電灯(AB)</t>
  </si>
  <si>
    <t xml:space="preserve">      従量電灯(C)</t>
  </si>
  <si>
    <t xml:space="preserve">      時間帯別電灯</t>
  </si>
  <si>
    <t xml:space="preserve">      その他</t>
  </si>
  <si>
    <t xml:space="preserve">      業務用電力</t>
  </si>
  <si>
    <t xml:space="preserve">      小口電力計</t>
  </si>
  <si>
    <t xml:space="preserve">            低圧電力</t>
  </si>
  <si>
    <t xml:space="preserve">            高圧電力A</t>
  </si>
  <si>
    <t xml:space="preserve">      大口電力計</t>
  </si>
  <si>
    <t xml:space="preserve">             一般</t>
  </si>
  <si>
    <t xml:space="preserve">             需給調整</t>
  </si>
  <si>
    <t xml:space="preserve">             融通</t>
  </si>
  <si>
    <t xml:space="preserve">      その他の電力計</t>
  </si>
  <si>
    <t xml:space="preserve">             深夜</t>
  </si>
  <si>
    <t xml:space="preserve">             その他</t>
  </si>
  <si>
    <t>平成10年度</t>
  </si>
  <si>
    <t>１１年度</t>
  </si>
  <si>
    <t>注） 電灯：主として一般家庭の電灯や小型機器などに使用する需要。</t>
  </si>
  <si>
    <t xml:space="preserve">      電力：主として工場の電力などに使用する需要。</t>
  </si>
  <si>
    <t>(1)電気①契約口数</t>
  </si>
  <si>
    <t>平成9年度</t>
  </si>
  <si>
    <t>10年度</t>
  </si>
  <si>
    <t xml:space="preserve">      定額電灯</t>
  </si>
  <si>
    <t xml:space="preserve">      従量電灯(AB)</t>
  </si>
  <si>
    <t xml:space="preserve">      従量電灯(C)</t>
  </si>
  <si>
    <t xml:space="preserve">      時間帯別電灯</t>
  </si>
  <si>
    <t xml:space="preserve">      その他</t>
  </si>
  <si>
    <t xml:space="preserve">      業務用電力</t>
  </si>
  <si>
    <t xml:space="preserve">      小口電力計</t>
  </si>
  <si>
    <t xml:space="preserve">            低圧電力</t>
  </si>
  <si>
    <t xml:space="preserve">            高圧電力A</t>
  </si>
  <si>
    <t xml:space="preserve">      大口電力計</t>
  </si>
  <si>
    <t xml:space="preserve">             一般</t>
  </si>
  <si>
    <t xml:space="preserve">             需給調整</t>
  </si>
  <si>
    <t xml:space="preserve">             融通</t>
  </si>
  <si>
    <t xml:space="preserve">      その他の電力計</t>
  </si>
  <si>
    <t xml:space="preserve">             深夜</t>
  </si>
  <si>
    <t xml:space="preserve">             その他</t>
  </si>
  <si>
    <t>平成8年度</t>
  </si>
  <si>
    <t>9年度</t>
  </si>
  <si>
    <t>従量電灯(甲乙)</t>
  </si>
  <si>
    <t>従量電灯(丙)</t>
  </si>
  <si>
    <t>高圧電力甲</t>
  </si>
  <si>
    <t>中部電力</t>
  </si>
  <si>
    <t>東京電力</t>
  </si>
  <si>
    <t>口</t>
  </si>
  <si>
    <t>平成７年度</t>
  </si>
  <si>
    <t>平成８年度</t>
  </si>
  <si>
    <t>平成６年度</t>
  </si>
  <si>
    <t>口</t>
  </si>
  <si>
    <t>平成５年度</t>
  </si>
  <si>
    <t>平成４年度</t>
  </si>
  <si>
    <t>平成３年度</t>
  </si>
  <si>
    <t>(1)電気②契約キロワット数</t>
  </si>
  <si>
    <t>01100002</t>
  </si>
  <si>
    <t>平成10年度</t>
  </si>
  <si>
    <t>11年度</t>
  </si>
  <si>
    <t xml:space="preserve">      定額電灯</t>
  </si>
  <si>
    <t xml:space="preserve">      従量電灯(AB)</t>
  </si>
  <si>
    <t xml:space="preserve">      従量電灯(C)</t>
  </si>
  <si>
    <t xml:space="preserve">      時間帯別電灯</t>
  </si>
  <si>
    <t xml:space="preserve">      その他</t>
  </si>
  <si>
    <t xml:space="preserve">      業務用電力</t>
  </si>
  <si>
    <t xml:space="preserve">      小口電力計</t>
  </si>
  <si>
    <t xml:space="preserve">            低圧電力</t>
  </si>
  <si>
    <t xml:space="preserve">            高圧電力A</t>
  </si>
  <si>
    <t xml:space="preserve">      大口電力計</t>
  </si>
  <si>
    <t xml:space="preserve">             一般</t>
  </si>
  <si>
    <t xml:space="preserve">             需給調整</t>
  </si>
  <si>
    <t xml:space="preserve">             融通</t>
  </si>
  <si>
    <t xml:space="preserve">      その他の電力計</t>
  </si>
  <si>
    <t xml:space="preserve">             深夜</t>
  </si>
  <si>
    <t xml:space="preserve">             その他</t>
  </si>
  <si>
    <t>単位：ｋＷ</t>
  </si>
  <si>
    <t>平成9年</t>
  </si>
  <si>
    <t>10年</t>
  </si>
  <si>
    <t xml:space="preserve">      定額電灯</t>
  </si>
  <si>
    <t xml:space="preserve">      従量電灯(AB)</t>
  </si>
  <si>
    <t xml:space="preserve">      従量電灯(C)</t>
  </si>
  <si>
    <t xml:space="preserve">      時間帯別電灯</t>
  </si>
  <si>
    <t xml:space="preserve">      その他</t>
  </si>
  <si>
    <t xml:space="preserve">      業務用電力</t>
  </si>
  <si>
    <t xml:space="preserve">      小口電力計</t>
  </si>
  <si>
    <t xml:space="preserve">            低圧電力</t>
  </si>
  <si>
    <t xml:space="preserve">            高圧電力A</t>
  </si>
  <si>
    <t xml:space="preserve">      大口電力計</t>
  </si>
  <si>
    <t xml:space="preserve">             一般</t>
  </si>
  <si>
    <t xml:space="preserve">             需給調整</t>
  </si>
  <si>
    <t xml:space="preserve">             融通</t>
  </si>
  <si>
    <t xml:space="preserve">      その他の電力計</t>
  </si>
  <si>
    <t xml:space="preserve">             深夜</t>
  </si>
  <si>
    <t xml:space="preserve">             その他</t>
  </si>
  <si>
    <t>電気　②契約キロワット数</t>
  </si>
  <si>
    <t>平成8年</t>
  </si>
  <si>
    <t>9年</t>
  </si>
  <si>
    <t>ｋＷ</t>
  </si>
  <si>
    <t>電気　②契約キロワット数</t>
  </si>
  <si>
    <t>ｋＷ</t>
  </si>
  <si>
    <t>電気　②契約キロワット数</t>
  </si>
  <si>
    <t xml:space="preserve">(1)電気③使用電力量 </t>
  </si>
  <si>
    <t>01100003</t>
  </si>
  <si>
    <t xml:space="preserve">      定額電灯</t>
  </si>
  <si>
    <t xml:space="preserve">      従量電灯(AB)</t>
  </si>
  <si>
    <t xml:space="preserve">      従量電灯(C)</t>
  </si>
  <si>
    <t xml:space="preserve">      時間帯別電灯</t>
  </si>
  <si>
    <t xml:space="preserve">      その他</t>
  </si>
  <si>
    <t xml:space="preserve">      業務用電力</t>
  </si>
  <si>
    <t xml:space="preserve">      小口電力計</t>
  </si>
  <si>
    <t xml:space="preserve">            低圧電力</t>
  </si>
  <si>
    <t xml:space="preserve">            高圧電力A</t>
  </si>
  <si>
    <t xml:space="preserve">      大口電力計</t>
  </si>
  <si>
    <t xml:space="preserve">             一般</t>
  </si>
  <si>
    <t xml:space="preserve">             需給調整</t>
  </si>
  <si>
    <t xml:space="preserve">             融通</t>
  </si>
  <si>
    <t xml:space="preserve">      その他の電力計</t>
  </si>
  <si>
    <t xml:space="preserve">             深夜</t>
  </si>
  <si>
    <t xml:space="preserve">             その他</t>
  </si>
  <si>
    <t>単位：Ｍｋｗ</t>
  </si>
  <si>
    <t xml:space="preserve">(1)電気③使用電力量 </t>
  </si>
  <si>
    <t>電気　③使用電力量</t>
  </si>
  <si>
    <t>単位：ＭＷｈ</t>
  </si>
  <si>
    <t>ＭＷｈ</t>
  </si>
  <si>
    <t>平成７年度</t>
  </si>
  <si>
    <t>ＭＷｈ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</si>
</sst>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);[Red]\(#,##0\)"/>
    <numFmt numFmtId="179" formatCode="#,##0.0;&quot;△ &quot;#,##0.0"/>
    <numFmt numFmtId="180" formatCode="#,##0\ &quot;\&quot;;#,##0\ &quot;\&quot;"/>
    <numFmt numFmtId="181" formatCode="#,##0\ &quot;\&quot;;[Red]#,##0\ &quot;\&quot;"/>
    <numFmt numFmtId="182" formatCode="#,##0.00\ &quot;\&quot;;#,##0.00\ &quot;\&quot;"/>
    <numFmt numFmtId="183" formatCode="#,##0.00\ &quot;\&quot;;[Red]#,##0.00\ &quot;\&quot;"/>
    <numFmt numFmtId="184" formatCode="_ * #,##0\ &quot;\&quot;_ ;_ * #,##0\ &quot;\&quot;_ ;_ * &quot;-&quot;\ &quot;\&quot;_ ;_ @_ "/>
    <numFmt numFmtId="185" formatCode="_ * #,##0\ _\_ ;_ * #,##0\ _\_ ;_ * &quot;-&quot;\ _\_ ;_ @_ "/>
    <numFmt numFmtId="186" formatCode="_ * #,##0.00\ &quot;\&quot;_ ;_ * #,##0.00\ &quot;\&quot;_ ;_ * &quot;-&quot;??\ &quot;\&quot;_ ;_ @_ "/>
    <numFmt numFmtId="187" formatCode="_ * #,##0.00\ _\_ ;_ * #,##0.00\ _\_ ;_ * &quot;-&quot;??\ _\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ゴシック"/>
      <family val="3"/>
    </font>
    <font>
      <sz val="14"/>
      <name val="ＭＳ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16" applyNumberFormat="1" applyFont="1" applyBorder="1" applyAlignment="1">
      <alignment horizontal="right"/>
    </xf>
    <xf numFmtId="176" fontId="0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6" fillId="0" borderId="0" xfId="16" applyNumberFormat="1" applyFont="1" applyBorder="1" applyAlignment="1">
      <alignment horizontal="distributed" vertical="center"/>
    </xf>
    <xf numFmtId="176" fontId="0" fillId="0" borderId="0" xfId="16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distributed" vertical="center"/>
    </xf>
    <xf numFmtId="176" fontId="2" fillId="0" borderId="1" xfId="16" applyNumberFormat="1" applyFont="1" applyBorder="1" applyAlignment="1">
      <alignment horizontal="distributed" vertical="center"/>
    </xf>
    <xf numFmtId="176" fontId="2" fillId="0" borderId="0" xfId="16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2" fillId="0" borderId="2" xfId="16" applyNumberFormat="1" applyFont="1" applyBorder="1" applyAlignment="1">
      <alignment horizontal="distributed" vertical="center"/>
    </xf>
    <xf numFmtId="176" fontId="0" fillId="0" borderId="2" xfId="16" applyNumberFormat="1" applyFont="1" applyBorder="1" applyAlignment="1">
      <alignment horizontal="right" vertical="center"/>
    </xf>
    <xf numFmtId="0" fontId="3" fillId="0" borderId="0" xfId="20" applyFont="1">
      <alignment/>
      <protection/>
    </xf>
    <xf numFmtId="0" fontId="2" fillId="0" borderId="0" xfId="0" applyFont="1" applyAlignment="1">
      <alignment horizontal="left"/>
    </xf>
    <xf numFmtId="0" fontId="2" fillId="0" borderId="0" xfId="16" applyNumberFormat="1" applyFont="1" applyAlignment="1">
      <alignment/>
    </xf>
    <xf numFmtId="0" fontId="2" fillId="0" borderId="0" xfId="16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0" fillId="0" borderId="3" xfId="16" applyNumberFormat="1" applyFont="1" applyBorder="1" applyAlignment="1">
      <alignment horizontal="right" vertical="center"/>
    </xf>
    <xf numFmtId="176" fontId="2" fillId="0" borderId="3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76" fontId="0" fillId="0" borderId="1" xfId="16" applyNumberFormat="1" applyFont="1" applyBorder="1" applyAlignment="1">
      <alignment horizontal="distributed" vertical="center"/>
    </xf>
    <xf numFmtId="176" fontId="0" fillId="0" borderId="4" xfId="16" applyNumberFormat="1" applyFont="1" applyBorder="1" applyAlignment="1">
      <alignment horizontal="distributed" vertical="center"/>
    </xf>
    <xf numFmtId="0" fontId="2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21" applyFont="1">
      <alignment/>
      <protection/>
    </xf>
    <xf numFmtId="0" fontId="2" fillId="0" borderId="0" xfId="0" applyFont="1" applyAlignment="1" quotePrefix="1">
      <alignment/>
    </xf>
    <xf numFmtId="176" fontId="0" fillId="0" borderId="1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right"/>
    </xf>
    <xf numFmtId="176" fontId="6" fillId="0" borderId="0" xfId="16" applyNumberFormat="1" applyFont="1" applyBorder="1" applyAlignment="1">
      <alignment horizontal="distributed"/>
    </xf>
    <xf numFmtId="176" fontId="0" fillId="0" borderId="3" xfId="16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4" xfId="16" applyNumberFormat="1" applyFont="1" applyBorder="1" applyAlignment="1">
      <alignment horizontal="center"/>
    </xf>
    <xf numFmtId="176" fontId="0" fillId="0" borderId="5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 horizontal="right"/>
    </xf>
    <xf numFmtId="176" fontId="0" fillId="0" borderId="0" xfId="16" applyNumberFormat="1" applyFont="1" applyBorder="1" applyAlignment="1">
      <alignment horizontal="distributed"/>
    </xf>
    <xf numFmtId="176" fontId="0" fillId="0" borderId="0" xfId="16" applyNumberFormat="1" applyFont="1" applyBorder="1" applyAlignment="1">
      <alignment horizontal="center"/>
    </xf>
    <xf numFmtId="176" fontId="3" fillId="0" borderId="0" xfId="16" applyNumberFormat="1" applyFont="1" applyBorder="1" applyAlignment="1">
      <alignment horizontal="left" vertical="center"/>
    </xf>
    <xf numFmtId="176" fontId="0" fillId="0" borderId="6" xfId="16" applyNumberFormat="1" applyFont="1" applyBorder="1" applyAlignment="1">
      <alignment horizontal="distributed"/>
    </xf>
    <xf numFmtId="176" fontId="0" fillId="0" borderId="7" xfId="16" applyNumberFormat="1" applyFont="1" applyBorder="1" applyAlignment="1">
      <alignment horizontal="right"/>
    </xf>
    <xf numFmtId="176" fontId="0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176" fontId="0" fillId="0" borderId="6" xfId="16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20" applyFont="1">
      <alignment/>
      <protection/>
    </xf>
    <xf numFmtId="0" fontId="0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6" fontId="0" fillId="0" borderId="7" xfId="16" applyNumberFormat="1" applyFont="1" applyBorder="1" applyAlignment="1">
      <alignment horizontal="right" vertical="center"/>
    </xf>
    <xf numFmtId="176" fontId="0" fillId="0" borderId="8" xfId="16" applyNumberFormat="1" applyFont="1" applyBorder="1" applyAlignment="1">
      <alignment horizontal="right" vertical="center"/>
    </xf>
    <xf numFmtId="176" fontId="0" fillId="0" borderId="2" xfId="16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3" fillId="0" borderId="0" xfId="21" applyFont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0" borderId="8" xfId="16" applyNumberFormat="1" applyFont="1" applyBorder="1" applyAlignment="1">
      <alignment vertical="center" textRotation="255"/>
    </xf>
    <xf numFmtId="176" fontId="2" fillId="0" borderId="2" xfId="16" applyNumberFormat="1" applyFont="1" applyBorder="1" applyAlignment="1">
      <alignment vertical="center" textRotation="255"/>
    </xf>
    <xf numFmtId="176" fontId="0" fillId="0" borderId="5" xfId="16" applyNumberFormat="1" applyFont="1" applyBorder="1" applyAlignment="1">
      <alignment horizontal="right" vertical="center"/>
    </xf>
    <xf numFmtId="0" fontId="3" fillId="0" borderId="0" xfId="16" applyNumberFormat="1" applyFont="1" applyAlignment="1">
      <alignment/>
    </xf>
    <xf numFmtId="0" fontId="3" fillId="0" borderId="0" xfId="16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2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 vertical="center" textRotation="255"/>
    </xf>
    <xf numFmtId="176" fontId="0" fillId="0" borderId="1" xfId="16" applyNumberFormat="1" applyFont="1" applyBorder="1" applyAlignment="1">
      <alignment horizontal="distributed" vertical="center"/>
    </xf>
    <xf numFmtId="176" fontId="0" fillId="0" borderId="6" xfId="16" applyNumberFormat="1" applyFont="1" applyBorder="1" applyAlignment="1">
      <alignment horizontal="distributed" vertical="center"/>
    </xf>
    <xf numFmtId="0" fontId="11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176" fontId="0" fillId="0" borderId="4" xfId="16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76" fontId="0" fillId="0" borderId="16" xfId="16" applyNumberFormat="1" applyFont="1" applyBorder="1" applyAlignment="1">
      <alignment horizontal="right"/>
    </xf>
    <xf numFmtId="38" fontId="0" fillId="0" borderId="17" xfId="16" applyFont="1" applyBorder="1" applyAlignment="1">
      <alignment horizontal="right"/>
    </xf>
    <xf numFmtId="38" fontId="0" fillId="0" borderId="16" xfId="16" applyFont="1" applyBorder="1" applyAlignment="1">
      <alignment horizontal="right"/>
    </xf>
    <xf numFmtId="38" fontId="0" fillId="0" borderId="18" xfId="16" applyFont="1" applyBorder="1" applyAlignment="1">
      <alignment horizontal="right"/>
    </xf>
    <xf numFmtId="0" fontId="0" fillId="0" borderId="5" xfId="20" applyFont="1" applyBorder="1">
      <alignment/>
      <protection/>
    </xf>
    <xf numFmtId="176" fontId="0" fillId="0" borderId="18" xfId="16" applyNumberFormat="1" applyFont="1" applyBorder="1" applyAlignment="1">
      <alignment horizontal="right"/>
    </xf>
    <xf numFmtId="0" fontId="0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176" fontId="0" fillId="0" borderId="9" xfId="16" applyNumberFormat="1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0" fillId="0" borderId="0" xfId="16" applyNumberFormat="1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8" xfId="16" applyFont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 quotePrefix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0" fillId="0" borderId="0" xfId="16" applyNumberFormat="1" applyFont="1" applyBorder="1" applyAlignment="1">
      <alignment horizontal="center" vertical="center" textRotation="255"/>
    </xf>
    <xf numFmtId="176" fontId="0" fillId="0" borderId="2" xfId="16" applyNumberFormat="1" applyFont="1" applyBorder="1" applyAlignment="1">
      <alignment horizontal="center" vertical="center" textRotation="255"/>
    </xf>
    <xf numFmtId="176" fontId="0" fillId="0" borderId="0" xfId="16" applyNumberFormat="1" applyFont="1" applyAlignment="1">
      <alignment horizontal="right"/>
    </xf>
    <xf numFmtId="0" fontId="0" fillId="0" borderId="0" xfId="20" applyFont="1" applyBorder="1" applyAlignment="1">
      <alignment horizontal="distributed" vertical="center"/>
      <protection/>
    </xf>
    <xf numFmtId="176" fontId="0" fillId="0" borderId="0" xfId="16" applyNumberFormat="1" applyFont="1" applyBorder="1" applyAlignment="1">
      <alignment vertical="center"/>
    </xf>
    <xf numFmtId="176" fontId="0" fillId="0" borderId="0" xfId="16" applyNumberFormat="1" applyFont="1" applyAlignment="1">
      <alignment vertical="center"/>
    </xf>
    <xf numFmtId="0" fontId="2" fillId="0" borderId="0" xfId="20" applyFont="1" applyBorder="1" applyAlignment="1">
      <alignment horizontal="distributed" vertical="center"/>
      <protection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2" fillId="0" borderId="4" xfId="20" applyFont="1" applyBorder="1" applyAlignment="1">
      <alignment horizontal="distributed" vertical="center"/>
      <protection/>
    </xf>
    <xf numFmtId="176" fontId="2" fillId="0" borderId="5" xfId="16" applyNumberFormat="1" applyFont="1" applyBorder="1" applyAlignment="1">
      <alignment horizontal="right" vertical="center"/>
    </xf>
    <xf numFmtId="0" fontId="0" fillId="0" borderId="0" xfId="20" applyFont="1" applyAlignment="1">
      <alignment vertical="top"/>
      <protection/>
    </xf>
    <xf numFmtId="0" fontId="0" fillId="0" borderId="0" xfId="20" applyAlignment="1">
      <alignment vertical="top"/>
      <protection/>
    </xf>
    <xf numFmtId="176" fontId="0" fillId="0" borderId="0" xfId="16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6" fontId="0" fillId="0" borderId="0" xfId="16" applyNumberFormat="1" applyFont="1" applyBorder="1" applyAlignment="1">
      <alignment horizontal="center"/>
    </xf>
    <xf numFmtId="176" fontId="10" fillId="0" borderId="2" xfId="16" applyNumberFormat="1" applyFont="1" applyBorder="1" applyAlignment="1">
      <alignment horizontal="center" vertical="center" textRotation="255"/>
    </xf>
    <xf numFmtId="176" fontId="0" fillId="0" borderId="2" xfId="16" applyNumberFormat="1" applyFont="1" applyBorder="1" applyAlignment="1">
      <alignment horizontal="distributed" vertical="center"/>
    </xf>
    <xf numFmtId="0" fontId="3" fillId="0" borderId="0" xfId="20" applyFont="1" applyAlignment="1">
      <alignment horizontal="left" shrinkToFit="1"/>
      <protection/>
    </xf>
    <xf numFmtId="0" fontId="8" fillId="0" borderId="0" xfId="0" applyFont="1" applyAlignment="1" quotePrefix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0" fillId="0" borderId="8" xfId="16" applyNumberFormat="1" applyFont="1" applyBorder="1" applyAlignment="1">
      <alignment horizontal="distributed" vertical="center"/>
    </xf>
    <xf numFmtId="0" fontId="0" fillId="0" borderId="0" xfId="20" applyFont="1" applyBorder="1" applyAlignment="1">
      <alignment horizontal="distributed"/>
      <protection/>
    </xf>
    <xf numFmtId="176" fontId="0" fillId="0" borderId="0" xfId="16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 quotePrefix="1">
      <alignment horizontal="left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16" applyNumberFormat="1" applyAlignment="1">
      <alignment/>
    </xf>
    <xf numFmtId="0" fontId="1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38" fontId="0" fillId="0" borderId="0" xfId="16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38" fontId="0" fillId="0" borderId="2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2" xfId="16" applyBorder="1" applyAlignment="1">
      <alignment horizontal="right"/>
    </xf>
    <xf numFmtId="176" fontId="3" fillId="0" borderId="0" xfId="16" applyNumberFormat="1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0" fillId="0" borderId="2" xfId="16" applyNumberFormat="1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8" xfId="16" applyNumberFormat="1" applyFont="1" applyBorder="1" applyAlignment="1">
      <alignment horizontal="center"/>
    </xf>
    <xf numFmtId="176" fontId="10" fillId="0" borderId="0" xfId="16" applyNumberFormat="1" applyFont="1" applyBorder="1" applyAlignment="1">
      <alignment horizontal="center" vertical="center" textRotation="255"/>
    </xf>
    <xf numFmtId="176" fontId="0" fillId="0" borderId="0" xfId="16" applyNumberFormat="1" applyFont="1" applyBorder="1" applyAlignment="1">
      <alignment horizontal="distributed"/>
    </xf>
    <xf numFmtId="176" fontId="2" fillId="0" borderId="2" xfId="16" applyNumberFormat="1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4" xfId="16" applyNumberFormat="1" applyFont="1" applyBorder="1" applyAlignment="1">
      <alignment horizontal="distributed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0" borderId="7" xfId="16" applyNumberFormat="1" applyFont="1" applyBorder="1" applyAlignment="1">
      <alignment horizontal="distributed"/>
    </xf>
    <xf numFmtId="176" fontId="0" fillId="0" borderId="8" xfId="16" applyNumberFormat="1" applyFont="1" applyBorder="1" applyAlignment="1">
      <alignment horizontal="distributed"/>
    </xf>
    <xf numFmtId="176" fontId="0" fillId="0" borderId="6" xfId="16" applyNumberFormat="1" applyFont="1" applyBorder="1" applyAlignment="1">
      <alignment horizontal="distributed"/>
    </xf>
    <xf numFmtId="176" fontId="0" fillId="0" borderId="1" xfId="16" applyNumberFormat="1" applyFont="1" applyBorder="1" applyAlignment="1">
      <alignment horizontal="distributed"/>
    </xf>
    <xf numFmtId="176" fontId="0" fillId="0" borderId="17" xfId="16" applyNumberFormat="1" applyFont="1" applyBorder="1" applyAlignment="1">
      <alignment horizontal="center" vertical="center" textRotation="255"/>
    </xf>
    <xf numFmtId="176" fontId="0" fillId="0" borderId="16" xfId="16" applyNumberFormat="1" applyFont="1" applyBorder="1" applyAlignment="1">
      <alignment horizontal="center" vertical="center" textRotation="255"/>
    </xf>
    <xf numFmtId="176" fontId="0" fillId="0" borderId="18" xfId="16" applyNumberFormat="1" applyFont="1" applyBorder="1" applyAlignment="1">
      <alignment horizontal="center" vertical="center" textRotation="255"/>
    </xf>
    <xf numFmtId="176" fontId="0" fillId="0" borderId="10" xfId="16" applyNumberFormat="1" applyFont="1" applyBorder="1" applyAlignment="1">
      <alignment horizontal="distributed"/>
    </xf>
    <xf numFmtId="176" fontId="0" fillId="0" borderId="19" xfId="16" applyNumberFormat="1" applyFont="1" applyBorder="1" applyAlignment="1">
      <alignment horizontal="distributed"/>
    </xf>
    <xf numFmtId="176" fontId="0" fillId="0" borderId="20" xfId="16" applyNumberFormat="1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8" xfId="20" applyFont="1" applyBorder="1" applyAlignment="1">
      <alignment horizontal="distributed"/>
      <protection/>
    </xf>
    <xf numFmtId="0" fontId="0" fillId="0" borderId="0" xfId="20" applyFont="1" applyBorder="1" applyAlignment="1">
      <alignment horizontal="distributed" vertical="center"/>
      <protection/>
    </xf>
    <xf numFmtId="0" fontId="2" fillId="0" borderId="0" xfId="20" applyFont="1" applyBorder="1" applyAlignment="1">
      <alignment horizontal="distributed" vertical="center"/>
      <protection/>
    </xf>
    <xf numFmtId="176" fontId="2" fillId="0" borderId="1" xfId="16" applyNumberFormat="1" applyFont="1" applyBorder="1" applyAlignment="1">
      <alignment horizontal="distributed" vertical="center"/>
    </xf>
    <xf numFmtId="176" fontId="2" fillId="0" borderId="3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0" xfId="16" applyNumberFormat="1" applyFont="1" applyBorder="1" applyAlignment="1">
      <alignment horizontal="distributed" vertical="center"/>
    </xf>
    <xf numFmtId="176" fontId="2" fillId="0" borderId="2" xfId="16" applyNumberFormat="1" applyFont="1" applyBorder="1" applyAlignment="1">
      <alignment horizontal="distributed" vertical="center"/>
    </xf>
    <xf numFmtId="176" fontId="2" fillId="0" borderId="4" xfId="16" applyNumberFormat="1" applyFont="1" applyBorder="1" applyAlignment="1">
      <alignment horizontal="distributed" vertical="center"/>
    </xf>
    <xf numFmtId="176" fontId="2" fillId="0" borderId="3" xfId="16" applyNumberFormat="1" applyFont="1" applyBorder="1" applyAlignment="1">
      <alignment horizontal="right" vertical="center"/>
    </xf>
    <xf numFmtId="176" fontId="2" fillId="0" borderId="5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2" xfId="16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 horizontal="right" vertical="center"/>
    </xf>
    <xf numFmtId="0" fontId="0" fillId="0" borderId="0" xfId="20" applyFont="1" applyBorder="1" applyAlignment="1">
      <alignment horizontal="distributed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A0000106" xfId="20"/>
    <cellStyle name="標準_AIA00004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142875</xdr:rowOff>
    </xdr:from>
    <xdr:to>
      <xdr:col>1</xdr:col>
      <xdr:colOff>209550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504950"/>
          <a:ext cx="11430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219075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63830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0</xdr:rowOff>
    </xdr:from>
    <xdr:to>
      <xdr:col>3</xdr:col>
      <xdr:colOff>0</xdr:colOff>
      <xdr:row>14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28650" y="25050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85725</xdr:rowOff>
    </xdr:from>
    <xdr:to>
      <xdr:col>2</xdr:col>
      <xdr:colOff>219075</xdr:colOff>
      <xdr:row>30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502920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0</xdr:rowOff>
    </xdr:from>
    <xdr:to>
      <xdr:col>3</xdr:col>
      <xdr:colOff>0</xdr:colOff>
      <xdr:row>33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28650" y="58959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171450</xdr:rowOff>
    </xdr:from>
    <xdr:to>
      <xdr:col>1</xdr:col>
      <xdr:colOff>190500</xdr:colOff>
      <xdr:row>34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295275" y="4924425"/>
          <a:ext cx="1333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28575</xdr:rowOff>
    </xdr:from>
    <xdr:to>
      <xdr:col>2</xdr:col>
      <xdr:colOff>228600</xdr:colOff>
      <xdr:row>48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817245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50</xdr:row>
      <xdr:rowOff>0</xdr:rowOff>
    </xdr:from>
    <xdr:to>
      <xdr:col>3</xdr:col>
      <xdr:colOff>0</xdr:colOff>
      <xdr:row>51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628650" y="90963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142875</xdr:rowOff>
    </xdr:from>
    <xdr:to>
      <xdr:col>2</xdr:col>
      <xdr:colOff>9525</xdr:colOff>
      <xdr:row>52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371475" y="8096250"/>
          <a:ext cx="11430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85725</xdr:rowOff>
    </xdr:from>
    <xdr:to>
      <xdr:col>2</xdr:col>
      <xdr:colOff>219075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200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2574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2</xdr:col>
      <xdr:colOff>219075</xdr:colOff>
      <xdr:row>24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4657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3</xdr:col>
      <xdr:colOff>0</xdr:colOff>
      <xdr:row>27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57150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76200</xdr:rowOff>
    </xdr:from>
    <xdr:to>
      <xdr:col>1</xdr:col>
      <xdr:colOff>238125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371475" y="44196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19050</xdr:rowOff>
    </xdr:from>
    <xdr:to>
      <xdr:col>1</xdr:col>
      <xdr:colOff>238125</xdr:colOff>
      <xdr:row>44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371475" y="7648575"/>
          <a:ext cx="104775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85725</xdr:rowOff>
    </xdr:from>
    <xdr:to>
      <xdr:col>2</xdr:col>
      <xdr:colOff>219075</xdr:colOff>
      <xdr:row>39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600075" y="79438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3</xdr:col>
      <xdr:colOff>0</xdr:colOff>
      <xdr:row>42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628650" y="90011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1</xdr:col>
      <xdr:colOff>104775</xdr:colOff>
      <xdr:row>12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85825"/>
          <a:ext cx="27622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特定規模需要以外の需要</a:t>
          </a:r>
        </a:p>
      </xdr:txBody>
    </xdr:sp>
    <xdr:clientData/>
  </xdr:twoCellAnchor>
  <xdr:twoCellAnchor>
    <xdr:from>
      <xdr:col>2</xdr:col>
      <xdr:colOff>38100</xdr:colOff>
      <xdr:row>5</xdr:row>
      <xdr:rowOff>95250</xdr:rowOff>
    </xdr:from>
    <xdr:to>
      <xdr:col>2</xdr:col>
      <xdr:colOff>219075</xdr:colOff>
      <xdr:row>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4350" y="1209675"/>
          <a:ext cx="1809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514350" y="2257425"/>
          <a:ext cx="2000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85725</xdr:rowOff>
    </xdr:from>
    <xdr:to>
      <xdr:col>2</xdr:col>
      <xdr:colOff>219075</xdr:colOff>
      <xdr:row>27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514350" y="5153025"/>
          <a:ext cx="1809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0</xdr:rowOff>
    </xdr:from>
    <xdr:to>
      <xdr:col>2</xdr:col>
      <xdr:colOff>238125</xdr:colOff>
      <xdr:row>30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514350" y="6210300"/>
          <a:ext cx="2000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23</xdr:row>
      <xdr:rowOff>76200</xdr:rowOff>
    </xdr:from>
    <xdr:to>
      <xdr:col>1</xdr:col>
      <xdr:colOff>238125</xdr:colOff>
      <xdr:row>31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371475" y="49149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0</xdr:rowOff>
    </xdr:from>
    <xdr:to>
      <xdr:col>1</xdr:col>
      <xdr:colOff>104775</xdr:colOff>
      <xdr:row>31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" y="4838700"/>
          <a:ext cx="27622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特定規模需要以外の需要</a:t>
          </a:r>
        </a:p>
      </xdr:txBody>
    </xdr:sp>
    <xdr:clientData/>
  </xdr:twoCellAnchor>
  <xdr:twoCellAnchor>
    <xdr:from>
      <xdr:col>2</xdr:col>
      <xdr:colOff>38100</xdr:colOff>
      <xdr:row>39</xdr:row>
      <xdr:rowOff>66675</xdr:rowOff>
    </xdr:from>
    <xdr:to>
      <xdr:col>2</xdr:col>
      <xdr:colOff>219075</xdr:colOff>
      <xdr:row>43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514350" y="8410575"/>
          <a:ext cx="18097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47625</xdr:rowOff>
    </xdr:from>
    <xdr:to>
      <xdr:col>2</xdr:col>
      <xdr:colOff>238125</xdr:colOff>
      <xdr:row>48</xdr:row>
      <xdr:rowOff>209550</xdr:rowOff>
    </xdr:to>
    <xdr:sp>
      <xdr:nvSpPr>
        <xdr:cNvPr id="10" name="AutoShape 10"/>
        <xdr:cNvSpPr>
          <a:spLocks/>
        </xdr:cNvSpPr>
      </xdr:nvSpPr>
      <xdr:spPr>
        <a:xfrm>
          <a:off x="514350" y="9763125"/>
          <a:ext cx="20002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38</xdr:row>
      <xdr:rowOff>19050</xdr:rowOff>
    </xdr:from>
    <xdr:to>
      <xdr:col>1</xdr:col>
      <xdr:colOff>238125</xdr:colOff>
      <xdr:row>50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71475" y="8134350"/>
          <a:ext cx="1047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1</xdr:col>
      <xdr:colOff>76200</xdr:colOff>
      <xdr:row>48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" y="8572500"/>
          <a:ext cx="27622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特定規模需要以外の需要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57150</xdr:rowOff>
    </xdr:from>
    <xdr:to>
      <xdr:col>1</xdr:col>
      <xdr:colOff>152400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38125" y="1009650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152400</xdr:colOff>
      <xdr:row>21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19075" y="2047875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28575</xdr:rowOff>
    </xdr:from>
    <xdr:to>
      <xdr:col>7</xdr:col>
      <xdr:colOff>161925</xdr:colOff>
      <xdr:row>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809875" y="98107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19050</xdr:rowOff>
    </xdr:from>
    <xdr:to>
      <xdr:col>6</xdr:col>
      <xdr:colOff>190500</xdr:colOff>
      <xdr:row>20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676525" y="800100"/>
          <a:ext cx="95250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171450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2809875" y="2047875"/>
          <a:ext cx="14287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161925</xdr:colOff>
      <xdr:row>17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86025" y="1323975"/>
          <a:ext cx="25717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特定規模需要以外の需要</a:t>
          </a:r>
        </a:p>
      </xdr:txBody>
    </xdr:sp>
    <xdr:clientData/>
  </xdr:twoCellAnchor>
  <xdr:twoCellAnchor>
    <xdr:from>
      <xdr:col>1</xdr:col>
      <xdr:colOff>38100</xdr:colOff>
      <xdr:row>35</xdr:row>
      <xdr:rowOff>57150</xdr:rowOff>
    </xdr:from>
    <xdr:to>
      <xdr:col>1</xdr:col>
      <xdr:colOff>152400</xdr:colOff>
      <xdr:row>39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238125" y="6248400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66675</xdr:rowOff>
    </xdr:from>
    <xdr:to>
      <xdr:col>1</xdr:col>
      <xdr:colOff>152400</xdr:colOff>
      <xdr:row>51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219075" y="7286625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9525</xdr:rowOff>
    </xdr:from>
    <xdr:to>
      <xdr:col>7</xdr:col>
      <xdr:colOff>180975</xdr:colOff>
      <xdr:row>39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2828925" y="620077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9525</xdr:rowOff>
    </xdr:from>
    <xdr:to>
      <xdr:col>7</xdr:col>
      <xdr:colOff>190500</xdr:colOff>
      <xdr:row>48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2828925" y="7229475"/>
          <a:ext cx="14287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36</xdr:row>
      <xdr:rowOff>66675</xdr:rowOff>
    </xdr:from>
    <xdr:to>
      <xdr:col>6</xdr:col>
      <xdr:colOff>171450</xdr:colOff>
      <xdr:row>46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95550" y="6429375"/>
          <a:ext cx="2571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特定規模需要以外の需要</a:t>
          </a:r>
        </a:p>
      </xdr:txBody>
    </xdr:sp>
    <xdr:clientData/>
  </xdr:twoCellAnchor>
  <xdr:twoCellAnchor>
    <xdr:from>
      <xdr:col>6</xdr:col>
      <xdr:colOff>95250</xdr:colOff>
      <xdr:row>34</xdr:row>
      <xdr:rowOff>19050</xdr:rowOff>
    </xdr:from>
    <xdr:to>
      <xdr:col>6</xdr:col>
      <xdr:colOff>190500</xdr:colOff>
      <xdr:row>49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676525" y="6038850"/>
          <a:ext cx="95250" cy="2638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60</xdr:row>
      <xdr:rowOff>57150</xdr:rowOff>
    </xdr:from>
    <xdr:to>
      <xdr:col>1</xdr:col>
      <xdr:colOff>152400</xdr:colOff>
      <xdr:row>64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238125" y="10629900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66</xdr:row>
      <xdr:rowOff>66675</xdr:rowOff>
    </xdr:from>
    <xdr:to>
      <xdr:col>1</xdr:col>
      <xdr:colOff>152400</xdr:colOff>
      <xdr:row>76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219075" y="11668125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60</xdr:row>
      <xdr:rowOff>47625</xdr:rowOff>
    </xdr:from>
    <xdr:to>
      <xdr:col>7</xdr:col>
      <xdr:colOff>171450</xdr:colOff>
      <xdr:row>64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2819400" y="1062037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66</xdr:row>
      <xdr:rowOff>28575</xdr:rowOff>
    </xdr:from>
    <xdr:to>
      <xdr:col>7</xdr:col>
      <xdr:colOff>180975</xdr:colOff>
      <xdr:row>73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2819400" y="11630025"/>
          <a:ext cx="14287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62</xdr:row>
      <xdr:rowOff>0</xdr:rowOff>
    </xdr:from>
    <xdr:to>
      <xdr:col>6</xdr:col>
      <xdr:colOff>171450</xdr:colOff>
      <xdr:row>72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495550" y="10915650"/>
          <a:ext cx="25717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特定規模需要以外の需要</a:t>
          </a:r>
        </a:p>
      </xdr:txBody>
    </xdr:sp>
    <xdr:clientData/>
  </xdr:twoCellAnchor>
  <xdr:twoCellAnchor>
    <xdr:from>
      <xdr:col>6</xdr:col>
      <xdr:colOff>95250</xdr:colOff>
      <xdr:row>59</xdr:row>
      <xdr:rowOff>19050</xdr:rowOff>
    </xdr:from>
    <xdr:to>
      <xdr:col>6</xdr:col>
      <xdr:colOff>190500</xdr:colOff>
      <xdr:row>75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2676525" y="10420350"/>
          <a:ext cx="95250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85725</xdr:rowOff>
    </xdr:from>
    <xdr:to>
      <xdr:col>0</xdr:col>
      <xdr:colOff>257175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2875" y="10001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76200</xdr:rowOff>
    </xdr:from>
    <xdr:to>
      <xdr:col>0</xdr:col>
      <xdr:colOff>266700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3350" y="20193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85725</xdr:rowOff>
    </xdr:from>
    <xdr:to>
      <xdr:col>0</xdr:col>
      <xdr:colOff>257175</xdr:colOff>
      <xdr:row>36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2875" y="60293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38</xdr:row>
      <xdr:rowOff>76200</xdr:rowOff>
    </xdr:from>
    <xdr:to>
      <xdr:col>0</xdr:col>
      <xdr:colOff>266700</xdr:colOff>
      <xdr:row>48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33350" y="70485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56</xdr:row>
      <xdr:rowOff>85725</xdr:rowOff>
    </xdr:from>
    <xdr:to>
      <xdr:col>0</xdr:col>
      <xdr:colOff>257175</xdr:colOff>
      <xdr:row>60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42875" y="103727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62</xdr:row>
      <xdr:rowOff>76200</xdr:rowOff>
    </xdr:from>
    <xdr:to>
      <xdr:col>0</xdr:col>
      <xdr:colOff>266700</xdr:colOff>
      <xdr:row>72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33350" y="113919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85725</xdr:rowOff>
    </xdr:from>
    <xdr:to>
      <xdr:col>0</xdr:col>
      <xdr:colOff>257175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2875" y="10001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76200</xdr:rowOff>
    </xdr:from>
    <xdr:to>
      <xdr:col>0</xdr:col>
      <xdr:colOff>266700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3350" y="20193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30</xdr:row>
      <xdr:rowOff>85725</xdr:rowOff>
    </xdr:from>
    <xdr:to>
      <xdr:col>0</xdr:col>
      <xdr:colOff>257175</xdr:colOff>
      <xdr:row>34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2875" y="56864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76200</xdr:rowOff>
    </xdr:from>
    <xdr:to>
      <xdr:col>0</xdr:col>
      <xdr:colOff>266700</xdr:colOff>
      <xdr:row>46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33350" y="67056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54</xdr:row>
      <xdr:rowOff>85725</xdr:rowOff>
    </xdr:from>
    <xdr:to>
      <xdr:col>0</xdr:col>
      <xdr:colOff>257175</xdr:colOff>
      <xdr:row>58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42875" y="10029825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60</xdr:row>
      <xdr:rowOff>76200</xdr:rowOff>
    </xdr:from>
    <xdr:to>
      <xdr:col>0</xdr:col>
      <xdr:colOff>266700</xdr:colOff>
      <xdr:row>70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33350" y="11049000"/>
          <a:ext cx="133350" cy="1743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142875</xdr:rowOff>
    </xdr:from>
    <xdr:to>
      <xdr:col>1</xdr:col>
      <xdr:colOff>209550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504950"/>
          <a:ext cx="11430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219075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79070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0</xdr:rowOff>
    </xdr:from>
    <xdr:to>
      <xdr:col>3</xdr:col>
      <xdr:colOff>0</xdr:colOff>
      <xdr:row>14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28650" y="26574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219075</xdr:colOff>
      <xdr:row>29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522922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3</xdr:col>
      <xdr:colOff>0</xdr:colOff>
      <xdr:row>32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28650" y="609600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171450</xdr:rowOff>
    </xdr:from>
    <xdr:to>
      <xdr:col>1</xdr:col>
      <xdr:colOff>190500</xdr:colOff>
      <xdr:row>33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295275" y="4972050"/>
          <a:ext cx="13335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43</xdr:row>
      <xdr:rowOff>28575</xdr:rowOff>
    </xdr:from>
    <xdr:to>
      <xdr:col>2</xdr:col>
      <xdr:colOff>228600</xdr:colOff>
      <xdr:row>46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842010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0</xdr:rowOff>
    </xdr:from>
    <xdr:to>
      <xdr:col>3</xdr:col>
      <xdr:colOff>0</xdr:colOff>
      <xdr:row>49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628650" y="9344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142875</xdr:rowOff>
    </xdr:from>
    <xdr:to>
      <xdr:col>2</xdr:col>
      <xdr:colOff>9525</xdr:colOff>
      <xdr:row>50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371475" y="8210550"/>
          <a:ext cx="1143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142875</xdr:rowOff>
    </xdr:from>
    <xdr:to>
      <xdr:col>1</xdr:col>
      <xdr:colOff>209550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504950"/>
          <a:ext cx="11430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219075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79070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0</xdr:rowOff>
    </xdr:from>
    <xdr:to>
      <xdr:col>3</xdr:col>
      <xdr:colOff>0</xdr:colOff>
      <xdr:row>14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28650" y="26574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219075</xdr:colOff>
      <xdr:row>29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522922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3</xdr:col>
      <xdr:colOff>0</xdr:colOff>
      <xdr:row>32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28650" y="609600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171450</xdr:rowOff>
    </xdr:from>
    <xdr:to>
      <xdr:col>1</xdr:col>
      <xdr:colOff>190500</xdr:colOff>
      <xdr:row>33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295275" y="4972050"/>
          <a:ext cx="13335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43</xdr:row>
      <xdr:rowOff>28575</xdr:rowOff>
    </xdr:from>
    <xdr:to>
      <xdr:col>2</xdr:col>
      <xdr:colOff>228600</xdr:colOff>
      <xdr:row>46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842010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0</xdr:rowOff>
    </xdr:from>
    <xdr:to>
      <xdr:col>3</xdr:col>
      <xdr:colOff>0</xdr:colOff>
      <xdr:row>49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628650" y="9344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142875</xdr:rowOff>
    </xdr:from>
    <xdr:to>
      <xdr:col>2</xdr:col>
      <xdr:colOff>9525</xdr:colOff>
      <xdr:row>50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371475" y="8210550"/>
          <a:ext cx="1143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142875</xdr:rowOff>
    </xdr:from>
    <xdr:to>
      <xdr:col>1</xdr:col>
      <xdr:colOff>209550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504950"/>
          <a:ext cx="11430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85725</xdr:rowOff>
    </xdr:from>
    <xdr:to>
      <xdr:col>2</xdr:col>
      <xdr:colOff>219075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79070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0</xdr:rowOff>
    </xdr:from>
    <xdr:to>
      <xdr:col>3</xdr:col>
      <xdr:colOff>0</xdr:colOff>
      <xdr:row>14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28650" y="26574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2</xdr:col>
      <xdr:colOff>219075</xdr:colOff>
      <xdr:row>29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522922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3</xdr:col>
      <xdr:colOff>0</xdr:colOff>
      <xdr:row>32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28650" y="609600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171450</xdr:rowOff>
    </xdr:from>
    <xdr:to>
      <xdr:col>1</xdr:col>
      <xdr:colOff>190500</xdr:colOff>
      <xdr:row>33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295275" y="4972050"/>
          <a:ext cx="13335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43</xdr:row>
      <xdr:rowOff>28575</xdr:rowOff>
    </xdr:from>
    <xdr:to>
      <xdr:col>2</xdr:col>
      <xdr:colOff>228600</xdr:colOff>
      <xdr:row>46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842010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0</xdr:rowOff>
    </xdr:from>
    <xdr:to>
      <xdr:col>3</xdr:col>
      <xdr:colOff>0</xdr:colOff>
      <xdr:row>49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628650" y="9344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142875</xdr:rowOff>
    </xdr:from>
    <xdr:to>
      <xdr:col>2</xdr:col>
      <xdr:colOff>9525</xdr:colOff>
      <xdr:row>50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371475" y="8210550"/>
          <a:ext cx="1143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142875</xdr:rowOff>
    </xdr:from>
    <xdr:to>
      <xdr:col>1</xdr:col>
      <xdr:colOff>209550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438275"/>
          <a:ext cx="114300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85725</xdr:rowOff>
    </xdr:from>
    <xdr:to>
      <xdr:col>2</xdr:col>
      <xdr:colOff>219075</xdr:colOff>
      <xdr:row>10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72402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0</xdr:rowOff>
    </xdr:from>
    <xdr:to>
      <xdr:col>3</xdr:col>
      <xdr:colOff>0</xdr:colOff>
      <xdr:row>13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733675"/>
          <a:ext cx="857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85725</xdr:rowOff>
    </xdr:from>
    <xdr:to>
      <xdr:col>2</xdr:col>
      <xdr:colOff>219075</xdr:colOff>
      <xdr:row>26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515302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28</xdr:row>
      <xdr:rowOff>0</xdr:rowOff>
    </xdr:from>
    <xdr:to>
      <xdr:col>3</xdr:col>
      <xdr:colOff>0</xdr:colOff>
      <xdr:row>29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6162675"/>
          <a:ext cx="857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171450</xdr:rowOff>
    </xdr:from>
    <xdr:to>
      <xdr:col>1</xdr:col>
      <xdr:colOff>190500</xdr:colOff>
      <xdr:row>30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95275" y="4895850"/>
          <a:ext cx="133350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28575</xdr:rowOff>
    </xdr:from>
    <xdr:to>
      <xdr:col>2</xdr:col>
      <xdr:colOff>228600</xdr:colOff>
      <xdr:row>41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8343900"/>
          <a:ext cx="10477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0</xdr:rowOff>
    </xdr:from>
    <xdr:to>
      <xdr:col>3</xdr:col>
      <xdr:colOff>0</xdr:colOff>
      <xdr:row>44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28650" y="9410700"/>
          <a:ext cx="857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142875</xdr:rowOff>
    </xdr:from>
    <xdr:to>
      <xdr:col>2</xdr:col>
      <xdr:colOff>9525</xdr:colOff>
      <xdr:row>45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371475" y="8124825"/>
          <a:ext cx="114300" cy="1924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85725</xdr:rowOff>
    </xdr:from>
    <xdr:to>
      <xdr:col>2</xdr:col>
      <xdr:colOff>219075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200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2574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2</xdr:col>
      <xdr:colOff>219075</xdr:colOff>
      <xdr:row>24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4657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3</xdr:col>
      <xdr:colOff>0</xdr:colOff>
      <xdr:row>27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57150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76200</xdr:rowOff>
    </xdr:from>
    <xdr:to>
      <xdr:col>1</xdr:col>
      <xdr:colOff>238125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371475" y="44196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2</xdr:col>
      <xdr:colOff>228600</xdr:colOff>
      <xdr:row>39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7886700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3</xdr:col>
      <xdr:colOff>0</xdr:colOff>
      <xdr:row>42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28650" y="90011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76200</xdr:rowOff>
    </xdr:from>
    <xdr:to>
      <xdr:col>1</xdr:col>
      <xdr:colOff>238125</xdr:colOff>
      <xdr:row>43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371475" y="7705725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85725</xdr:rowOff>
    </xdr:from>
    <xdr:to>
      <xdr:col>2</xdr:col>
      <xdr:colOff>219075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200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2574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2</xdr:col>
      <xdr:colOff>219075</xdr:colOff>
      <xdr:row>24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4657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3</xdr:col>
      <xdr:colOff>0</xdr:colOff>
      <xdr:row>27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57150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76200</xdr:rowOff>
    </xdr:from>
    <xdr:to>
      <xdr:col>1</xdr:col>
      <xdr:colOff>238125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371475" y="44196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2</xdr:col>
      <xdr:colOff>228600</xdr:colOff>
      <xdr:row>39</xdr:row>
      <xdr:rowOff>180975</xdr:rowOff>
    </xdr:to>
    <xdr:sp>
      <xdr:nvSpPr>
        <xdr:cNvPr id="7" name="AutoShape 22"/>
        <xdr:cNvSpPr>
          <a:spLocks/>
        </xdr:cNvSpPr>
      </xdr:nvSpPr>
      <xdr:spPr>
        <a:xfrm>
          <a:off x="600075" y="7886700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3</xdr:col>
      <xdr:colOff>0</xdr:colOff>
      <xdr:row>42</xdr:row>
      <xdr:rowOff>209550</xdr:rowOff>
    </xdr:to>
    <xdr:sp>
      <xdr:nvSpPr>
        <xdr:cNvPr id="8" name="AutoShape 23"/>
        <xdr:cNvSpPr>
          <a:spLocks/>
        </xdr:cNvSpPr>
      </xdr:nvSpPr>
      <xdr:spPr>
        <a:xfrm>
          <a:off x="628650" y="90011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76200</xdr:rowOff>
    </xdr:from>
    <xdr:to>
      <xdr:col>1</xdr:col>
      <xdr:colOff>238125</xdr:colOff>
      <xdr:row>43</xdr:row>
      <xdr:rowOff>200025</xdr:rowOff>
    </xdr:to>
    <xdr:sp>
      <xdr:nvSpPr>
        <xdr:cNvPr id="9" name="AutoShape 24"/>
        <xdr:cNvSpPr>
          <a:spLocks/>
        </xdr:cNvSpPr>
      </xdr:nvSpPr>
      <xdr:spPr>
        <a:xfrm>
          <a:off x="371475" y="7705725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85725</xdr:rowOff>
    </xdr:from>
    <xdr:to>
      <xdr:col>2</xdr:col>
      <xdr:colOff>219075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200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2574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2</xdr:col>
      <xdr:colOff>219075</xdr:colOff>
      <xdr:row>24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4657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3</xdr:col>
      <xdr:colOff>0</xdr:colOff>
      <xdr:row>27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57150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76200</xdr:rowOff>
    </xdr:from>
    <xdr:to>
      <xdr:col>1</xdr:col>
      <xdr:colOff>238125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371475" y="44196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2</xdr:col>
      <xdr:colOff>228600</xdr:colOff>
      <xdr:row>39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7886700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3</xdr:col>
      <xdr:colOff>0</xdr:colOff>
      <xdr:row>42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28650" y="90011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76200</xdr:rowOff>
    </xdr:from>
    <xdr:to>
      <xdr:col>1</xdr:col>
      <xdr:colOff>238125</xdr:colOff>
      <xdr:row>43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371475" y="7705725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19050</xdr:rowOff>
    </xdr:from>
    <xdr:to>
      <xdr:col>1</xdr:col>
      <xdr:colOff>238125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904875"/>
          <a:ext cx="104775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85725</xdr:rowOff>
    </xdr:from>
    <xdr:to>
      <xdr:col>2</xdr:col>
      <xdr:colOff>219075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00075" y="1200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3</xdr:col>
      <xdr:colOff>0</xdr:colOff>
      <xdr:row>11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28650" y="22574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2</xdr:col>
      <xdr:colOff>219075</xdr:colOff>
      <xdr:row>24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00075" y="4657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3</xdr:col>
      <xdr:colOff>0</xdr:colOff>
      <xdr:row>27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28650" y="57150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76200</xdr:rowOff>
    </xdr:from>
    <xdr:to>
      <xdr:col>1</xdr:col>
      <xdr:colOff>238125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371475" y="4419600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2</xdr:col>
      <xdr:colOff>228600</xdr:colOff>
      <xdr:row>39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600075" y="7886700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3</xdr:col>
      <xdr:colOff>0</xdr:colOff>
      <xdr:row>42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28650" y="90011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76200</xdr:rowOff>
    </xdr:from>
    <xdr:to>
      <xdr:col>1</xdr:col>
      <xdr:colOff>238125</xdr:colOff>
      <xdr:row>43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371475" y="7705725"/>
          <a:ext cx="104775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T57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3.5"/>
  <cols>
    <col min="1" max="3" width="3.125" style="0" customWidth="1"/>
    <col min="4" max="4" width="15.875" style="0" customWidth="1"/>
    <col min="5" max="5" width="1.12109375" style="0" customWidth="1"/>
    <col min="6" max="7" width="16.375" style="0" customWidth="1"/>
    <col min="8" max="8" width="16.375" style="1" customWidth="1"/>
    <col min="9" max="9" width="16.375" style="0" customWidth="1"/>
    <col min="10" max="10" width="20.125" style="0" customWidth="1"/>
    <col min="11" max="13" width="16.125" style="0" customWidth="1"/>
    <col min="14" max="145" width="21.625" style="0" customWidth="1"/>
  </cols>
  <sheetData>
    <row r="1" spans="1:9" s="21" customFormat="1" ht="21" customHeight="1">
      <c r="A1" s="55"/>
      <c r="B1" s="54"/>
      <c r="C1" s="54"/>
      <c r="D1" s="54"/>
      <c r="E1" s="54"/>
      <c r="F1" s="54"/>
      <c r="G1" s="54"/>
      <c r="H1" s="54"/>
      <c r="I1" s="55" t="s">
        <v>21</v>
      </c>
    </row>
    <row r="2" spans="1:14" s="30" customFormat="1" ht="17.2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N2" s="31"/>
    </row>
    <row r="3" spans="1:14" s="2" customFormat="1" ht="14.2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N3" s="29"/>
    </row>
    <row r="4" spans="1:9" s="2" customFormat="1" ht="14.25" customHeight="1" thickBot="1">
      <c r="A4" s="2" t="s">
        <v>22</v>
      </c>
      <c r="I4" s="32" t="s">
        <v>23</v>
      </c>
    </row>
    <row r="5" spans="1:72" s="4" customFormat="1" ht="12.75" customHeight="1" thickTop="1">
      <c r="A5" s="180" t="s">
        <v>13</v>
      </c>
      <c r="B5" s="180"/>
      <c r="C5" s="180"/>
      <c r="D5" s="180"/>
      <c r="E5" s="181"/>
      <c r="F5" s="177" t="s">
        <v>24</v>
      </c>
      <c r="G5" s="177" t="s">
        <v>25</v>
      </c>
      <c r="H5" s="53"/>
      <c r="I5" s="53"/>
      <c r="J5" s="3"/>
      <c r="Z5" s="3"/>
      <c r="BB5" s="3"/>
      <c r="BT5" s="3"/>
    </row>
    <row r="6" spans="1:72" s="4" customFormat="1" ht="12.75" customHeight="1">
      <c r="A6" s="182"/>
      <c r="B6" s="182"/>
      <c r="C6" s="182"/>
      <c r="D6" s="182"/>
      <c r="E6" s="183"/>
      <c r="F6" s="178"/>
      <c r="G6" s="178"/>
      <c r="H6" s="51" t="s">
        <v>14</v>
      </c>
      <c r="I6" s="52" t="s">
        <v>15</v>
      </c>
      <c r="J6" s="3"/>
      <c r="Z6" s="3"/>
      <c r="BB6" s="3"/>
      <c r="BT6" s="3"/>
    </row>
    <row r="7" spans="1:9" s="7" customFormat="1" ht="15" customHeight="1">
      <c r="A7" s="5"/>
      <c r="B7" s="148" t="s">
        <v>20</v>
      </c>
      <c r="C7" s="148"/>
      <c r="D7" s="148"/>
      <c r="E7" s="37"/>
      <c r="F7" s="38" t="s">
        <v>1</v>
      </c>
      <c r="G7" s="38" t="s">
        <v>1</v>
      </c>
      <c r="H7" s="38" t="s">
        <v>1</v>
      </c>
      <c r="I7" s="38" t="s">
        <v>1</v>
      </c>
    </row>
    <row r="8" spans="1:9" s="10" customFormat="1" ht="15" customHeight="1">
      <c r="A8" s="185" t="s">
        <v>10</v>
      </c>
      <c r="B8" s="8"/>
      <c r="C8" s="186" t="s">
        <v>2</v>
      </c>
      <c r="D8" s="186"/>
      <c r="E8" s="37"/>
      <c r="F8" s="38">
        <v>2267166</v>
      </c>
      <c r="G8" s="38" t="s">
        <v>1</v>
      </c>
      <c r="H8" s="38" t="s">
        <v>1</v>
      </c>
      <c r="I8" s="38" t="s">
        <v>1</v>
      </c>
    </row>
    <row r="9" spans="1:9" s="14" customFormat="1" ht="15" customHeight="1">
      <c r="A9" s="185"/>
      <c r="B9" s="11"/>
      <c r="C9" s="11"/>
      <c r="D9" s="11" t="s">
        <v>3</v>
      </c>
      <c r="E9" s="12"/>
      <c r="F9" s="13">
        <v>54537</v>
      </c>
      <c r="G9" s="13" t="s">
        <v>1</v>
      </c>
      <c r="H9" s="13" t="s">
        <v>1</v>
      </c>
      <c r="I9" s="13" t="s">
        <v>1</v>
      </c>
    </row>
    <row r="10" spans="1:9" s="14" customFormat="1" ht="15" customHeight="1">
      <c r="A10" s="185"/>
      <c r="B10" s="11"/>
      <c r="C10" s="11"/>
      <c r="D10" s="11" t="s">
        <v>11</v>
      </c>
      <c r="E10" s="12"/>
      <c r="F10" s="13">
        <v>1454074</v>
      </c>
      <c r="G10" s="13" t="s">
        <v>1</v>
      </c>
      <c r="H10" s="13" t="s">
        <v>1</v>
      </c>
      <c r="I10" s="13" t="s">
        <v>1</v>
      </c>
    </row>
    <row r="11" spans="1:9" s="14" customFormat="1" ht="15" customHeight="1">
      <c r="A11" s="185"/>
      <c r="B11" s="11"/>
      <c r="C11" s="11"/>
      <c r="D11" s="11" t="s">
        <v>4</v>
      </c>
      <c r="E11" s="12"/>
      <c r="F11" s="13">
        <v>123628</v>
      </c>
      <c r="G11" s="13" t="s">
        <v>1</v>
      </c>
      <c r="H11" s="13" t="s">
        <v>1</v>
      </c>
      <c r="I11" s="13" t="s">
        <v>1</v>
      </c>
    </row>
    <row r="12" spans="1:9" s="14" customFormat="1" ht="15" customHeight="1">
      <c r="A12" s="185"/>
      <c r="B12" s="11"/>
      <c r="C12" s="11"/>
      <c r="D12" s="11" t="s">
        <v>5</v>
      </c>
      <c r="E12" s="12"/>
      <c r="F12" s="13">
        <v>634927</v>
      </c>
      <c r="G12" s="13" t="s">
        <v>1</v>
      </c>
      <c r="H12" s="13" t="s">
        <v>1</v>
      </c>
      <c r="I12" s="13" t="s">
        <v>1</v>
      </c>
    </row>
    <row r="13" spans="1:9" s="10" customFormat="1" ht="15" customHeight="1">
      <c r="A13" s="185"/>
      <c r="B13" s="9"/>
      <c r="C13" s="143" t="s">
        <v>6</v>
      </c>
      <c r="D13" s="143"/>
      <c r="E13" s="27"/>
      <c r="F13" s="6">
        <v>255207</v>
      </c>
      <c r="G13" s="6" t="s">
        <v>1</v>
      </c>
      <c r="H13" s="6" t="s">
        <v>1</v>
      </c>
      <c r="I13" s="6" t="s">
        <v>1</v>
      </c>
    </row>
    <row r="14" spans="1:9" s="14" customFormat="1" ht="15" customHeight="1">
      <c r="A14" s="185"/>
      <c r="B14" s="11"/>
      <c r="C14" s="11"/>
      <c r="D14" s="11" t="s">
        <v>7</v>
      </c>
      <c r="E14" s="12"/>
      <c r="F14" s="13">
        <v>165754</v>
      </c>
      <c r="G14" s="13" t="s">
        <v>1</v>
      </c>
      <c r="H14" s="13" t="s">
        <v>1</v>
      </c>
      <c r="I14" s="13" t="s">
        <v>1</v>
      </c>
    </row>
    <row r="15" spans="1:9" s="14" customFormat="1" ht="15" customHeight="1">
      <c r="A15" s="185"/>
      <c r="B15" s="11"/>
      <c r="C15" s="11"/>
      <c r="D15" s="11" t="s">
        <v>8</v>
      </c>
      <c r="E15" s="12"/>
      <c r="F15" s="13">
        <v>89453</v>
      </c>
      <c r="G15" s="13" t="s">
        <v>1</v>
      </c>
      <c r="H15" s="13" t="s">
        <v>1</v>
      </c>
      <c r="I15" s="13" t="s">
        <v>1</v>
      </c>
    </row>
    <row r="16" spans="1:9" s="14" customFormat="1" ht="15" customHeight="1">
      <c r="A16" s="149"/>
      <c r="B16" s="15"/>
      <c r="C16" s="150" t="s">
        <v>9</v>
      </c>
      <c r="D16" s="150"/>
      <c r="E16" s="28"/>
      <c r="F16" s="16">
        <v>2522373</v>
      </c>
      <c r="G16" s="16" t="s">
        <v>1</v>
      </c>
      <c r="H16" s="16" t="s">
        <v>1</v>
      </c>
      <c r="I16" s="16" t="s">
        <v>1</v>
      </c>
    </row>
    <row r="17" spans="1:13" ht="13.5">
      <c r="A17" s="17" t="s">
        <v>26</v>
      </c>
      <c r="C17" s="18"/>
      <c r="D17" s="18"/>
      <c r="E17" s="18"/>
      <c r="F17" s="19"/>
      <c r="G17" s="19"/>
      <c r="H17" s="20"/>
      <c r="I17" s="19"/>
      <c r="J17" s="19"/>
      <c r="K17" s="19"/>
      <c r="L17" s="19"/>
      <c r="M17" s="19"/>
    </row>
    <row r="18" spans="1:13" ht="13.5">
      <c r="A18" s="17" t="s">
        <v>27</v>
      </c>
      <c r="C18" s="18"/>
      <c r="D18" s="18"/>
      <c r="E18" s="18"/>
      <c r="F18" s="19"/>
      <c r="G18" s="19"/>
      <c r="H18" s="20"/>
      <c r="I18" s="19"/>
      <c r="J18" s="19"/>
      <c r="K18" s="19"/>
      <c r="L18" s="19"/>
      <c r="M18" s="19"/>
    </row>
    <row r="19" spans="1:13" ht="15" customHeight="1">
      <c r="A19" s="151" t="s">
        <v>28</v>
      </c>
      <c r="B19" s="151"/>
      <c r="C19" s="151"/>
      <c r="D19" s="151"/>
      <c r="E19" s="151"/>
      <c r="F19" s="151"/>
      <c r="G19" s="151"/>
      <c r="H19" s="151"/>
      <c r="I19" s="151"/>
      <c r="J19" s="19"/>
      <c r="K19" s="19"/>
      <c r="L19" s="19"/>
      <c r="M19" s="19"/>
    </row>
    <row r="20" spans="1:13" ht="13.5">
      <c r="A20" s="17" t="s">
        <v>29</v>
      </c>
      <c r="C20" s="21"/>
      <c r="D20" s="21"/>
      <c r="E20" s="21"/>
      <c r="F20" s="21"/>
      <c r="G20" s="21"/>
      <c r="H20" s="2"/>
      <c r="I20" s="21"/>
      <c r="J20" s="21"/>
      <c r="K20" s="21"/>
      <c r="L20" s="21"/>
      <c r="M20" s="21"/>
    </row>
    <row r="21" spans="1:13" ht="7.5" customHeight="1">
      <c r="A21" s="17"/>
      <c r="C21" s="21"/>
      <c r="D21" s="21"/>
      <c r="E21" s="21"/>
      <c r="F21" s="21"/>
      <c r="G21" s="21"/>
      <c r="H21" s="2"/>
      <c r="I21" s="21"/>
      <c r="J21" s="21"/>
      <c r="K21" s="21"/>
      <c r="L21" s="21"/>
      <c r="M21" s="21"/>
    </row>
    <row r="22" spans="1:14" s="33" customFormat="1" ht="14.25" customHeight="1">
      <c r="A22" s="146" t="s">
        <v>17</v>
      </c>
      <c r="B22" s="147"/>
      <c r="C22" s="147"/>
      <c r="D22" s="147"/>
      <c r="E22" s="147"/>
      <c r="F22" s="147"/>
      <c r="G22" s="147"/>
      <c r="H22" s="147"/>
      <c r="I22" s="147"/>
      <c r="J22" s="21"/>
      <c r="K22" s="21"/>
      <c r="L22" s="21"/>
      <c r="M22" s="22"/>
      <c r="N22" s="34"/>
    </row>
    <row r="23" spans="1:9" s="33" customFormat="1" ht="14.25" customHeight="1" thickBot="1">
      <c r="A23" s="35" t="s">
        <v>30</v>
      </c>
      <c r="I23" s="22" t="s">
        <v>23</v>
      </c>
    </row>
    <row r="24" spans="1:72" s="4" customFormat="1" ht="12.75" customHeight="1" thickTop="1">
      <c r="A24" s="180" t="s">
        <v>13</v>
      </c>
      <c r="B24" s="180"/>
      <c r="C24" s="180"/>
      <c r="D24" s="180"/>
      <c r="E24" s="181"/>
      <c r="F24" s="177" t="s">
        <v>24</v>
      </c>
      <c r="G24" s="177" t="s">
        <v>25</v>
      </c>
      <c r="H24" s="53"/>
      <c r="I24" s="53"/>
      <c r="J24" s="3"/>
      <c r="Z24" s="3"/>
      <c r="BB24" s="3"/>
      <c r="BT24" s="3"/>
    </row>
    <row r="25" spans="1:72" s="4" customFormat="1" ht="12.75" customHeight="1">
      <c r="A25" s="182"/>
      <c r="B25" s="182"/>
      <c r="C25" s="182"/>
      <c r="D25" s="182"/>
      <c r="E25" s="183"/>
      <c r="F25" s="178"/>
      <c r="G25" s="178"/>
      <c r="H25" s="51" t="s">
        <v>14</v>
      </c>
      <c r="I25" s="52" t="s">
        <v>15</v>
      </c>
      <c r="J25" s="3"/>
      <c r="Z25" s="3"/>
      <c r="BB25" s="3"/>
      <c r="BT25" s="3"/>
    </row>
    <row r="26" spans="1:9" s="10" customFormat="1" ht="15" customHeight="1">
      <c r="A26" s="5"/>
      <c r="B26" s="148" t="s">
        <v>0</v>
      </c>
      <c r="C26" s="148"/>
      <c r="D26" s="148"/>
      <c r="E26" s="37"/>
      <c r="F26" s="38" t="s">
        <v>1</v>
      </c>
      <c r="G26" s="38" t="s">
        <v>1</v>
      </c>
      <c r="H26" s="38" t="s">
        <v>1</v>
      </c>
      <c r="I26" s="38" t="s">
        <v>1</v>
      </c>
    </row>
    <row r="27" spans="1:9" s="10" customFormat="1" ht="15" customHeight="1">
      <c r="A27" s="185" t="s">
        <v>10</v>
      </c>
      <c r="B27" s="8"/>
      <c r="C27" s="186" t="s">
        <v>2</v>
      </c>
      <c r="D27" s="186"/>
      <c r="E27" s="37"/>
      <c r="F27" s="38">
        <v>9002411.129999999</v>
      </c>
      <c r="G27" s="38" t="s">
        <v>1</v>
      </c>
      <c r="H27" s="38" t="s">
        <v>1</v>
      </c>
      <c r="I27" s="38" t="s">
        <v>1</v>
      </c>
    </row>
    <row r="28" spans="1:9" s="14" customFormat="1" ht="15" customHeight="1">
      <c r="A28" s="185"/>
      <c r="B28" s="11"/>
      <c r="C28" s="11"/>
      <c r="D28" s="11" t="s">
        <v>3</v>
      </c>
      <c r="E28" s="12"/>
      <c r="F28" s="13">
        <v>9237.31</v>
      </c>
      <c r="G28" s="13" t="s">
        <v>1</v>
      </c>
      <c r="H28" s="13" t="s">
        <v>1</v>
      </c>
      <c r="I28" s="13" t="s">
        <v>1</v>
      </c>
    </row>
    <row r="29" spans="1:9" s="14" customFormat="1" ht="15" customHeight="1">
      <c r="A29" s="185"/>
      <c r="B29" s="11"/>
      <c r="C29" s="11"/>
      <c r="D29" s="11" t="s">
        <v>11</v>
      </c>
      <c r="E29" s="12"/>
      <c r="F29" s="13">
        <v>5194896</v>
      </c>
      <c r="G29" s="13" t="s">
        <v>1</v>
      </c>
      <c r="H29" s="13" t="s">
        <v>1</v>
      </c>
      <c r="I29" s="13" t="s">
        <v>1</v>
      </c>
    </row>
    <row r="30" spans="1:9" s="14" customFormat="1" ht="15" customHeight="1">
      <c r="A30" s="185"/>
      <c r="B30" s="11"/>
      <c r="C30" s="11"/>
      <c r="D30" s="11" t="s">
        <v>4</v>
      </c>
      <c r="E30" s="12"/>
      <c r="F30" s="13">
        <v>1490767</v>
      </c>
      <c r="G30" s="13" t="s">
        <v>1</v>
      </c>
      <c r="H30" s="13" t="s">
        <v>1</v>
      </c>
      <c r="I30" s="13" t="s">
        <v>1</v>
      </c>
    </row>
    <row r="31" spans="1:9" s="14" customFormat="1" ht="15" customHeight="1">
      <c r="A31" s="185"/>
      <c r="B31" s="11"/>
      <c r="C31" s="11"/>
      <c r="D31" s="11" t="s">
        <v>5</v>
      </c>
      <c r="E31" s="12"/>
      <c r="F31" s="13">
        <v>2307510.82</v>
      </c>
      <c r="G31" s="13" t="s">
        <v>1</v>
      </c>
      <c r="H31" s="13" t="s">
        <v>1</v>
      </c>
      <c r="I31" s="13" t="s">
        <v>1</v>
      </c>
    </row>
    <row r="32" spans="1:9" s="10" customFormat="1" ht="15" customHeight="1">
      <c r="A32" s="185"/>
      <c r="B32" s="9"/>
      <c r="C32" s="143" t="s">
        <v>6</v>
      </c>
      <c r="D32" s="143"/>
      <c r="E32" s="27"/>
      <c r="F32" s="6">
        <v>1832601</v>
      </c>
      <c r="G32" s="6" t="s">
        <v>1</v>
      </c>
      <c r="H32" s="6" t="s">
        <v>1</v>
      </c>
      <c r="I32" s="6" t="s">
        <v>1</v>
      </c>
    </row>
    <row r="33" spans="1:9" s="14" customFormat="1" ht="15" customHeight="1">
      <c r="A33" s="185"/>
      <c r="B33" s="11"/>
      <c r="C33" s="11"/>
      <c r="D33" s="11" t="s">
        <v>7</v>
      </c>
      <c r="E33" s="12"/>
      <c r="F33" s="13">
        <v>1283806.5</v>
      </c>
      <c r="G33" s="13" t="s">
        <v>1</v>
      </c>
      <c r="H33" s="13" t="s">
        <v>1</v>
      </c>
      <c r="I33" s="13" t="s">
        <v>1</v>
      </c>
    </row>
    <row r="34" spans="1:9" s="14" customFormat="1" ht="15" customHeight="1">
      <c r="A34" s="185"/>
      <c r="B34" s="11"/>
      <c r="C34" s="11"/>
      <c r="D34" s="11" t="s">
        <v>8</v>
      </c>
      <c r="E34" s="12"/>
      <c r="F34" s="13">
        <v>548794.5</v>
      </c>
      <c r="G34" s="13" t="s">
        <v>1</v>
      </c>
      <c r="H34" s="13" t="s">
        <v>1</v>
      </c>
      <c r="I34" s="13" t="s">
        <v>1</v>
      </c>
    </row>
    <row r="35" spans="1:9" s="14" customFormat="1" ht="15" customHeight="1">
      <c r="A35" s="149"/>
      <c r="B35" s="15"/>
      <c r="C35" s="150" t="s">
        <v>9</v>
      </c>
      <c r="D35" s="150"/>
      <c r="E35" s="28"/>
      <c r="F35" s="16">
        <v>10835012.129999999</v>
      </c>
      <c r="G35" s="16" t="s">
        <v>1</v>
      </c>
      <c r="H35" s="16" t="s">
        <v>1</v>
      </c>
      <c r="I35" s="16" t="s">
        <v>1</v>
      </c>
    </row>
    <row r="36" spans="1:9" s="14" customFormat="1" ht="13.5" customHeight="1">
      <c r="A36" s="47" t="s">
        <v>31</v>
      </c>
      <c r="B36" s="11"/>
      <c r="C36" s="9"/>
      <c r="D36" s="9"/>
      <c r="E36" s="9"/>
      <c r="F36" s="6"/>
      <c r="G36" s="6"/>
      <c r="H36" s="6"/>
      <c r="I36" s="6"/>
    </row>
    <row r="37" spans="1:9" s="14" customFormat="1" ht="13.5" customHeight="1">
      <c r="A37" s="176" t="s">
        <v>32</v>
      </c>
      <c r="B37" s="176"/>
      <c r="C37" s="176"/>
      <c r="D37" s="176"/>
      <c r="E37" s="176"/>
      <c r="F37" s="176"/>
      <c r="G37" s="176"/>
      <c r="H37" s="176"/>
      <c r="I37" s="176"/>
    </row>
    <row r="38" spans="1:13" ht="13.5">
      <c r="A38" s="56" t="s">
        <v>33</v>
      </c>
      <c r="C38" s="18"/>
      <c r="D38" s="18"/>
      <c r="E38" s="18"/>
      <c r="F38" s="18"/>
      <c r="G38" s="19"/>
      <c r="H38" s="20"/>
      <c r="I38" s="19"/>
      <c r="J38" s="19"/>
      <c r="K38" s="19"/>
      <c r="L38" s="19"/>
      <c r="M38" s="19"/>
    </row>
    <row r="39" spans="1:13" ht="7.5" customHeight="1">
      <c r="A39" s="56"/>
      <c r="C39" s="18"/>
      <c r="D39" s="18"/>
      <c r="E39" s="18"/>
      <c r="F39" s="18"/>
      <c r="G39" s="19"/>
      <c r="H39" s="20"/>
      <c r="I39" s="19"/>
      <c r="J39" s="19"/>
      <c r="K39" s="19"/>
      <c r="L39" s="19"/>
      <c r="M39" s="19"/>
    </row>
    <row r="40" spans="1:14" s="21" customFormat="1" ht="14.25" customHeight="1">
      <c r="A40" s="146" t="s">
        <v>18</v>
      </c>
      <c r="B40" s="152"/>
      <c r="C40" s="152"/>
      <c r="D40" s="152"/>
      <c r="E40" s="152"/>
      <c r="F40" s="152"/>
      <c r="G40" s="152"/>
      <c r="H40" s="152"/>
      <c r="I40" s="152"/>
      <c r="N40" s="36"/>
    </row>
    <row r="41" spans="1:9" s="21" customFormat="1" ht="14.25" customHeight="1" thickBot="1">
      <c r="A41" s="35" t="s">
        <v>34</v>
      </c>
      <c r="I41" s="22"/>
    </row>
    <row r="42" spans="1:72" s="4" customFormat="1" ht="12.75" customHeight="1" thickTop="1">
      <c r="A42" s="180" t="s">
        <v>13</v>
      </c>
      <c r="B42" s="180"/>
      <c r="C42" s="180"/>
      <c r="D42" s="180"/>
      <c r="E42" s="181"/>
      <c r="F42" s="177" t="s">
        <v>24</v>
      </c>
      <c r="G42" s="177" t="s">
        <v>25</v>
      </c>
      <c r="H42" s="53"/>
      <c r="I42" s="53"/>
      <c r="J42" s="3"/>
      <c r="Z42" s="3"/>
      <c r="BB42" s="3"/>
      <c r="BT42" s="3"/>
    </row>
    <row r="43" spans="1:72" s="4" customFormat="1" ht="12.75" customHeight="1">
      <c r="A43" s="182"/>
      <c r="B43" s="182"/>
      <c r="C43" s="182"/>
      <c r="D43" s="182"/>
      <c r="E43" s="183"/>
      <c r="F43" s="178"/>
      <c r="G43" s="178"/>
      <c r="H43" s="51" t="s">
        <v>14</v>
      </c>
      <c r="I43" s="52" t="s">
        <v>15</v>
      </c>
      <c r="J43" s="3"/>
      <c r="Z43" s="3"/>
      <c r="BB43" s="3"/>
      <c r="BT43" s="3"/>
    </row>
    <row r="44" spans="1:9" s="10" customFormat="1" ht="15" customHeight="1">
      <c r="A44" s="5"/>
      <c r="B44" s="184" t="s">
        <v>0</v>
      </c>
      <c r="C44" s="184"/>
      <c r="D44" s="184"/>
      <c r="E44" s="48"/>
      <c r="F44" s="49">
        <v>28091114.75369</v>
      </c>
      <c r="G44" s="50" t="s">
        <v>1</v>
      </c>
      <c r="H44" s="50" t="s">
        <v>1</v>
      </c>
      <c r="I44" s="50" t="s">
        <v>1</v>
      </c>
    </row>
    <row r="45" spans="1:9" s="41" customFormat="1" ht="15" customHeight="1">
      <c r="A45" s="185" t="s">
        <v>10</v>
      </c>
      <c r="B45" s="39"/>
      <c r="C45" s="186" t="s">
        <v>2</v>
      </c>
      <c r="D45" s="186"/>
      <c r="E45" s="37"/>
      <c r="F45" s="40">
        <v>7689490.2076900005</v>
      </c>
      <c r="G45" s="38" t="s">
        <v>1</v>
      </c>
      <c r="H45" s="38" t="s">
        <v>1</v>
      </c>
      <c r="I45" s="38" t="s">
        <v>1</v>
      </c>
    </row>
    <row r="46" spans="1:9" s="14" customFormat="1" ht="15" customHeight="1">
      <c r="A46" s="185"/>
      <c r="B46" s="11"/>
      <c r="C46" s="11"/>
      <c r="D46" s="11" t="s">
        <v>3</v>
      </c>
      <c r="E46" s="12"/>
      <c r="F46" s="24">
        <v>31399.28917</v>
      </c>
      <c r="G46" s="13" t="s">
        <v>1</v>
      </c>
      <c r="H46" s="13" t="s">
        <v>1</v>
      </c>
      <c r="I46" s="13" t="s">
        <v>1</v>
      </c>
    </row>
    <row r="47" spans="1:9" s="14" customFormat="1" ht="15" customHeight="1">
      <c r="A47" s="185"/>
      <c r="B47" s="11"/>
      <c r="C47" s="11"/>
      <c r="D47" s="11" t="s">
        <v>11</v>
      </c>
      <c r="E47" s="12"/>
      <c r="F47" s="24">
        <v>4325483.548</v>
      </c>
      <c r="G47" s="13" t="s">
        <v>1</v>
      </c>
      <c r="H47" s="13" t="s">
        <v>1</v>
      </c>
      <c r="I47" s="13" t="s">
        <v>1</v>
      </c>
    </row>
    <row r="48" spans="1:9" s="14" customFormat="1" ht="15" customHeight="1">
      <c r="A48" s="185"/>
      <c r="B48" s="11"/>
      <c r="C48" s="11"/>
      <c r="D48" s="11" t="s">
        <v>4</v>
      </c>
      <c r="E48" s="12"/>
      <c r="F48" s="24">
        <v>1182136.867</v>
      </c>
      <c r="G48" s="13" t="s">
        <v>1</v>
      </c>
      <c r="H48" s="13" t="s">
        <v>1</v>
      </c>
      <c r="I48" s="13" t="s">
        <v>1</v>
      </c>
    </row>
    <row r="49" spans="1:9" s="14" customFormat="1" ht="15" customHeight="1">
      <c r="A49" s="185"/>
      <c r="B49" s="11"/>
      <c r="C49" s="11"/>
      <c r="D49" s="11" t="s">
        <v>5</v>
      </c>
      <c r="E49" s="12"/>
      <c r="F49" s="24">
        <v>2150470.50352</v>
      </c>
      <c r="G49" s="13" t="s">
        <v>1</v>
      </c>
      <c r="H49" s="13" t="s">
        <v>1</v>
      </c>
      <c r="I49" s="13" t="s">
        <v>1</v>
      </c>
    </row>
    <row r="50" spans="1:9" s="10" customFormat="1" ht="15" customHeight="1">
      <c r="A50" s="185"/>
      <c r="B50" s="9"/>
      <c r="C50" s="143" t="s">
        <v>6</v>
      </c>
      <c r="D50" s="143"/>
      <c r="E50" s="27"/>
      <c r="F50" s="23">
        <v>1267693.362</v>
      </c>
      <c r="G50" s="6" t="s">
        <v>1</v>
      </c>
      <c r="H50" s="6" t="s">
        <v>1</v>
      </c>
      <c r="I50" s="6" t="s">
        <v>1</v>
      </c>
    </row>
    <row r="51" spans="1:9" s="14" customFormat="1" ht="15" customHeight="1">
      <c r="A51" s="185"/>
      <c r="B51" s="11"/>
      <c r="C51" s="11"/>
      <c r="D51" s="11" t="s">
        <v>7</v>
      </c>
      <c r="E51" s="12"/>
      <c r="F51" s="24">
        <v>1009013.718</v>
      </c>
      <c r="G51" s="13" t="s">
        <v>1</v>
      </c>
      <c r="H51" s="13" t="s">
        <v>1</v>
      </c>
      <c r="I51" s="13" t="s">
        <v>1</v>
      </c>
    </row>
    <row r="52" spans="1:9" s="14" customFormat="1" ht="15" customHeight="1">
      <c r="A52" s="185"/>
      <c r="B52" s="11"/>
      <c r="C52" s="11"/>
      <c r="D52" s="11" t="s">
        <v>8</v>
      </c>
      <c r="E52" s="12"/>
      <c r="F52" s="24">
        <v>258679.644</v>
      </c>
      <c r="G52" s="13" t="s">
        <v>1</v>
      </c>
      <c r="H52" s="13" t="s">
        <v>1</v>
      </c>
      <c r="I52" s="13" t="s">
        <v>1</v>
      </c>
    </row>
    <row r="53" spans="1:9" s="14" customFormat="1" ht="15" customHeight="1">
      <c r="A53" s="185"/>
      <c r="B53" s="11"/>
      <c r="C53" s="143" t="s">
        <v>9</v>
      </c>
      <c r="D53" s="143"/>
      <c r="E53" s="27"/>
      <c r="F53" s="23">
        <v>8957183.56969</v>
      </c>
      <c r="G53" s="6" t="s">
        <v>1</v>
      </c>
      <c r="H53" s="6" t="s">
        <v>1</v>
      </c>
      <c r="I53" s="6" t="s">
        <v>1</v>
      </c>
    </row>
    <row r="54" spans="1:9" s="14" customFormat="1" ht="26.25" customHeight="1">
      <c r="A54" s="179" t="s">
        <v>12</v>
      </c>
      <c r="B54" s="179"/>
      <c r="C54" s="179"/>
      <c r="D54" s="179"/>
      <c r="E54" s="42"/>
      <c r="F54" s="43">
        <v>19133931.184</v>
      </c>
      <c r="G54" s="44" t="s">
        <v>1</v>
      </c>
      <c r="H54" s="44" t="s">
        <v>1</v>
      </c>
      <c r="I54" s="44" t="s">
        <v>1</v>
      </c>
    </row>
    <row r="55" spans="1:9" s="14" customFormat="1" ht="13.5" customHeight="1">
      <c r="A55" s="47" t="s">
        <v>31</v>
      </c>
      <c r="B55" s="45"/>
      <c r="C55" s="45"/>
      <c r="D55" s="45"/>
      <c r="E55" s="46"/>
      <c r="F55" s="38"/>
      <c r="G55" s="38"/>
      <c r="H55" s="38"/>
      <c r="I55" s="38"/>
    </row>
    <row r="56" spans="1:9" s="14" customFormat="1" ht="13.5" customHeight="1">
      <c r="A56" s="176" t="s">
        <v>32</v>
      </c>
      <c r="B56" s="176"/>
      <c r="C56" s="176"/>
      <c r="D56" s="176"/>
      <c r="E56" s="176"/>
      <c r="F56" s="176"/>
      <c r="G56" s="176"/>
      <c r="H56" s="176"/>
      <c r="I56" s="176"/>
    </row>
    <row r="57" spans="1:13" ht="13.5">
      <c r="A57" s="25" t="s">
        <v>33</v>
      </c>
      <c r="B57" s="26"/>
      <c r="C57" s="18"/>
      <c r="D57" s="18"/>
      <c r="E57" s="18"/>
      <c r="F57" s="18"/>
      <c r="G57" s="19"/>
      <c r="H57" s="20"/>
      <c r="I57" s="19"/>
      <c r="J57" s="19"/>
      <c r="K57" s="19"/>
      <c r="L57" s="19"/>
      <c r="M57" s="19"/>
    </row>
  </sheetData>
  <mergeCells count="32">
    <mergeCell ref="A40:I40"/>
    <mergeCell ref="B26:D26"/>
    <mergeCell ref="A27:A35"/>
    <mergeCell ref="C27:D27"/>
    <mergeCell ref="C32:D32"/>
    <mergeCell ref="C35:D35"/>
    <mergeCell ref="A37:I37"/>
    <mergeCell ref="A2:I2"/>
    <mergeCell ref="A3:I3"/>
    <mergeCell ref="A22:I22"/>
    <mergeCell ref="B7:D7"/>
    <mergeCell ref="C8:D8"/>
    <mergeCell ref="C13:D13"/>
    <mergeCell ref="A8:A16"/>
    <mergeCell ref="C16:D16"/>
    <mergeCell ref="A19:I19"/>
    <mergeCell ref="A5:E6"/>
    <mergeCell ref="F5:F6"/>
    <mergeCell ref="G5:G6"/>
    <mergeCell ref="A24:E25"/>
    <mergeCell ref="F24:F25"/>
    <mergeCell ref="G24:G25"/>
    <mergeCell ref="A56:I56"/>
    <mergeCell ref="F42:F43"/>
    <mergeCell ref="G42:G43"/>
    <mergeCell ref="A54:D54"/>
    <mergeCell ref="A42:E43"/>
    <mergeCell ref="B44:D44"/>
    <mergeCell ref="A45:A53"/>
    <mergeCell ref="C45:D45"/>
    <mergeCell ref="C50:D50"/>
    <mergeCell ref="C53:D53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scale="98" r:id="rId2"/>
  <headerFooter alignWithMargins="0">
    <oddHeader>&amp;L&amp;P&amp;C&amp;A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BT46"/>
  <sheetViews>
    <sheetView workbookViewId="0" topLeftCell="A1">
      <selection activeCell="I6" sqref="I6"/>
    </sheetView>
  </sheetViews>
  <sheetFormatPr defaultColWidth="9.00390625" defaultRowHeight="13.5"/>
  <cols>
    <col min="1" max="3" width="3.125" style="0" customWidth="1"/>
    <col min="4" max="4" width="14.125" style="0" customWidth="1"/>
    <col min="5" max="6" width="13.00390625" style="0" customWidth="1"/>
    <col min="7" max="7" width="13.00390625" style="1" customWidth="1"/>
    <col min="8" max="8" width="13.00390625" style="0" customWidth="1"/>
    <col min="9" max="12" width="3.625" style="0" customWidth="1"/>
    <col min="13" max="13" width="16.125" style="0" customWidth="1"/>
    <col min="14" max="145" width="21.625" style="0" customWidth="1"/>
  </cols>
  <sheetData>
    <row r="1" spans="3:14" s="1" customFormat="1" ht="17.25">
      <c r="C1" s="67" t="s">
        <v>37</v>
      </c>
      <c r="D1" s="67"/>
      <c r="E1" s="2"/>
      <c r="F1" s="2"/>
      <c r="G1" s="2"/>
      <c r="H1" s="2"/>
      <c r="I1" s="2"/>
      <c r="J1" s="2"/>
      <c r="K1" s="2"/>
      <c r="L1" s="2"/>
      <c r="M1" s="2" t="s">
        <v>38</v>
      </c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23</v>
      </c>
      <c r="I2" s="71"/>
    </row>
    <row r="3" spans="1:72" s="4" customFormat="1" ht="18" customHeight="1" thickTop="1">
      <c r="A3" s="101" t="s">
        <v>13</v>
      </c>
      <c r="B3" s="101"/>
      <c r="C3" s="101"/>
      <c r="D3" s="102"/>
      <c r="E3" s="61" t="s">
        <v>69</v>
      </c>
      <c r="F3" s="87" t="s">
        <v>66</v>
      </c>
      <c r="G3" s="73" t="s">
        <v>14</v>
      </c>
      <c r="H3" s="74" t="s">
        <v>15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10</v>
      </c>
      <c r="B5" s="8"/>
      <c r="C5" s="143" t="s">
        <v>2</v>
      </c>
      <c r="D5" s="92"/>
      <c r="E5" s="6">
        <v>2162636</v>
      </c>
      <c r="F5" s="6">
        <v>2179059</v>
      </c>
      <c r="G5" s="6">
        <v>1399884</v>
      </c>
      <c r="H5" s="6">
        <v>779175</v>
      </c>
    </row>
    <row r="6" spans="1:8" s="14" customFormat="1" ht="18" customHeight="1">
      <c r="A6" s="91"/>
      <c r="B6" s="11"/>
      <c r="C6" s="11"/>
      <c r="D6" s="12" t="s">
        <v>3</v>
      </c>
      <c r="E6" s="13">
        <v>49385</v>
      </c>
      <c r="F6" s="13">
        <v>44380</v>
      </c>
      <c r="G6" s="13">
        <v>29826</v>
      </c>
      <c r="H6" s="13">
        <v>14554</v>
      </c>
    </row>
    <row r="7" spans="1:8" s="14" customFormat="1" ht="18" customHeight="1">
      <c r="A7" s="91"/>
      <c r="B7" s="11"/>
      <c r="C7" s="11"/>
      <c r="D7" s="12" t="s">
        <v>11</v>
      </c>
      <c r="E7" s="13">
        <v>1549581</v>
      </c>
      <c r="F7" s="13">
        <v>1545513</v>
      </c>
      <c r="G7" s="13">
        <v>989845</v>
      </c>
      <c r="H7" s="13">
        <v>555668</v>
      </c>
    </row>
    <row r="8" spans="1:8" s="14" customFormat="1" ht="18" customHeight="1">
      <c r="A8" s="91"/>
      <c r="B8" s="11"/>
      <c r="C8" s="11"/>
      <c r="D8" s="12" t="s">
        <v>4</v>
      </c>
      <c r="E8" s="13">
        <v>127105</v>
      </c>
      <c r="F8" s="13">
        <v>127866</v>
      </c>
      <c r="G8" s="13">
        <v>84040</v>
      </c>
      <c r="H8" s="13">
        <v>43826</v>
      </c>
    </row>
    <row r="9" spans="1:8" s="14" customFormat="1" ht="18" customHeight="1">
      <c r="A9" s="91"/>
      <c r="B9" s="11"/>
      <c r="C9" s="11"/>
      <c r="D9" s="12" t="s">
        <v>5</v>
      </c>
      <c r="E9" s="13">
        <v>436565</v>
      </c>
      <c r="F9" s="13">
        <v>461300</v>
      </c>
      <c r="G9" s="13">
        <v>296173</v>
      </c>
      <c r="H9" s="13">
        <v>165127</v>
      </c>
    </row>
    <row r="10" spans="1:8" s="10" customFormat="1" ht="18" customHeight="1">
      <c r="A10" s="91"/>
      <c r="B10" s="9"/>
      <c r="C10" s="143" t="s">
        <v>6</v>
      </c>
      <c r="D10" s="92"/>
      <c r="E10" s="6">
        <v>320857</v>
      </c>
      <c r="F10" s="6">
        <v>313754</v>
      </c>
      <c r="G10" s="6">
        <v>231944</v>
      </c>
      <c r="H10" s="6">
        <v>81810</v>
      </c>
    </row>
    <row r="11" spans="1:8" s="14" customFormat="1" ht="18" customHeight="1">
      <c r="A11" s="91"/>
      <c r="B11" s="11"/>
      <c r="C11" s="11"/>
      <c r="D11" s="12" t="s">
        <v>7</v>
      </c>
      <c r="E11" s="13">
        <v>199604</v>
      </c>
      <c r="F11" s="13">
        <v>195986</v>
      </c>
      <c r="G11" s="13">
        <v>131662</v>
      </c>
      <c r="H11" s="13">
        <v>64324</v>
      </c>
    </row>
    <row r="12" spans="1:8" s="14" customFormat="1" ht="18" customHeight="1">
      <c r="A12" s="91"/>
      <c r="B12" s="11"/>
      <c r="C12" s="11"/>
      <c r="D12" s="12" t="s">
        <v>8</v>
      </c>
      <c r="E12" s="13">
        <v>121253</v>
      </c>
      <c r="F12" s="13">
        <v>117768</v>
      </c>
      <c r="G12" s="13">
        <v>100282</v>
      </c>
      <c r="H12" s="13">
        <v>17486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2483493</v>
      </c>
      <c r="F13" s="16">
        <v>2492813</v>
      </c>
      <c r="G13" s="16">
        <v>1631828</v>
      </c>
      <c r="H13" s="16">
        <v>860985</v>
      </c>
    </row>
    <row r="14" spans="1:13" ht="13.5">
      <c r="A14" s="17" t="s">
        <v>48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65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 t="s">
        <v>38</v>
      </c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68</v>
      </c>
      <c r="I18" s="80"/>
    </row>
    <row r="19" spans="1:72" s="4" customFormat="1" ht="18" customHeight="1" thickTop="1">
      <c r="A19" s="101" t="s">
        <v>13</v>
      </c>
      <c r="B19" s="101"/>
      <c r="C19" s="101"/>
      <c r="D19" s="102"/>
      <c r="E19" s="61" t="s">
        <v>69</v>
      </c>
      <c r="F19" s="87" t="s">
        <v>66</v>
      </c>
      <c r="G19" s="73" t="s">
        <v>14</v>
      </c>
      <c r="H19" s="74" t="s">
        <v>15</v>
      </c>
      <c r="I19" s="3"/>
      <c r="J19" s="3"/>
      <c r="Z19" s="3"/>
      <c r="BB19" s="3"/>
      <c r="BT19" s="3"/>
    </row>
    <row r="20" spans="1:8" s="10" customFormat="1" ht="20.25" customHeight="1">
      <c r="A20" s="5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10</v>
      </c>
      <c r="B21" s="8"/>
      <c r="C21" s="143" t="s">
        <v>2</v>
      </c>
      <c r="D21" s="92"/>
      <c r="E21" s="6">
        <v>7772124</v>
      </c>
      <c r="F21" s="6">
        <v>7975421</v>
      </c>
      <c r="G21" s="6">
        <v>5230054</v>
      </c>
      <c r="H21" s="6">
        <v>2745367</v>
      </c>
    </row>
    <row r="22" spans="1:8" s="14" customFormat="1" ht="18" customHeight="1">
      <c r="A22" s="91"/>
      <c r="B22" s="11"/>
      <c r="C22" s="11"/>
      <c r="D22" s="12" t="s">
        <v>3</v>
      </c>
      <c r="E22" s="13">
        <v>7437</v>
      </c>
      <c r="F22" s="13">
        <v>7073</v>
      </c>
      <c r="G22" s="13">
        <v>4903</v>
      </c>
      <c r="H22" s="13">
        <v>2170</v>
      </c>
    </row>
    <row r="23" spans="1:8" s="14" customFormat="1" ht="18" customHeight="1">
      <c r="A23" s="91"/>
      <c r="B23" s="11"/>
      <c r="C23" s="11"/>
      <c r="D23" s="12" t="s">
        <v>11</v>
      </c>
      <c r="E23" s="13">
        <v>5436464</v>
      </c>
      <c r="F23" s="13">
        <v>5444288</v>
      </c>
      <c r="G23" s="13">
        <v>3554160</v>
      </c>
      <c r="H23" s="13">
        <v>1890128</v>
      </c>
    </row>
    <row r="24" spans="1:8" s="14" customFormat="1" ht="18" customHeight="1">
      <c r="A24" s="91"/>
      <c r="B24" s="11"/>
      <c r="C24" s="11"/>
      <c r="D24" s="12" t="s">
        <v>4</v>
      </c>
      <c r="E24" s="13">
        <v>1496149</v>
      </c>
      <c r="F24" s="13">
        <v>1511508</v>
      </c>
      <c r="G24" s="13">
        <v>951901</v>
      </c>
      <c r="H24" s="13">
        <v>559607</v>
      </c>
    </row>
    <row r="25" spans="1:8" s="14" customFormat="1" ht="18" customHeight="1">
      <c r="A25" s="91"/>
      <c r="B25" s="11"/>
      <c r="C25" s="11"/>
      <c r="D25" s="12" t="s">
        <v>5</v>
      </c>
      <c r="E25" s="13">
        <v>832074</v>
      </c>
      <c r="F25" s="13">
        <v>1012552</v>
      </c>
      <c r="G25" s="13">
        <v>719090</v>
      </c>
      <c r="H25" s="13">
        <v>293462</v>
      </c>
    </row>
    <row r="26" spans="1:8" s="10" customFormat="1" ht="18" customHeight="1">
      <c r="A26" s="91"/>
      <c r="B26" s="9"/>
      <c r="C26" s="143" t="s">
        <v>6</v>
      </c>
      <c r="D26" s="92"/>
      <c r="E26" s="6">
        <v>2310079</v>
      </c>
      <c r="F26" s="6">
        <v>2264556</v>
      </c>
      <c r="G26" s="6">
        <v>1656607</v>
      </c>
      <c r="H26" s="6">
        <v>607949</v>
      </c>
    </row>
    <row r="27" spans="1:8" s="14" customFormat="1" ht="18" customHeight="1">
      <c r="A27" s="91"/>
      <c r="B27" s="11"/>
      <c r="C27" s="11"/>
      <c r="D27" s="12" t="s">
        <v>7</v>
      </c>
      <c r="E27" s="13">
        <v>1598359</v>
      </c>
      <c r="F27" s="13">
        <v>1566877</v>
      </c>
      <c r="G27" s="13">
        <v>1047148</v>
      </c>
      <c r="H27" s="13">
        <v>519729</v>
      </c>
    </row>
    <row r="28" spans="1:8" s="14" customFormat="1" ht="18" customHeight="1">
      <c r="A28" s="91"/>
      <c r="B28" s="11"/>
      <c r="C28" s="11"/>
      <c r="D28" s="12" t="s">
        <v>8</v>
      </c>
      <c r="E28" s="13">
        <v>711720</v>
      </c>
      <c r="F28" s="13">
        <v>697679</v>
      </c>
      <c r="G28" s="13">
        <v>609459</v>
      </c>
      <c r="H28" s="13">
        <v>88220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10082203</v>
      </c>
      <c r="F29" s="16">
        <v>10239977</v>
      </c>
      <c r="G29" s="16">
        <v>6886661</v>
      </c>
      <c r="H29" s="16">
        <v>3353316</v>
      </c>
    </row>
    <row r="30" spans="1:13" ht="13.5">
      <c r="A30" s="17" t="s">
        <v>65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1" spans="3:13" ht="13.5">
      <c r="C31" s="22"/>
      <c r="D31" s="22"/>
      <c r="E31" s="22"/>
      <c r="F31" s="19"/>
      <c r="G31" s="20"/>
      <c r="H31" s="19"/>
      <c r="I31" s="19"/>
      <c r="J31" s="19"/>
      <c r="K31" s="19"/>
      <c r="L31" s="19"/>
      <c r="M31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 t="s">
        <v>38</v>
      </c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01" t="s">
        <v>13</v>
      </c>
      <c r="B34" s="101"/>
      <c r="C34" s="101"/>
      <c r="D34" s="102"/>
      <c r="E34" s="61" t="s">
        <v>69</v>
      </c>
      <c r="F34" s="87" t="s">
        <v>66</v>
      </c>
      <c r="G34" s="73" t="s">
        <v>14</v>
      </c>
      <c r="H34" s="74" t="s">
        <v>15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03"/>
      <c r="D35" s="104"/>
      <c r="E35" s="64">
        <v>32508593</v>
      </c>
      <c r="F35" s="65">
        <v>33527353</v>
      </c>
      <c r="G35" s="65">
        <v>21998383</v>
      </c>
      <c r="H35" s="65">
        <v>11528970</v>
      </c>
    </row>
    <row r="36" spans="1:8" s="10" customFormat="1" ht="18" customHeight="1">
      <c r="A36" s="91" t="s">
        <v>10</v>
      </c>
      <c r="B36" s="8"/>
      <c r="C36" s="143" t="s">
        <v>2</v>
      </c>
      <c r="D36" s="92"/>
      <c r="E36" s="23">
        <v>8156396</v>
      </c>
      <c r="F36" s="6">
        <v>8482775</v>
      </c>
      <c r="G36" s="6">
        <v>5607037</v>
      </c>
      <c r="H36" s="6">
        <v>2875738</v>
      </c>
    </row>
    <row r="37" spans="1:8" s="14" customFormat="1" ht="18" customHeight="1">
      <c r="A37" s="91"/>
      <c r="B37" s="11"/>
      <c r="C37" s="11"/>
      <c r="D37" s="12" t="s">
        <v>3</v>
      </c>
      <c r="E37" s="24">
        <v>22190</v>
      </c>
      <c r="F37" s="13">
        <v>21839</v>
      </c>
      <c r="G37" s="13">
        <v>14441</v>
      </c>
      <c r="H37" s="13">
        <v>7398</v>
      </c>
    </row>
    <row r="38" spans="1:8" s="14" customFormat="1" ht="18" customHeight="1">
      <c r="A38" s="91"/>
      <c r="B38" s="11"/>
      <c r="C38" s="11"/>
      <c r="D38" s="12" t="s">
        <v>11</v>
      </c>
      <c r="E38" s="24">
        <v>5447330</v>
      </c>
      <c r="F38" s="13">
        <v>5558610</v>
      </c>
      <c r="G38" s="13">
        <v>3635885</v>
      </c>
      <c r="H38" s="13">
        <v>1922725</v>
      </c>
    </row>
    <row r="39" spans="1:8" s="14" customFormat="1" ht="18" customHeight="1">
      <c r="A39" s="91"/>
      <c r="B39" s="11"/>
      <c r="C39" s="11"/>
      <c r="D39" s="12" t="s">
        <v>4</v>
      </c>
      <c r="E39" s="24">
        <v>1546789</v>
      </c>
      <c r="F39" s="13">
        <v>1567462</v>
      </c>
      <c r="G39" s="13">
        <v>1049267</v>
      </c>
      <c r="H39" s="13">
        <v>518195</v>
      </c>
    </row>
    <row r="40" spans="1:8" s="14" customFormat="1" ht="18" customHeight="1">
      <c r="A40" s="91"/>
      <c r="B40" s="11"/>
      <c r="C40" s="11"/>
      <c r="D40" s="12" t="s">
        <v>5</v>
      </c>
      <c r="E40" s="24">
        <v>1140087</v>
      </c>
      <c r="F40" s="13">
        <v>1334864</v>
      </c>
      <c r="G40" s="13">
        <v>907444</v>
      </c>
      <c r="H40" s="13">
        <v>427420</v>
      </c>
    </row>
    <row r="41" spans="1:8" s="10" customFormat="1" ht="18" customHeight="1">
      <c r="A41" s="91"/>
      <c r="B41" s="9"/>
      <c r="C41" s="143" t="s">
        <v>6</v>
      </c>
      <c r="D41" s="92"/>
      <c r="E41" s="23">
        <v>1762939</v>
      </c>
      <c r="F41" s="6">
        <v>1743565</v>
      </c>
      <c r="G41" s="6">
        <v>1173603</v>
      </c>
      <c r="H41" s="6">
        <v>569962</v>
      </c>
    </row>
    <row r="42" spans="1:8" s="14" customFormat="1" ht="18" customHeight="1">
      <c r="A42" s="91"/>
      <c r="B42" s="11"/>
      <c r="C42" s="11"/>
      <c r="D42" s="12" t="s">
        <v>7</v>
      </c>
      <c r="E42" s="24">
        <v>1299925</v>
      </c>
      <c r="F42" s="13">
        <v>1309002</v>
      </c>
      <c r="G42" s="13">
        <v>816194</v>
      </c>
      <c r="H42" s="13">
        <v>492808</v>
      </c>
    </row>
    <row r="43" spans="1:8" s="14" customFormat="1" ht="18" customHeight="1">
      <c r="A43" s="91"/>
      <c r="B43" s="11"/>
      <c r="C43" s="11"/>
      <c r="D43" s="12" t="s">
        <v>8</v>
      </c>
      <c r="E43" s="24">
        <v>463016</v>
      </c>
      <c r="F43" s="13">
        <v>434563</v>
      </c>
      <c r="G43" s="13">
        <v>357409</v>
      </c>
      <c r="H43" s="13">
        <v>77154</v>
      </c>
    </row>
    <row r="44" spans="1:8" s="14" customFormat="1" ht="18" customHeight="1">
      <c r="A44" s="91"/>
      <c r="B44" s="11"/>
      <c r="C44" s="143" t="s">
        <v>9</v>
      </c>
      <c r="D44" s="92"/>
      <c r="E44" s="23">
        <v>9919335</v>
      </c>
      <c r="F44" s="6">
        <v>10226340</v>
      </c>
      <c r="G44" s="6">
        <v>6780640</v>
      </c>
      <c r="H44" s="6">
        <v>3445700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22589258</v>
      </c>
      <c r="F45" s="16">
        <v>23301013</v>
      </c>
      <c r="G45" s="16">
        <v>15217743</v>
      </c>
      <c r="H45" s="16">
        <v>8083270</v>
      </c>
    </row>
    <row r="46" spans="1:13" ht="13.5">
      <c r="A46" s="25" t="s">
        <v>65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</sheetData>
  <mergeCells count="19">
    <mergeCell ref="C45:D45"/>
    <mergeCell ref="A34:D34"/>
    <mergeCell ref="B35:D35"/>
    <mergeCell ref="A36:A44"/>
    <mergeCell ref="C36:D36"/>
    <mergeCell ref="C41:D41"/>
    <mergeCell ref="C44:D44"/>
    <mergeCell ref="A19:D19"/>
    <mergeCell ref="B20:D20"/>
    <mergeCell ref="A21:A29"/>
    <mergeCell ref="C21:D21"/>
    <mergeCell ref="C26:D26"/>
    <mergeCell ref="C29:D29"/>
    <mergeCell ref="A3:D3"/>
    <mergeCell ref="C13:D13"/>
    <mergeCell ref="B4:D4"/>
    <mergeCell ref="C5:D5"/>
    <mergeCell ref="C10:D10"/>
    <mergeCell ref="A5:A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BT47"/>
  <sheetViews>
    <sheetView workbookViewId="0" topLeftCell="A1">
      <selection activeCell="D2" sqref="D2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2" width="3.50390625" style="0" customWidth="1"/>
    <col min="13" max="18" width="16.50390625" style="0" customWidth="1"/>
    <col min="19" max="145" width="21.625" style="0" customWidth="1"/>
  </cols>
  <sheetData>
    <row r="1" spans="3:14" s="1" customFormat="1" ht="17.25">
      <c r="C1" s="67" t="s">
        <v>37</v>
      </c>
      <c r="D1" s="67"/>
      <c r="E1" s="2"/>
      <c r="F1" s="2"/>
      <c r="G1" s="2"/>
      <c r="H1" s="2"/>
      <c r="I1" s="2"/>
      <c r="J1" s="2"/>
      <c r="K1" s="2"/>
      <c r="L1" s="2"/>
      <c r="M1" s="2" t="s">
        <v>38</v>
      </c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23</v>
      </c>
      <c r="I2" s="71"/>
    </row>
    <row r="3" spans="1:72" s="4" customFormat="1" ht="18" customHeight="1" thickTop="1">
      <c r="A3" s="188" t="s">
        <v>73</v>
      </c>
      <c r="B3" s="188"/>
      <c r="C3" s="188"/>
      <c r="D3" s="189"/>
      <c r="E3" s="61" t="s">
        <v>70</v>
      </c>
      <c r="F3" s="87" t="s">
        <v>69</v>
      </c>
      <c r="G3" s="89" t="s">
        <v>74</v>
      </c>
      <c r="H3" s="88" t="s">
        <v>75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76</v>
      </c>
      <c r="B5" s="9"/>
      <c r="C5" s="143" t="s">
        <v>2</v>
      </c>
      <c r="D5" s="92"/>
      <c r="E5" s="6">
        <v>2138964</v>
      </c>
      <c r="F5" s="6">
        <v>2162636</v>
      </c>
      <c r="G5" s="6">
        <v>1387338</v>
      </c>
      <c r="H5" s="6">
        <v>775298</v>
      </c>
    </row>
    <row r="6" spans="1:8" s="14" customFormat="1" ht="18" customHeight="1">
      <c r="A6" s="91"/>
      <c r="B6" s="11"/>
      <c r="C6" s="11"/>
      <c r="D6" s="12" t="s">
        <v>3</v>
      </c>
      <c r="E6" s="13">
        <v>49762</v>
      </c>
      <c r="F6" s="6">
        <v>49385</v>
      </c>
      <c r="G6" s="13">
        <v>32888</v>
      </c>
      <c r="H6" s="13">
        <v>16497</v>
      </c>
    </row>
    <row r="7" spans="1:8" s="14" customFormat="1" ht="18" customHeight="1">
      <c r="A7" s="91"/>
      <c r="B7" s="11"/>
      <c r="C7" s="11"/>
      <c r="D7" s="12" t="s">
        <v>77</v>
      </c>
      <c r="E7" s="13">
        <v>1550501</v>
      </c>
      <c r="F7" s="6">
        <v>1549581</v>
      </c>
      <c r="G7" s="13">
        <v>992237</v>
      </c>
      <c r="H7" s="13">
        <v>557344</v>
      </c>
    </row>
    <row r="8" spans="1:8" s="14" customFormat="1" ht="18" customHeight="1">
      <c r="A8" s="91"/>
      <c r="B8" s="11"/>
      <c r="C8" s="11"/>
      <c r="D8" s="12" t="s">
        <v>4</v>
      </c>
      <c r="E8" s="13">
        <v>125963</v>
      </c>
      <c r="F8" s="6">
        <v>127105</v>
      </c>
      <c r="G8" s="13">
        <v>83455</v>
      </c>
      <c r="H8" s="13">
        <v>43650</v>
      </c>
    </row>
    <row r="9" spans="1:8" s="14" customFormat="1" ht="18" customHeight="1">
      <c r="A9" s="91"/>
      <c r="B9" s="11"/>
      <c r="C9" s="11"/>
      <c r="D9" s="12" t="s">
        <v>5</v>
      </c>
      <c r="E9" s="13">
        <v>412738</v>
      </c>
      <c r="F9" s="6">
        <v>436565</v>
      </c>
      <c r="G9" s="13">
        <v>278758</v>
      </c>
      <c r="H9" s="13">
        <v>157807</v>
      </c>
    </row>
    <row r="10" spans="1:8" s="10" customFormat="1" ht="18" customHeight="1">
      <c r="A10" s="91"/>
      <c r="B10" s="9"/>
      <c r="C10" s="143" t="s">
        <v>6</v>
      </c>
      <c r="D10" s="92"/>
      <c r="E10" s="6">
        <v>327948</v>
      </c>
      <c r="F10" s="6">
        <v>320857</v>
      </c>
      <c r="G10" s="6">
        <v>237414</v>
      </c>
      <c r="H10" s="6">
        <v>83443</v>
      </c>
    </row>
    <row r="11" spans="1:8" s="14" customFormat="1" ht="18" customHeight="1">
      <c r="A11" s="91"/>
      <c r="B11" s="11"/>
      <c r="C11" s="11"/>
      <c r="D11" s="12" t="s">
        <v>7</v>
      </c>
      <c r="E11" s="13">
        <v>203196</v>
      </c>
      <c r="F11" s="6">
        <v>199604</v>
      </c>
      <c r="G11" s="13">
        <v>134231</v>
      </c>
      <c r="H11" s="13">
        <v>65373</v>
      </c>
    </row>
    <row r="12" spans="1:8" s="14" customFormat="1" ht="18" customHeight="1">
      <c r="A12" s="91"/>
      <c r="B12" s="11"/>
      <c r="C12" s="11"/>
      <c r="D12" s="12" t="s">
        <v>8</v>
      </c>
      <c r="E12" s="13">
        <v>124752</v>
      </c>
      <c r="F12" s="6">
        <v>121253</v>
      </c>
      <c r="G12" s="13">
        <v>103183</v>
      </c>
      <c r="H12" s="13">
        <v>18070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2466912</v>
      </c>
      <c r="F13" s="16">
        <v>2483493</v>
      </c>
      <c r="G13" s="16">
        <v>1624752</v>
      </c>
      <c r="H13" s="16">
        <v>858741</v>
      </c>
    </row>
    <row r="14" spans="1:13" ht="13.5">
      <c r="A14" s="17" t="s">
        <v>71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65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 t="s">
        <v>38</v>
      </c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68</v>
      </c>
      <c r="I18" s="80"/>
    </row>
    <row r="19" spans="1:72" s="4" customFormat="1" ht="18" customHeight="1" thickTop="1">
      <c r="A19" s="188" t="s">
        <v>73</v>
      </c>
      <c r="B19" s="188"/>
      <c r="C19" s="188"/>
      <c r="D19" s="189"/>
      <c r="E19" s="61" t="s">
        <v>70</v>
      </c>
      <c r="F19" s="87" t="s">
        <v>69</v>
      </c>
      <c r="G19" s="89" t="s">
        <v>74</v>
      </c>
      <c r="H19" s="88" t="s">
        <v>75</v>
      </c>
      <c r="I19" s="3"/>
      <c r="J19" s="3"/>
      <c r="Z19" s="3"/>
      <c r="BB19" s="3"/>
      <c r="BT19" s="3"/>
    </row>
    <row r="20" spans="1:8" s="10" customFormat="1" ht="20.25" customHeight="1">
      <c r="A20" s="13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78</v>
      </c>
      <c r="B21" s="9"/>
      <c r="C21" s="143" t="s">
        <v>2</v>
      </c>
      <c r="D21" s="190"/>
      <c r="E21" s="6">
        <v>7561144</v>
      </c>
      <c r="F21" s="6">
        <v>7772124</v>
      </c>
      <c r="G21" s="6">
        <v>5083023</v>
      </c>
      <c r="H21" s="6">
        <v>2689101</v>
      </c>
    </row>
    <row r="22" spans="1:8" s="14" customFormat="1" ht="18" customHeight="1">
      <c r="A22" s="91"/>
      <c r="B22" s="11"/>
      <c r="C22" s="11"/>
      <c r="D22" s="12" t="s">
        <v>3</v>
      </c>
      <c r="E22" s="13">
        <v>7419</v>
      </c>
      <c r="F22" s="6">
        <v>7437</v>
      </c>
      <c r="G22" s="13">
        <v>5079</v>
      </c>
      <c r="H22" s="13">
        <v>2358</v>
      </c>
    </row>
    <row r="23" spans="1:8" s="14" customFormat="1" ht="18" customHeight="1">
      <c r="A23" s="91"/>
      <c r="B23" s="11"/>
      <c r="C23" s="11"/>
      <c r="D23" s="12" t="s">
        <v>79</v>
      </c>
      <c r="E23" s="13">
        <v>5417994</v>
      </c>
      <c r="F23" s="6">
        <v>5436464</v>
      </c>
      <c r="G23" s="13">
        <v>3549298</v>
      </c>
      <c r="H23" s="13">
        <v>1887166</v>
      </c>
    </row>
    <row r="24" spans="1:8" s="14" customFormat="1" ht="18" customHeight="1">
      <c r="A24" s="91"/>
      <c r="B24" s="11"/>
      <c r="C24" s="11"/>
      <c r="D24" s="12" t="s">
        <v>4</v>
      </c>
      <c r="E24" s="13">
        <v>1476344</v>
      </c>
      <c r="F24" s="6">
        <v>1496149</v>
      </c>
      <c r="G24" s="13">
        <v>939690</v>
      </c>
      <c r="H24" s="13">
        <v>556459</v>
      </c>
    </row>
    <row r="25" spans="1:8" s="14" customFormat="1" ht="18" customHeight="1">
      <c r="A25" s="91"/>
      <c r="B25" s="11"/>
      <c r="C25" s="11"/>
      <c r="D25" s="12" t="s">
        <v>5</v>
      </c>
      <c r="E25" s="13">
        <v>659387</v>
      </c>
      <c r="F25" s="6">
        <v>832074</v>
      </c>
      <c r="G25" s="13">
        <v>588956</v>
      </c>
      <c r="H25" s="13">
        <v>243118</v>
      </c>
    </row>
    <row r="26" spans="1:8" s="10" customFormat="1" ht="18" customHeight="1">
      <c r="A26" s="91"/>
      <c r="B26" s="9"/>
      <c r="C26" s="143" t="s">
        <v>6</v>
      </c>
      <c r="D26" s="92"/>
      <c r="E26" s="6">
        <v>2361088</v>
      </c>
      <c r="F26" s="6">
        <v>2310079</v>
      </c>
      <c r="G26" s="6">
        <v>1690793</v>
      </c>
      <c r="H26" s="6">
        <v>619286</v>
      </c>
    </row>
    <row r="27" spans="1:8" s="14" customFormat="1" ht="18" customHeight="1">
      <c r="A27" s="91"/>
      <c r="B27" s="11"/>
      <c r="C27" s="11"/>
      <c r="D27" s="12" t="s">
        <v>7</v>
      </c>
      <c r="E27" s="13">
        <v>1632820</v>
      </c>
      <c r="F27" s="6">
        <v>1598359</v>
      </c>
      <c r="G27" s="13">
        <v>1069286</v>
      </c>
      <c r="H27" s="13">
        <v>529073</v>
      </c>
    </row>
    <row r="28" spans="1:8" s="14" customFormat="1" ht="18" customHeight="1">
      <c r="A28" s="91"/>
      <c r="B28" s="11"/>
      <c r="C28" s="11"/>
      <c r="D28" s="12" t="s">
        <v>8</v>
      </c>
      <c r="E28" s="13">
        <v>728268</v>
      </c>
      <c r="F28" s="6">
        <v>711720</v>
      </c>
      <c r="G28" s="13">
        <v>621507</v>
      </c>
      <c r="H28" s="13">
        <v>90213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9922232</v>
      </c>
      <c r="F29" s="16">
        <v>9812203</v>
      </c>
      <c r="G29" s="16">
        <v>6773816</v>
      </c>
      <c r="H29" s="16">
        <v>3038387</v>
      </c>
    </row>
    <row r="30" spans="1:13" ht="13.5">
      <c r="A30" s="63" t="s">
        <v>42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1" spans="3:13" ht="13.5">
      <c r="C31" s="22"/>
      <c r="D31" s="22"/>
      <c r="E31" s="22"/>
      <c r="F31" s="19"/>
      <c r="G31" s="20"/>
      <c r="H31" s="19"/>
      <c r="I31" s="19"/>
      <c r="J31" s="19"/>
      <c r="K31" s="19"/>
      <c r="L31" s="19"/>
      <c r="M31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 t="s">
        <v>38</v>
      </c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88" t="s">
        <v>73</v>
      </c>
      <c r="B34" s="188"/>
      <c r="C34" s="188"/>
      <c r="D34" s="189"/>
      <c r="E34" s="61" t="s">
        <v>70</v>
      </c>
      <c r="F34" s="87" t="s">
        <v>69</v>
      </c>
      <c r="G34" s="89" t="s">
        <v>74</v>
      </c>
      <c r="H34" s="88" t="s">
        <v>75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55"/>
      <c r="D35" s="93"/>
      <c r="E35" s="64">
        <v>32121860</v>
      </c>
      <c r="F35" s="65">
        <v>32508593</v>
      </c>
      <c r="G35" s="65">
        <v>21166777</v>
      </c>
      <c r="H35" s="65">
        <v>11341816</v>
      </c>
    </row>
    <row r="36" spans="1:8" s="10" customFormat="1" ht="18" customHeight="1">
      <c r="A36" s="91" t="s">
        <v>78</v>
      </c>
      <c r="B36" s="9"/>
      <c r="C36" s="143" t="s">
        <v>2</v>
      </c>
      <c r="D36" s="92"/>
      <c r="E36" s="23">
        <v>8238319</v>
      </c>
      <c r="F36" s="6">
        <v>8156396</v>
      </c>
      <c r="G36" s="6">
        <v>5376051</v>
      </c>
      <c r="H36" s="6">
        <v>2780345</v>
      </c>
    </row>
    <row r="37" spans="1:8" s="14" customFormat="1" ht="18" customHeight="1">
      <c r="A37" s="91"/>
      <c r="B37" s="11"/>
      <c r="C37" s="11"/>
      <c r="D37" s="12" t="s">
        <v>3</v>
      </c>
      <c r="E37" s="24">
        <v>22249</v>
      </c>
      <c r="F37" s="6">
        <v>22190</v>
      </c>
      <c r="G37" s="13">
        <v>14609</v>
      </c>
      <c r="H37" s="13">
        <v>7581</v>
      </c>
    </row>
    <row r="38" spans="1:8" s="14" customFormat="1" ht="18" customHeight="1">
      <c r="A38" s="91"/>
      <c r="B38" s="11"/>
      <c r="C38" s="11"/>
      <c r="D38" s="12" t="s">
        <v>79</v>
      </c>
      <c r="E38" s="24">
        <v>5638974</v>
      </c>
      <c r="F38" s="6">
        <v>5447330</v>
      </c>
      <c r="G38" s="13">
        <v>3555609</v>
      </c>
      <c r="H38" s="13">
        <v>1891721</v>
      </c>
    </row>
    <row r="39" spans="1:8" s="14" customFormat="1" ht="18" customHeight="1">
      <c r="A39" s="91"/>
      <c r="B39" s="11"/>
      <c r="C39" s="11"/>
      <c r="D39" s="12" t="s">
        <v>4</v>
      </c>
      <c r="E39" s="24">
        <v>1577005</v>
      </c>
      <c r="F39" s="6">
        <v>1546789</v>
      </c>
      <c r="G39" s="13">
        <v>1031541</v>
      </c>
      <c r="H39" s="13">
        <v>515248</v>
      </c>
    </row>
    <row r="40" spans="1:8" s="14" customFormat="1" ht="18" customHeight="1">
      <c r="A40" s="91"/>
      <c r="B40" s="11"/>
      <c r="C40" s="11"/>
      <c r="D40" s="12" t="s">
        <v>5</v>
      </c>
      <c r="E40" s="24">
        <v>1000091</v>
      </c>
      <c r="F40" s="6">
        <v>1140087</v>
      </c>
      <c r="G40" s="13">
        <v>774292</v>
      </c>
      <c r="H40" s="13">
        <v>365795</v>
      </c>
    </row>
    <row r="41" spans="1:8" s="10" customFormat="1" ht="18" customHeight="1">
      <c r="A41" s="91"/>
      <c r="B41" s="9"/>
      <c r="C41" s="143" t="s">
        <v>6</v>
      </c>
      <c r="D41" s="92"/>
      <c r="E41" s="23">
        <v>1867138</v>
      </c>
      <c r="F41" s="6">
        <v>1762939</v>
      </c>
      <c r="G41" s="6">
        <v>1190933</v>
      </c>
      <c r="H41" s="6">
        <v>572006</v>
      </c>
    </row>
    <row r="42" spans="1:8" s="14" customFormat="1" ht="18" customHeight="1">
      <c r="A42" s="91"/>
      <c r="B42" s="11"/>
      <c r="C42" s="11"/>
      <c r="D42" s="12" t="s">
        <v>7</v>
      </c>
      <c r="E42" s="24">
        <v>1390884</v>
      </c>
      <c r="F42" s="6">
        <v>1299925</v>
      </c>
      <c r="G42" s="13">
        <v>808925</v>
      </c>
      <c r="H42" s="13">
        <v>491000</v>
      </c>
    </row>
    <row r="43" spans="1:8" s="14" customFormat="1" ht="18" customHeight="1">
      <c r="A43" s="91"/>
      <c r="B43" s="11"/>
      <c r="C43" s="11"/>
      <c r="D43" s="12" t="s">
        <v>8</v>
      </c>
      <c r="E43" s="24">
        <v>476254</v>
      </c>
      <c r="F43" s="6">
        <v>463016</v>
      </c>
      <c r="G43" s="13">
        <v>382008</v>
      </c>
      <c r="H43" s="13">
        <v>81008</v>
      </c>
    </row>
    <row r="44" spans="1:8" s="14" customFormat="1" ht="18" customHeight="1">
      <c r="A44" s="91"/>
      <c r="B44" s="11"/>
      <c r="C44" s="143" t="s">
        <v>9</v>
      </c>
      <c r="D44" s="92"/>
      <c r="E44" s="23">
        <v>10105457</v>
      </c>
      <c r="F44" s="6">
        <v>9919335</v>
      </c>
      <c r="G44" s="6">
        <v>6566984</v>
      </c>
      <c r="H44" s="6">
        <v>3352351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22016403</v>
      </c>
      <c r="F45" s="16">
        <v>22589258</v>
      </c>
      <c r="G45" s="16">
        <v>14599793</v>
      </c>
      <c r="H45" s="16">
        <v>7989465</v>
      </c>
    </row>
    <row r="46" spans="1:13" ht="13.5">
      <c r="A46" s="25" t="s">
        <v>72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  <row r="47" spans="1:13" s="78" customFormat="1" ht="12">
      <c r="A47" s="81" t="s">
        <v>65</v>
      </c>
      <c r="C47" s="79"/>
      <c r="D47" s="79"/>
      <c r="E47" s="79"/>
      <c r="F47" s="85"/>
      <c r="G47" s="86"/>
      <c r="H47" s="85"/>
      <c r="I47" s="85"/>
      <c r="J47" s="85"/>
      <c r="K47" s="85"/>
      <c r="L47" s="85"/>
      <c r="M47" s="85"/>
    </row>
  </sheetData>
  <mergeCells count="19">
    <mergeCell ref="C45:D45"/>
    <mergeCell ref="A34:D34"/>
    <mergeCell ref="B35:D35"/>
    <mergeCell ref="A36:A44"/>
    <mergeCell ref="C36:D36"/>
    <mergeCell ref="C41:D41"/>
    <mergeCell ref="C44:D44"/>
    <mergeCell ref="A19:D19"/>
    <mergeCell ref="B20:D20"/>
    <mergeCell ref="A21:A29"/>
    <mergeCell ref="C21:D21"/>
    <mergeCell ref="C26:D26"/>
    <mergeCell ref="C29:D29"/>
    <mergeCell ref="A3:D3"/>
    <mergeCell ref="C13:D13"/>
    <mergeCell ref="B4:D4"/>
    <mergeCell ref="C5:D5"/>
    <mergeCell ref="C10:D10"/>
    <mergeCell ref="A5:A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BT52"/>
  <sheetViews>
    <sheetView workbookViewId="0" topLeftCell="A1">
      <selection activeCell="N7" sqref="M7:N7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2" width="3.125" style="0" customWidth="1"/>
    <col min="13" max="13" width="16.125" style="0" customWidth="1"/>
    <col min="14" max="145" width="21.625" style="0" customWidth="1"/>
  </cols>
  <sheetData>
    <row r="1" spans="3:14" ht="17.25">
      <c r="C1" s="75" t="s">
        <v>37</v>
      </c>
      <c r="D1" s="75"/>
      <c r="E1" s="21"/>
      <c r="F1" s="21"/>
      <c r="G1" s="2"/>
      <c r="H1" s="21"/>
      <c r="I1" s="21"/>
      <c r="J1" s="21"/>
      <c r="K1" s="21"/>
      <c r="L1" s="21"/>
      <c r="M1" s="21" t="s">
        <v>38</v>
      </c>
      <c r="N1" s="76"/>
    </row>
    <row r="2" spans="1:9" ht="14.25" customHeight="1" thickBot="1">
      <c r="A2" s="77" t="s">
        <v>87</v>
      </c>
      <c r="B2" s="26"/>
      <c r="C2" s="26"/>
      <c r="D2" s="26"/>
      <c r="E2" s="26"/>
      <c r="F2" s="26"/>
      <c r="G2" s="26"/>
      <c r="H2" s="79" t="s">
        <v>41</v>
      </c>
      <c r="I2" s="58"/>
    </row>
    <row r="3" spans="1:72" s="4" customFormat="1" ht="18" customHeight="1" thickTop="1">
      <c r="A3" s="188" t="s">
        <v>88</v>
      </c>
      <c r="B3" s="188"/>
      <c r="C3" s="188"/>
      <c r="D3" s="189"/>
      <c r="E3" s="61" t="s">
        <v>89</v>
      </c>
      <c r="F3" s="61" t="s">
        <v>90</v>
      </c>
      <c r="G3" s="89" t="s">
        <v>91</v>
      </c>
      <c r="H3" s="88" t="s">
        <v>92</v>
      </c>
      <c r="I3" s="3"/>
      <c r="J3" s="3"/>
      <c r="Z3" s="3"/>
      <c r="BB3" s="3"/>
      <c r="BT3" s="3"/>
    </row>
    <row r="4" spans="1:8" s="7" customFormat="1" ht="20.25" customHeight="1">
      <c r="A4" s="38"/>
      <c r="B4" s="155" t="s">
        <v>0</v>
      </c>
      <c r="C4" s="155"/>
      <c r="D4" s="93"/>
      <c r="E4" s="6" t="s">
        <v>80</v>
      </c>
      <c r="F4" s="6" t="s">
        <v>80</v>
      </c>
      <c r="G4" s="6" t="s">
        <v>80</v>
      </c>
      <c r="H4" s="6" t="s">
        <v>80</v>
      </c>
    </row>
    <row r="5" spans="1:8" s="10" customFormat="1" ht="18" customHeight="1">
      <c r="A5" s="6"/>
      <c r="B5" s="9"/>
      <c r="C5" s="143" t="s">
        <v>2</v>
      </c>
      <c r="D5" s="92"/>
      <c r="E5" s="6">
        <v>2117356</v>
      </c>
      <c r="F5" s="6">
        <v>2138964</v>
      </c>
      <c r="G5" s="6">
        <v>1370296</v>
      </c>
      <c r="H5" s="6">
        <v>768668</v>
      </c>
    </row>
    <row r="6" spans="1:8" s="14" customFormat="1" ht="18" customHeight="1">
      <c r="A6" s="13"/>
      <c r="B6" s="11"/>
      <c r="C6" s="11"/>
      <c r="D6" s="12" t="s">
        <v>3</v>
      </c>
      <c r="E6" s="13">
        <v>51966</v>
      </c>
      <c r="F6" s="13">
        <v>49762</v>
      </c>
      <c r="G6" s="13">
        <v>32942</v>
      </c>
      <c r="H6" s="13">
        <v>16820</v>
      </c>
    </row>
    <row r="7" spans="1:8" s="14" customFormat="1" ht="18" customHeight="1">
      <c r="A7" s="13"/>
      <c r="B7" s="11"/>
      <c r="C7" s="11"/>
      <c r="D7" s="12" t="s">
        <v>81</v>
      </c>
      <c r="E7" s="13">
        <v>1549152</v>
      </c>
      <c r="F7" s="13">
        <v>1550501</v>
      </c>
      <c r="G7" s="13">
        <v>993008</v>
      </c>
      <c r="H7" s="13">
        <v>557493</v>
      </c>
    </row>
    <row r="8" spans="1:8" s="14" customFormat="1" ht="18" customHeight="1">
      <c r="A8" s="13"/>
      <c r="B8" s="11"/>
      <c r="C8" s="11"/>
      <c r="D8" s="12" t="s">
        <v>4</v>
      </c>
      <c r="E8" s="13">
        <v>124374</v>
      </c>
      <c r="F8" s="13">
        <v>125963</v>
      </c>
      <c r="G8" s="13">
        <v>82559</v>
      </c>
      <c r="H8" s="13">
        <v>43404</v>
      </c>
    </row>
    <row r="9" spans="1:8" s="14" customFormat="1" ht="18" customHeight="1">
      <c r="A9" s="13"/>
      <c r="B9" s="11"/>
      <c r="C9" s="11"/>
      <c r="D9" s="12" t="s">
        <v>5</v>
      </c>
      <c r="E9" s="13">
        <v>334777</v>
      </c>
      <c r="F9" s="13">
        <v>412738</v>
      </c>
      <c r="G9" s="13">
        <v>261787</v>
      </c>
      <c r="H9" s="13">
        <v>150951</v>
      </c>
    </row>
    <row r="10" spans="1:8" s="10" customFormat="1" ht="18" customHeight="1">
      <c r="A10" s="6"/>
      <c r="B10" s="9"/>
      <c r="C10" s="143" t="s">
        <v>6</v>
      </c>
      <c r="D10" s="92"/>
      <c r="E10" s="6">
        <v>334777</v>
      </c>
      <c r="F10" s="6">
        <v>327948</v>
      </c>
      <c r="G10" s="6">
        <v>243011</v>
      </c>
      <c r="H10" s="6">
        <v>84937</v>
      </c>
    </row>
    <row r="11" spans="1:8" s="14" customFormat="1" ht="18" customHeight="1">
      <c r="A11" s="13"/>
      <c r="B11" s="11"/>
      <c r="C11" s="11"/>
      <c r="D11" s="12" t="s">
        <v>7</v>
      </c>
      <c r="E11" s="13">
        <v>206701</v>
      </c>
      <c r="F11" s="13">
        <v>203196</v>
      </c>
      <c r="G11" s="13">
        <v>136887</v>
      </c>
      <c r="H11" s="13">
        <v>66309</v>
      </c>
    </row>
    <row r="12" spans="1:8" s="14" customFormat="1" ht="18" customHeight="1">
      <c r="A12" s="13"/>
      <c r="B12" s="11"/>
      <c r="C12" s="11"/>
      <c r="D12" s="12" t="s">
        <v>8</v>
      </c>
      <c r="E12" s="13">
        <v>128076</v>
      </c>
      <c r="F12" s="13">
        <v>124752</v>
      </c>
      <c r="G12" s="13">
        <v>106124</v>
      </c>
      <c r="H12" s="13">
        <v>18628</v>
      </c>
    </row>
    <row r="13" spans="1:8" s="14" customFormat="1" ht="18" customHeight="1">
      <c r="A13" s="90"/>
      <c r="B13" s="15"/>
      <c r="C13" s="150" t="s">
        <v>9</v>
      </c>
      <c r="D13" s="100"/>
      <c r="E13" s="16">
        <v>2452133</v>
      </c>
      <c r="F13" s="16">
        <v>2466912</v>
      </c>
      <c r="G13" s="16">
        <v>1613307</v>
      </c>
      <c r="H13" s="16">
        <v>853605</v>
      </c>
    </row>
    <row r="14" spans="1:13" ht="13.5">
      <c r="A14" s="17" t="s">
        <v>93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94</v>
      </c>
      <c r="C15" s="18"/>
      <c r="D15" s="18"/>
      <c r="E15" s="19"/>
      <c r="F15" s="19"/>
      <c r="G15" s="20"/>
      <c r="H15" s="19"/>
      <c r="I15" s="19"/>
      <c r="J15" s="19"/>
      <c r="K15" s="19"/>
      <c r="L15" s="19"/>
      <c r="M15" s="19"/>
    </row>
    <row r="16" spans="1:13" ht="13.5">
      <c r="A16" s="17" t="s">
        <v>95</v>
      </c>
      <c r="C16" s="22"/>
      <c r="D16" s="22"/>
      <c r="E16" s="19"/>
      <c r="F16" s="19"/>
      <c r="G16" s="20"/>
      <c r="H16" s="19"/>
      <c r="I16" s="19"/>
      <c r="J16" s="19"/>
      <c r="K16" s="19"/>
      <c r="L16" s="19"/>
      <c r="M16" s="19"/>
    </row>
    <row r="17" spans="1:13" ht="13.5">
      <c r="A17" s="17" t="s">
        <v>96</v>
      </c>
      <c r="C17" s="21"/>
      <c r="D17" s="21"/>
      <c r="E17" s="21"/>
      <c r="F17" s="21"/>
      <c r="G17" s="2"/>
      <c r="H17" s="21"/>
      <c r="I17" s="21"/>
      <c r="J17" s="21"/>
      <c r="K17" s="21"/>
      <c r="L17" s="21"/>
      <c r="M17" s="21"/>
    </row>
    <row r="18" spans="1:13" ht="13.5">
      <c r="A18" s="17" t="s">
        <v>97</v>
      </c>
      <c r="C18" s="21"/>
      <c r="D18" s="21"/>
      <c r="E18" s="21"/>
      <c r="F18" s="21"/>
      <c r="G18" s="2"/>
      <c r="H18" s="21"/>
      <c r="I18" s="21"/>
      <c r="J18" s="21"/>
      <c r="K18" s="21"/>
      <c r="L18" s="21"/>
      <c r="M18" s="21"/>
    </row>
    <row r="19" spans="3:13" ht="13.5">
      <c r="C19" s="21"/>
      <c r="D19" s="21"/>
      <c r="E19" s="21"/>
      <c r="F19" s="21"/>
      <c r="G19" s="2"/>
      <c r="H19" s="21"/>
      <c r="I19" s="21"/>
      <c r="J19" s="21"/>
      <c r="K19" s="21"/>
      <c r="L19" s="21"/>
      <c r="M19" s="21"/>
    </row>
    <row r="20" spans="3:14" ht="17.25">
      <c r="C20" s="75" t="s">
        <v>39</v>
      </c>
      <c r="D20" s="75"/>
      <c r="E20" s="75"/>
      <c r="F20" s="21"/>
      <c r="G20" s="2"/>
      <c r="H20" s="21"/>
      <c r="I20" s="21"/>
      <c r="J20" s="21"/>
      <c r="K20" s="21"/>
      <c r="L20" s="21"/>
      <c r="M20" s="22" t="s">
        <v>38</v>
      </c>
      <c r="N20" s="76"/>
    </row>
    <row r="21" spans="1:9" ht="12.75" customHeight="1" thickBot="1">
      <c r="A21" s="77" t="s">
        <v>40</v>
      </c>
      <c r="G21"/>
      <c r="H21" s="79" t="s">
        <v>68</v>
      </c>
      <c r="I21" s="58"/>
    </row>
    <row r="22" spans="1:72" s="4" customFormat="1" ht="18" customHeight="1" thickTop="1">
      <c r="A22" s="188" t="s">
        <v>88</v>
      </c>
      <c r="B22" s="188"/>
      <c r="C22" s="188"/>
      <c r="D22" s="189"/>
      <c r="E22" s="61" t="s">
        <v>89</v>
      </c>
      <c r="F22" s="61" t="s">
        <v>90</v>
      </c>
      <c r="G22" s="89" t="s">
        <v>91</v>
      </c>
      <c r="H22" s="88" t="s">
        <v>92</v>
      </c>
      <c r="I22" s="3"/>
      <c r="J22" s="3"/>
      <c r="Z22" s="3"/>
      <c r="BB22" s="3"/>
      <c r="BT22" s="3"/>
    </row>
    <row r="23" spans="1:8" s="10" customFormat="1" ht="20.25" customHeight="1">
      <c r="A23" s="6"/>
      <c r="B23" s="155" t="s">
        <v>0</v>
      </c>
      <c r="C23" s="155"/>
      <c r="D23" s="93"/>
      <c r="E23" s="6" t="s">
        <v>80</v>
      </c>
      <c r="F23" s="6" t="s">
        <v>80</v>
      </c>
      <c r="G23" s="6" t="s">
        <v>80</v>
      </c>
      <c r="H23" s="6" t="s">
        <v>80</v>
      </c>
    </row>
    <row r="24" spans="1:8" s="10" customFormat="1" ht="18" customHeight="1">
      <c r="A24" s="6"/>
      <c r="B24" s="9"/>
      <c r="C24" s="143" t="s">
        <v>2</v>
      </c>
      <c r="D24" s="190"/>
      <c r="E24" s="6">
        <v>7358658</v>
      </c>
      <c r="F24" s="6">
        <v>7561144</v>
      </c>
      <c r="G24" s="6">
        <v>4933115</v>
      </c>
      <c r="H24" s="6">
        <v>2628029</v>
      </c>
    </row>
    <row r="25" spans="1:8" s="14" customFormat="1" ht="18" customHeight="1">
      <c r="A25" s="13"/>
      <c r="B25" s="11"/>
      <c r="C25" s="11"/>
      <c r="D25" s="12" t="s">
        <v>3</v>
      </c>
      <c r="E25" s="13">
        <v>7475</v>
      </c>
      <c r="F25" s="13">
        <v>7419</v>
      </c>
      <c r="G25" s="13">
        <v>5056</v>
      </c>
      <c r="H25" s="13">
        <v>2363</v>
      </c>
    </row>
    <row r="26" spans="1:8" s="14" customFormat="1" ht="18" customHeight="1">
      <c r="A26" s="13"/>
      <c r="B26" s="11"/>
      <c r="C26" s="11"/>
      <c r="D26" s="12" t="s">
        <v>81</v>
      </c>
      <c r="E26" s="13">
        <v>5383905</v>
      </c>
      <c r="F26" s="13">
        <v>5417994</v>
      </c>
      <c r="G26" s="13">
        <v>3539428</v>
      </c>
      <c r="H26" s="13">
        <v>1878566</v>
      </c>
    </row>
    <row r="27" spans="1:8" s="14" customFormat="1" ht="18" customHeight="1">
      <c r="A27" s="13"/>
      <c r="B27" s="11"/>
      <c r="C27" s="11"/>
      <c r="D27" s="12" t="s">
        <v>4</v>
      </c>
      <c r="E27" s="13">
        <v>1452668</v>
      </c>
      <c r="F27" s="13">
        <v>1476344</v>
      </c>
      <c r="G27" s="13">
        <v>923861</v>
      </c>
      <c r="H27" s="13">
        <v>552483</v>
      </c>
    </row>
    <row r="28" spans="1:8" s="14" customFormat="1" ht="18" customHeight="1">
      <c r="A28" s="13"/>
      <c r="B28" s="11"/>
      <c r="C28" s="11"/>
      <c r="D28" s="12" t="s">
        <v>5</v>
      </c>
      <c r="E28" s="13">
        <v>514610</v>
      </c>
      <c r="F28" s="13">
        <v>659387</v>
      </c>
      <c r="G28" s="13">
        <v>464770</v>
      </c>
      <c r="H28" s="13">
        <v>194617</v>
      </c>
    </row>
    <row r="29" spans="1:8" s="10" customFormat="1" ht="18" customHeight="1">
      <c r="A29" s="6"/>
      <c r="B29" s="9"/>
      <c r="C29" s="143" t="s">
        <v>6</v>
      </c>
      <c r="D29" s="92"/>
      <c r="E29" s="6">
        <v>2402112</v>
      </c>
      <c r="F29" s="6">
        <v>2361088</v>
      </c>
      <c r="G29" s="6">
        <v>1727783</v>
      </c>
      <c r="H29" s="6">
        <v>633305</v>
      </c>
    </row>
    <row r="30" spans="1:8" s="14" customFormat="1" ht="18" customHeight="1">
      <c r="A30" s="13"/>
      <c r="B30" s="11"/>
      <c r="C30" s="11"/>
      <c r="D30" s="12" t="s">
        <v>7</v>
      </c>
      <c r="E30" s="13">
        <v>1663711</v>
      </c>
      <c r="F30" s="13">
        <v>1632820</v>
      </c>
      <c r="G30" s="13">
        <v>1092969</v>
      </c>
      <c r="H30" s="13">
        <v>539851</v>
      </c>
    </row>
    <row r="31" spans="1:8" s="14" customFormat="1" ht="18" customHeight="1">
      <c r="A31" s="13"/>
      <c r="B31" s="11"/>
      <c r="C31" s="11"/>
      <c r="D31" s="12" t="s">
        <v>8</v>
      </c>
      <c r="E31" s="13">
        <v>738401</v>
      </c>
      <c r="F31" s="13">
        <v>728268</v>
      </c>
      <c r="G31" s="13">
        <v>634814</v>
      </c>
      <c r="H31" s="13">
        <v>93454</v>
      </c>
    </row>
    <row r="32" spans="1:8" s="14" customFormat="1" ht="18" customHeight="1">
      <c r="A32" s="90"/>
      <c r="B32" s="15"/>
      <c r="C32" s="150" t="s">
        <v>9</v>
      </c>
      <c r="D32" s="100"/>
      <c r="E32" s="16">
        <v>9760770</v>
      </c>
      <c r="F32" s="16">
        <v>9922232</v>
      </c>
      <c r="G32" s="16">
        <v>6660898</v>
      </c>
      <c r="H32" s="16">
        <v>3261334</v>
      </c>
    </row>
    <row r="33" spans="1:13" ht="13.5">
      <c r="A33" s="63" t="s">
        <v>97</v>
      </c>
      <c r="C33" s="18"/>
      <c r="D33" s="18"/>
      <c r="E33" s="18"/>
      <c r="F33" s="19"/>
      <c r="G33" s="20"/>
      <c r="H33" s="19"/>
      <c r="I33" s="19"/>
      <c r="J33" s="19"/>
      <c r="K33" s="19"/>
      <c r="L33" s="19"/>
      <c r="M33" s="19"/>
    </row>
    <row r="34" spans="3:13" ht="13.5">
      <c r="C34" s="22"/>
      <c r="D34" s="22"/>
      <c r="E34" s="22"/>
      <c r="F34" s="19"/>
      <c r="G34" s="20"/>
      <c r="H34" s="19"/>
      <c r="I34" s="19"/>
      <c r="J34" s="19"/>
      <c r="K34" s="19"/>
      <c r="L34" s="19"/>
      <c r="M34" s="19"/>
    </row>
    <row r="35" spans="3:14" ht="17.25">
      <c r="C35" s="75" t="s">
        <v>43</v>
      </c>
      <c r="D35" s="75"/>
      <c r="E35" s="75"/>
      <c r="F35" s="21"/>
      <c r="G35" s="2"/>
      <c r="H35" s="21"/>
      <c r="I35" s="21"/>
      <c r="J35" s="21"/>
      <c r="K35" s="21"/>
      <c r="L35" s="21"/>
      <c r="M35" s="21" t="s">
        <v>38</v>
      </c>
      <c r="N35" s="76"/>
    </row>
    <row r="36" spans="1:9" ht="13.5" customHeight="1" thickBot="1">
      <c r="A36" s="77" t="s">
        <v>44</v>
      </c>
      <c r="B36" s="26"/>
      <c r="C36" s="26"/>
      <c r="D36" s="26"/>
      <c r="E36" s="26"/>
      <c r="F36" s="26"/>
      <c r="G36" s="26"/>
      <c r="H36" s="79" t="s">
        <v>41</v>
      </c>
      <c r="I36" s="80"/>
    </row>
    <row r="37" spans="1:72" s="4" customFormat="1" ht="18" customHeight="1" thickTop="1">
      <c r="A37" s="188" t="s">
        <v>88</v>
      </c>
      <c r="B37" s="188"/>
      <c r="C37" s="188"/>
      <c r="D37" s="189"/>
      <c r="E37" s="61" t="s">
        <v>89</v>
      </c>
      <c r="F37" s="61" t="s">
        <v>90</v>
      </c>
      <c r="G37" s="89" t="s">
        <v>91</v>
      </c>
      <c r="H37" s="88" t="s">
        <v>92</v>
      </c>
      <c r="I37" s="3"/>
      <c r="J37" s="3"/>
      <c r="Z37" s="3"/>
      <c r="BB37" s="3"/>
      <c r="BT37" s="3"/>
    </row>
    <row r="38" spans="1:8" s="10" customFormat="1" ht="20.25" customHeight="1">
      <c r="A38" s="6"/>
      <c r="B38" s="155" t="s">
        <v>0</v>
      </c>
      <c r="C38" s="155"/>
      <c r="D38" s="93"/>
      <c r="E38" s="64">
        <v>31376514.459</v>
      </c>
      <c r="F38" s="65">
        <v>32121860</v>
      </c>
      <c r="G38" s="65">
        <v>20756511</v>
      </c>
      <c r="H38" s="65">
        <v>11365349</v>
      </c>
    </row>
    <row r="39" spans="1:8" s="10" customFormat="1" ht="18" customHeight="1">
      <c r="A39" s="6"/>
      <c r="B39" s="9"/>
      <c r="C39" s="143" t="s">
        <v>2</v>
      </c>
      <c r="D39" s="92"/>
      <c r="E39" s="23">
        <v>8030578.42</v>
      </c>
      <c r="F39" s="6">
        <v>8238319</v>
      </c>
      <c r="G39" s="6">
        <v>5426258</v>
      </c>
      <c r="H39" s="6">
        <v>2812061</v>
      </c>
    </row>
    <row r="40" spans="1:8" s="14" customFormat="1" ht="18" customHeight="1">
      <c r="A40" s="13"/>
      <c r="B40" s="11"/>
      <c r="C40" s="11"/>
      <c r="D40" s="12" t="s">
        <v>3</v>
      </c>
      <c r="E40" s="24">
        <v>22559.108</v>
      </c>
      <c r="F40" s="13">
        <v>22249</v>
      </c>
      <c r="G40" s="13">
        <v>14654</v>
      </c>
      <c r="H40" s="13">
        <v>7595</v>
      </c>
    </row>
    <row r="41" spans="1:8" s="14" customFormat="1" ht="18" customHeight="1">
      <c r="A41" s="13"/>
      <c r="B41" s="11"/>
      <c r="C41" s="11"/>
      <c r="D41" s="12" t="s">
        <v>81</v>
      </c>
      <c r="E41" s="24">
        <v>5601185.606</v>
      </c>
      <c r="F41" s="13">
        <v>5638974</v>
      </c>
      <c r="G41" s="13">
        <v>3685435</v>
      </c>
      <c r="H41" s="13">
        <v>1953539</v>
      </c>
    </row>
    <row r="42" spans="1:8" s="14" customFormat="1" ht="18" customHeight="1">
      <c r="A42" s="13"/>
      <c r="B42" s="11"/>
      <c r="C42" s="11"/>
      <c r="D42" s="12" t="s">
        <v>4</v>
      </c>
      <c r="E42" s="24">
        <v>1571597.867</v>
      </c>
      <c r="F42" s="13">
        <v>1577005</v>
      </c>
      <c r="G42" s="13">
        <v>1049570</v>
      </c>
      <c r="H42" s="13">
        <v>527435</v>
      </c>
    </row>
    <row r="43" spans="1:8" s="14" customFormat="1" ht="18" customHeight="1">
      <c r="A43" s="13"/>
      <c r="B43" s="11"/>
      <c r="C43" s="11"/>
      <c r="D43" s="12" t="s">
        <v>82</v>
      </c>
      <c r="E43" s="24">
        <v>607443.527</v>
      </c>
      <c r="F43" s="13" t="s">
        <v>83</v>
      </c>
      <c r="G43" s="13" t="s">
        <v>83</v>
      </c>
      <c r="H43" s="13" t="s">
        <v>83</v>
      </c>
    </row>
    <row r="44" spans="1:8" s="14" customFormat="1" ht="18" customHeight="1">
      <c r="A44" s="13"/>
      <c r="B44" s="11"/>
      <c r="C44" s="11"/>
      <c r="D44" s="12" t="s">
        <v>5</v>
      </c>
      <c r="E44" s="24">
        <v>227792.312</v>
      </c>
      <c r="F44" s="13">
        <v>1000091</v>
      </c>
      <c r="G44" s="13">
        <v>676599</v>
      </c>
      <c r="H44" s="13">
        <v>323492</v>
      </c>
    </row>
    <row r="45" spans="1:8" s="10" customFormat="1" ht="18" customHeight="1">
      <c r="A45" s="6"/>
      <c r="B45" s="9"/>
      <c r="C45" s="143" t="s">
        <v>6</v>
      </c>
      <c r="D45" s="92"/>
      <c r="E45" s="23">
        <v>9052266.502</v>
      </c>
      <c r="F45" s="6">
        <v>1867138</v>
      </c>
      <c r="G45" s="6">
        <v>1263646</v>
      </c>
      <c r="H45" s="6">
        <v>603492</v>
      </c>
    </row>
    <row r="46" spans="1:8" s="14" customFormat="1" ht="18" customHeight="1">
      <c r="A46" s="13"/>
      <c r="B46" s="11"/>
      <c r="C46" s="11"/>
      <c r="D46" s="12" t="s">
        <v>84</v>
      </c>
      <c r="E46" s="24">
        <v>3670691</v>
      </c>
      <c r="F46" s="13" t="s">
        <v>83</v>
      </c>
      <c r="G46" s="13" t="s">
        <v>83</v>
      </c>
      <c r="H46" s="13" t="s">
        <v>83</v>
      </c>
    </row>
    <row r="47" spans="1:8" s="14" customFormat="1" ht="18" customHeight="1">
      <c r="A47" s="13"/>
      <c r="B47" s="11"/>
      <c r="C47" s="11"/>
      <c r="D47" s="12" t="s">
        <v>7</v>
      </c>
      <c r="E47" s="24">
        <v>1455624</v>
      </c>
      <c r="F47" s="13">
        <v>1390884</v>
      </c>
      <c r="G47" s="13">
        <v>873104</v>
      </c>
      <c r="H47" s="13">
        <v>517780</v>
      </c>
    </row>
    <row r="48" spans="1:8" s="14" customFormat="1" ht="18" customHeight="1">
      <c r="A48" s="13"/>
      <c r="B48" s="11"/>
      <c r="C48" s="11"/>
      <c r="D48" s="12" t="s">
        <v>85</v>
      </c>
      <c r="E48" s="24">
        <v>3416738.502</v>
      </c>
      <c r="F48" s="13" t="s">
        <v>83</v>
      </c>
      <c r="G48" s="13" t="s">
        <v>83</v>
      </c>
      <c r="H48" s="13" t="s">
        <v>83</v>
      </c>
    </row>
    <row r="49" spans="1:8" s="14" customFormat="1" ht="18" customHeight="1">
      <c r="A49" s="13"/>
      <c r="B49" s="11"/>
      <c r="C49" s="11"/>
      <c r="D49" s="12" t="s">
        <v>8</v>
      </c>
      <c r="E49" s="24">
        <v>509213</v>
      </c>
      <c r="F49" s="13">
        <v>476254</v>
      </c>
      <c r="G49" s="13">
        <v>390542</v>
      </c>
      <c r="H49" s="13">
        <v>85712</v>
      </c>
    </row>
    <row r="50" spans="1:8" s="14" customFormat="1" ht="18" customHeight="1">
      <c r="A50" s="13"/>
      <c r="B50" s="11"/>
      <c r="C50" s="143" t="s">
        <v>9</v>
      </c>
      <c r="D50" s="92"/>
      <c r="E50" s="23">
        <v>17082844.922</v>
      </c>
      <c r="F50" s="6">
        <v>10105457</v>
      </c>
      <c r="G50" s="6">
        <v>6689904</v>
      </c>
      <c r="H50" s="6">
        <v>3415553</v>
      </c>
    </row>
    <row r="51" spans="1:8" s="14" customFormat="1" ht="20.25" customHeight="1">
      <c r="A51" s="90"/>
      <c r="B51" s="15"/>
      <c r="C51" s="150" t="s">
        <v>50</v>
      </c>
      <c r="D51" s="100"/>
      <c r="E51" s="84">
        <v>14293669.537</v>
      </c>
      <c r="F51" s="16">
        <v>22016403</v>
      </c>
      <c r="G51" s="16">
        <v>14066607</v>
      </c>
      <c r="H51" s="16">
        <v>7949796</v>
      </c>
    </row>
    <row r="52" spans="1:13" ht="13.5">
      <c r="A52" s="25" t="s">
        <v>86</v>
      </c>
      <c r="B52" s="26"/>
      <c r="C52" s="18"/>
      <c r="D52" s="18"/>
      <c r="E52" s="18"/>
      <c r="F52" s="19"/>
      <c r="G52" s="20"/>
      <c r="H52" s="19"/>
      <c r="I52" s="19"/>
      <c r="J52" s="19"/>
      <c r="K52" s="19"/>
      <c r="L52" s="19"/>
      <c r="M52" s="19"/>
    </row>
  </sheetData>
  <mergeCells count="16">
    <mergeCell ref="C45:D45"/>
    <mergeCell ref="C50:D50"/>
    <mergeCell ref="C51:D51"/>
    <mergeCell ref="C32:D32"/>
    <mergeCell ref="A37:D37"/>
    <mergeCell ref="B38:D38"/>
    <mergeCell ref="C39:D39"/>
    <mergeCell ref="A22:D22"/>
    <mergeCell ref="B23:D23"/>
    <mergeCell ref="C24:D24"/>
    <mergeCell ref="C29:D29"/>
    <mergeCell ref="A3:D3"/>
    <mergeCell ref="C13:D13"/>
    <mergeCell ref="B4:D4"/>
    <mergeCell ref="C5:D5"/>
    <mergeCell ref="C10:D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B54" sqref="B54"/>
    </sheetView>
  </sheetViews>
  <sheetFormatPr defaultColWidth="9.00390625" defaultRowHeight="13.5"/>
  <cols>
    <col min="1" max="1" width="5.25390625" style="95" customWidth="1"/>
    <col min="2" max="2" width="7.75390625" style="95" customWidth="1"/>
    <col min="3" max="3" width="14.125" style="95" customWidth="1"/>
    <col min="4" max="5" width="12.625" style="95" customWidth="1"/>
    <col min="6" max="6" width="11.875" style="95" customWidth="1"/>
    <col min="7" max="8" width="11.875" style="7" customWidth="1"/>
    <col min="9" max="9" width="17.25390625" style="7" customWidth="1"/>
    <col min="10" max="12" width="17.25390625" style="41" customWidth="1"/>
    <col min="13" max="16384" width="9.00390625" style="95" customWidth="1"/>
  </cols>
  <sheetData>
    <row r="1" ht="17.25">
      <c r="A1" s="94" t="s">
        <v>101</v>
      </c>
    </row>
    <row r="2" spans="1:6" ht="13.5">
      <c r="A2" s="95" t="s">
        <v>87</v>
      </c>
      <c r="F2" s="96"/>
    </row>
    <row r="3" spans="1:12" ht="13.5">
      <c r="A3" s="192"/>
      <c r="B3" s="193"/>
      <c r="C3" s="194"/>
      <c r="D3" s="97" t="s">
        <v>102</v>
      </c>
      <c r="E3" s="97" t="s">
        <v>103</v>
      </c>
      <c r="F3" s="98" t="s">
        <v>99</v>
      </c>
      <c r="G3" s="98" t="s">
        <v>100</v>
      </c>
      <c r="H3" s="95"/>
      <c r="I3" s="95"/>
      <c r="J3" s="95"/>
      <c r="K3" s="95"/>
      <c r="L3" s="95"/>
    </row>
    <row r="4" spans="1:12" ht="13.5">
      <c r="A4" s="195" t="s">
        <v>0</v>
      </c>
      <c r="B4" s="196"/>
      <c r="C4" s="197"/>
      <c r="D4" s="105" t="s">
        <v>80</v>
      </c>
      <c r="E4" s="105" t="s">
        <v>80</v>
      </c>
      <c r="F4" s="105" t="s">
        <v>80</v>
      </c>
      <c r="G4" s="105" t="s">
        <v>80</v>
      </c>
      <c r="H4" s="95"/>
      <c r="I4" s="95"/>
      <c r="J4" s="95"/>
      <c r="K4" s="95"/>
      <c r="L4" s="95"/>
    </row>
    <row r="5" spans="1:12" ht="13.5">
      <c r="A5" s="199" t="s">
        <v>104</v>
      </c>
      <c r="B5" s="196" t="s">
        <v>2</v>
      </c>
      <c r="C5" s="197"/>
      <c r="D5" s="106">
        <v>2095264</v>
      </c>
      <c r="E5" s="106">
        <v>2117356</v>
      </c>
      <c r="F5" s="106">
        <v>1354793</v>
      </c>
      <c r="G5" s="106">
        <v>762563</v>
      </c>
      <c r="H5" s="95"/>
      <c r="I5" s="95"/>
      <c r="J5" s="95"/>
      <c r="K5" s="95"/>
      <c r="L5" s="95"/>
    </row>
    <row r="6" spans="1:12" ht="13.5" customHeight="1">
      <c r="A6" s="200"/>
      <c r="B6" s="45"/>
      <c r="C6" s="37" t="s">
        <v>3</v>
      </c>
      <c r="D6" s="107">
        <v>52489</v>
      </c>
      <c r="E6" s="107">
        <v>51966</v>
      </c>
      <c r="F6" s="107">
        <v>35003</v>
      </c>
      <c r="G6" s="107">
        <v>16963</v>
      </c>
      <c r="H6" s="95"/>
      <c r="I6" s="95"/>
      <c r="J6" s="95"/>
      <c r="K6" s="95"/>
      <c r="L6" s="95"/>
    </row>
    <row r="7" spans="1:12" ht="13.5">
      <c r="A7" s="200"/>
      <c r="B7" s="45"/>
      <c r="C7" s="37" t="s">
        <v>81</v>
      </c>
      <c r="D7" s="107">
        <v>1544836</v>
      </c>
      <c r="E7" s="107">
        <v>1549152</v>
      </c>
      <c r="F7" s="107">
        <v>991382</v>
      </c>
      <c r="G7" s="107">
        <v>557770</v>
      </c>
      <c r="H7" s="95"/>
      <c r="I7" s="95"/>
      <c r="J7" s="95"/>
      <c r="K7" s="95"/>
      <c r="L7" s="95"/>
    </row>
    <row r="8" spans="1:12" ht="13.5">
      <c r="A8" s="200"/>
      <c r="B8" s="45"/>
      <c r="C8" s="37" t="s">
        <v>4</v>
      </c>
      <c r="D8" s="107">
        <v>122880</v>
      </c>
      <c r="E8" s="107">
        <v>124374</v>
      </c>
      <c r="F8" s="107">
        <v>81304</v>
      </c>
      <c r="G8" s="107">
        <v>43070</v>
      </c>
      <c r="H8" s="95"/>
      <c r="I8" s="95"/>
      <c r="J8" s="95"/>
      <c r="K8" s="95"/>
      <c r="L8" s="95"/>
    </row>
    <row r="9" spans="1:12" ht="13.5">
      <c r="A9" s="200"/>
      <c r="B9" s="45"/>
      <c r="C9" s="37" t="s">
        <v>82</v>
      </c>
      <c r="D9" s="107">
        <v>33392</v>
      </c>
      <c r="E9" s="107">
        <v>44951</v>
      </c>
      <c r="F9" s="107">
        <v>30637</v>
      </c>
      <c r="G9" s="107">
        <v>14314</v>
      </c>
      <c r="H9" s="95"/>
      <c r="I9" s="95"/>
      <c r="J9" s="95"/>
      <c r="K9" s="95"/>
      <c r="L9" s="95"/>
    </row>
    <row r="10" spans="1:12" ht="13.5">
      <c r="A10" s="200"/>
      <c r="B10" s="45"/>
      <c r="C10" s="37" t="s">
        <v>5</v>
      </c>
      <c r="D10" s="107">
        <v>341667</v>
      </c>
      <c r="E10" s="107">
        <v>346913</v>
      </c>
      <c r="F10" s="107">
        <v>216467</v>
      </c>
      <c r="G10" s="107">
        <v>130446</v>
      </c>
      <c r="H10" s="95"/>
      <c r="I10" s="95"/>
      <c r="J10" s="95"/>
      <c r="K10" s="95"/>
      <c r="L10" s="95"/>
    </row>
    <row r="11" spans="1:12" ht="13.5">
      <c r="A11" s="200"/>
      <c r="B11" s="186" t="s">
        <v>6</v>
      </c>
      <c r="C11" s="198"/>
      <c r="D11" s="107">
        <v>368826</v>
      </c>
      <c r="E11" s="107">
        <v>361342</v>
      </c>
      <c r="F11" s="107">
        <v>266040</v>
      </c>
      <c r="G11" s="107">
        <v>95302</v>
      </c>
      <c r="H11" s="95"/>
      <c r="I11" s="95"/>
      <c r="J11" s="95"/>
      <c r="K11" s="95"/>
      <c r="L11" s="95"/>
    </row>
    <row r="12" spans="1:12" ht="13.5">
      <c r="A12" s="200"/>
      <c r="B12" s="45"/>
      <c r="C12" s="37" t="s">
        <v>84</v>
      </c>
      <c r="D12" s="107">
        <v>13318</v>
      </c>
      <c r="E12" s="107">
        <v>13416</v>
      </c>
      <c r="F12" s="107">
        <v>8144</v>
      </c>
      <c r="G12" s="107">
        <v>5272</v>
      </c>
      <c r="H12" s="95"/>
      <c r="I12" s="95"/>
      <c r="J12" s="95"/>
      <c r="K12" s="95"/>
      <c r="L12" s="95"/>
    </row>
    <row r="13" spans="1:12" ht="13.5">
      <c r="A13" s="200"/>
      <c r="B13" s="45"/>
      <c r="C13" s="37" t="s">
        <v>7</v>
      </c>
      <c r="D13" s="107">
        <v>210581</v>
      </c>
      <c r="E13" s="107">
        <v>206701</v>
      </c>
      <c r="F13" s="107">
        <v>139434</v>
      </c>
      <c r="G13" s="107">
        <v>67267</v>
      </c>
      <c r="H13" s="95"/>
      <c r="I13" s="95"/>
      <c r="J13" s="95"/>
      <c r="K13" s="95"/>
      <c r="L13" s="95"/>
    </row>
    <row r="14" spans="1:12" ht="13.5">
      <c r="A14" s="200"/>
      <c r="B14" s="45"/>
      <c r="C14" s="37" t="s">
        <v>85</v>
      </c>
      <c r="D14" s="107">
        <v>13076</v>
      </c>
      <c r="E14" s="107">
        <v>13009</v>
      </c>
      <c r="F14" s="107">
        <v>9373</v>
      </c>
      <c r="G14" s="107">
        <v>3636</v>
      </c>
      <c r="H14" s="95"/>
      <c r="I14" s="95"/>
      <c r="J14" s="95"/>
      <c r="K14" s="95"/>
      <c r="L14" s="95"/>
    </row>
    <row r="15" spans="1:12" ht="13.5">
      <c r="A15" s="200"/>
      <c r="B15" s="45"/>
      <c r="C15" s="37" t="s">
        <v>8</v>
      </c>
      <c r="D15" s="107">
        <v>131851</v>
      </c>
      <c r="E15" s="107">
        <v>128216</v>
      </c>
      <c r="F15" s="107">
        <v>109089</v>
      </c>
      <c r="G15" s="107">
        <v>19127</v>
      </c>
      <c r="H15" s="95"/>
      <c r="I15" s="95"/>
      <c r="J15" s="95"/>
      <c r="K15" s="95"/>
      <c r="L15" s="95"/>
    </row>
    <row r="16" spans="1:12" ht="13.5">
      <c r="A16" s="201"/>
      <c r="B16" s="179" t="s">
        <v>9</v>
      </c>
      <c r="C16" s="191"/>
      <c r="D16" s="108">
        <v>2464090</v>
      </c>
      <c r="E16" s="108">
        <v>2478698</v>
      </c>
      <c r="F16" s="108">
        <v>1620833</v>
      </c>
      <c r="G16" s="108">
        <v>857865</v>
      </c>
      <c r="H16" s="95"/>
      <c r="I16" s="95"/>
      <c r="J16" s="95"/>
      <c r="K16" s="95"/>
      <c r="L16" s="95"/>
    </row>
    <row r="17" spans="1:12" ht="13.5">
      <c r="A17" s="109"/>
      <c r="B17" s="179" t="s">
        <v>50</v>
      </c>
      <c r="C17" s="205"/>
      <c r="D17" s="110" t="s">
        <v>80</v>
      </c>
      <c r="E17" s="110" t="s">
        <v>80</v>
      </c>
      <c r="F17" s="110" t="s">
        <v>80</v>
      </c>
      <c r="G17" s="110" t="s">
        <v>80</v>
      </c>
      <c r="H17" s="95"/>
      <c r="I17" s="95"/>
      <c r="J17" s="95"/>
      <c r="K17" s="95"/>
      <c r="L17" s="95"/>
    </row>
    <row r="18" spans="1:12" ht="13.5">
      <c r="A18" s="95" t="s">
        <v>105</v>
      </c>
      <c r="G18" s="111"/>
      <c r="H18" s="111"/>
      <c r="I18" s="111"/>
      <c r="J18" s="112"/>
      <c r="K18" s="112"/>
      <c r="L18" s="112"/>
    </row>
    <row r="19" ht="13.5">
      <c r="A19" s="95" t="s">
        <v>106</v>
      </c>
    </row>
    <row r="20" ht="13.5">
      <c r="A20" s="95" t="s">
        <v>107</v>
      </c>
    </row>
    <row r="23" ht="13.5">
      <c r="A23" s="95" t="s">
        <v>108</v>
      </c>
    </row>
    <row r="25" ht="17.25">
      <c r="A25" s="94" t="s">
        <v>109</v>
      </c>
    </row>
    <row r="26" spans="1:6" ht="13.5">
      <c r="A26" s="95" t="s">
        <v>40</v>
      </c>
      <c r="F26" s="96"/>
    </row>
    <row r="27" spans="1:12" ht="15" customHeight="1">
      <c r="A27" s="192"/>
      <c r="B27" s="193"/>
      <c r="C27" s="194"/>
      <c r="D27" s="97" t="s">
        <v>102</v>
      </c>
      <c r="E27" s="97" t="s">
        <v>103</v>
      </c>
      <c r="F27" s="97" t="s">
        <v>99</v>
      </c>
      <c r="G27" s="97" t="s">
        <v>100</v>
      </c>
      <c r="H27" s="95"/>
      <c r="I27" s="95"/>
      <c r="J27" s="95"/>
      <c r="K27" s="95"/>
      <c r="L27" s="95"/>
    </row>
    <row r="28" spans="1:12" ht="13.5">
      <c r="A28" s="202" t="s">
        <v>0</v>
      </c>
      <c r="B28" s="203"/>
      <c r="C28" s="204"/>
      <c r="D28" s="113" t="s">
        <v>80</v>
      </c>
      <c r="E28" s="113" t="s">
        <v>80</v>
      </c>
      <c r="F28" s="113" t="s">
        <v>80</v>
      </c>
      <c r="G28" s="113" t="s">
        <v>80</v>
      </c>
      <c r="H28" s="95"/>
      <c r="I28" s="95"/>
      <c r="J28" s="95"/>
      <c r="K28" s="95"/>
      <c r="L28" s="95"/>
    </row>
    <row r="29" spans="1:12" ht="13.5">
      <c r="A29" s="200" t="s">
        <v>104</v>
      </c>
      <c r="B29" s="186" t="s">
        <v>2</v>
      </c>
      <c r="C29" s="198"/>
      <c r="D29" s="107">
        <v>7172876.5</v>
      </c>
      <c r="E29" s="107">
        <v>7358657.9</v>
      </c>
      <c r="F29" s="107">
        <v>4783945</v>
      </c>
      <c r="G29" s="107">
        <v>2574712.9</v>
      </c>
      <c r="H29" s="95"/>
      <c r="I29" s="95"/>
      <c r="J29" s="95"/>
      <c r="K29" s="95"/>
      <c r="L29" s="95"/>
    </row>
    <row r="30" spans="1:12" ht="13.5" customHeight="1">
      <c r="A30" s="200"/>
      <c r="B30" s="45"/>
      <c r="C30" s="37" t="s">
        <v>3</v>
      </c>
      <c r="D30" s="107">
        <v>7422.9</v>
      </c>
      <c r="E30" s="107">
        <v>7474.9</v>
      </c>
      <c r="F30" s="107">
        <v>5115</v>
      </c>
      <c r="G30" s="107">
        <v>2359.9</v>
      </c>
      <c r="H30" s="95"/>
      <c r="I30" s="95"/>
      <c r="J30" s="95"/>
      <c r="K30" s="95"/>
      <c r="L30" s="95"/>
    </row>
    <row r="31" spans="1:12" ht="13.5">
      <c r="A31" s="200"/>
      <c r="B31" s="45"/>
      <c r="C31" s="37" t="s">
        <v>81</v>
      </c>
      <c r="D31" s="107">
        <v>5334044</v>
      </c>
      <c r="E31" s="107">
        <v>5383905</v>
      </c>
      <c r="F31" s="107">
        <v>3516530</v>
      </c>
      <c r="G31" s="107">
        <v>1867375</v>
      </c>
      <c r="H31" s="95"/>
      <c r="I31" s="95"/>
      <c r="J31" s="95"/>
      <c r="K31" s="95"/>
      <c r="L31" s="95"/>
    </row>
    <row r="32" spans="1:12" ht="13.5">
      <c r="A32" s="200"/>
      <c r="B32" s="45"/>
      <c r="C32" s="37" t="s">
        <v>4</v>
      </c>
      <c r="D32" s="107">
        <v>1431091</v>
      </c>
      <c r="E32" s="107">
        <v>1452668</v>
      </c>
      <c r="F32" s="107">
        <v>905058</v>
      </c>
      <c r="G32" s="107">
        <v>547610</v>
      </c>
      <c r="H32" s="95"/>
      <c r="I32" s="95"/>
      <c r="J32" s="95"/>
      <c r="K32" s="95"/>
      <c r="L32" s="95"/>
    </row>
    <row r="33" spans="1:12" ht="13.5">
      <c r="A33" s="200"/>
      <c r="B33" s="45"/>
      <c r="C33" s="37" t="s">
        <v>82</v>
      </c>
      <c r="D33" s="107">
        <v>330295</v>
      </c>
      <c r="E33" s="107">
        <v>443034</v>
      </c>
      <c r="F33" s="107">
        <v>310685</v>
      </c>
      <c r="G33" s="107">
        <v>132349</v>
      </c>
      <c r="H33" s="95"/>
      <c r="I33" s="95"/>
      <c r="J33" s="95"/>
      <c r="K33" s="95"/>
      <c r="L33" s="95"/>
    </row>
    <row r="34" spans="1:12" ht="13.5">
      <c r="A34" s="200"/>
      <c r="B34" s="45"/>
      <c r="C34" s="37" t="s">
        <v>5</v>
      </c>
      <c r="D34" s="107">
        <v>70023.6</v>
      </c>
      <c r="E34" s="107">
        <v>71576</v>
      </c>
      <c r="F34" s="107">
        <v>46557</v>
      </c>
      <c r="G34" s="107">
        <v>25019</v>
      </c>
      <c r="H34" s="95"/>
      <c r="I34" s="95"/>
      <c r="J34" s="95"/>
      <c r="K34" s="95"/>
      <c r="L34" s="95"/>
    </row>
    <row r="35" spans="1:12" ht="13.5">
      <c r="A35" s="200"/>
      <c r="B35" s="186" t="s">
        <v>6</v>
      </c>
      <c r="C35" s="198"/>
      <c r="D35" s="107">
        <v>5128427.5</v>
      </c>
      <c r="E35" s="107">
        <v>5082279</v>
      </c>
      <c r="F35" s="107">
        <v>3559482</v>
      </c>
      <c r="G35" s="107">
        <v>1522797</v>
      </c>
      <c r="H35" s="95"/>
      <c r="I35" s="95"/>
      <c r="J35" s="95"/>
      <c r="K35" s="95"/>
      <c r="L35" s="95"/>
    </row>
    <row r="36" spans="1:12" ht="13.5">
      <c r="A36" s="200"/>
      <c r="B36" s="45"/>
      <c r="C36" s="37" t="s">
        <v>84</v>
      </c>
      <c r="D36" s="107">
        <v>1296865</v>
      </c>
      <c r="E36" s="107">
        <v>1313651</v>
      </c>
      <c r="F36" s="107">
        <v>810751</v>
      </c>
      <c r="G36" s="107">
        <v>502900</v>
      </c>
      <c r="H36" s="95"/>
      <c r="I36" s="95"/>
      <c r="J36" s="95"/>
      <c r="K36" s="95"/>
      <c r="L36" s="95"/>
    </row>
    <row r="37" spans="1:12" ht="13.5">
      <c r="A37" s="200"/>
      <c r="B37" s="45"/>
      <c r="C37" s="37" t="s">
        <v>7</v>
      </c>
      <c r="D37" s="107">
        <v>1697890</v>
      </c>
      <c r="E37" s="107">
        <v>1663711</v>
      </c>
      <c r="F37" s="107">
        <v>1114317</v>
      </c>
      <c r="G37" s="107">
        <v>549394</v>
      </c>
      <c r="H37" s="95"/>
      <c r="I37" s="95"/>
      <c r="J37" s="95"/>
      <c r="K37" s="95"/>
      <c r="L37" s="95"/>
    </row>
    <row r="38" spans="1:12" ht="13.5">
      <c r="A38" s="200"/>
      <c r="B38" s="45"/>
      <c r="C38" s="37" t="s">
        <v>85</v>
      </c>
      <c r="D38" s="107">
        <v>1353984</v>
      </c>
      <c r="E38" s="107">
        <v>1344732</v>
      </c>
      <c r="F38" s="107">
        <v>977807</v>
      </c>
      <c r="G38" s="107">
        <v>366925</v>
      </c>
      <c r="H38" s="95"/>
      <c r="I38" s="95"/>
      <c r="J38" s="95"/>
      <c r="K38" s="95"/>
      <c r="L38" s="95"/>
    </row>
    <row r="39" spans="1:12" ht="13.5">
      <c r="A39" s="200"/>
      <c r="B39" s="45"/>
      <c r="C39" s="37" t="s">
        <v>8</v>
      </c>
      <c r="D39" s="107">
        <v>779688.5</v>
      </c>
      <c r="E39" s="107">
        <v>760185</v>
      </c>
      <c r="F39" s="107">
        <v>656607</v>
      </c>
      <c r="G39" s="107">
        <v>103578</v>
      </c>
      <c r="H39" s="95"/>
      <c r="I39" s="95"/>
      <c r="J39" s="95"/>
      <c r="K39" s="95"/>
      <c r="L39" s="95"/>
    </row>
    <row r="40" spans="1:12" ht="13.5">
      <c r="A40" s="201"/>
      <c r="B40" s="179" t="s">
        <v>9</v>
      </c>
      <c r="C40" s="191"/>
      <c r="D40" s="108">
        <v>12301304</v>
      </c>
      <c r="E40" s="108">
        <v>12440936.9</v>
      </c>
      <c r="F40" s="108">
        <v>8343427</v>
      </c>
      <c r="G40" s="108">
        <v>4097509.9</v>
      </c>
      <c r="H40" s="95"/>
      <c r="I40" s="95"/>
      <c r="J40" s="95"/>
      <c r="K40" s="95"/>
      <c r="L40" s="95"/>
    </row>
    <row r="41" spans="1:12" ht="13.5">
      <c r="A41" s="109"/>
      <c r="B41" s="179" t="s">
        <v>50</v>
      </c>
      <c r="C41" s="191"/>
      <c r="D41" s="110" t="s">
        <v>80</v>
      </c>
      <c r="E41" s="110" t="s">
        <v>80</v>
      </c>
      <c r="F41" s="110" t="s">
        <v>80</v>
      </c>
      <c r="G41" s="110" t="s">
        <v>80</v>
      </c>
      <c r="H41" s="95"/>
      <c r="I41" s="95"/>
      <c r="J41" s="95"/>
      <c r="K41" s="95"/>
      <c r="L41" s="95"/>
    </row>
    <row r="42" spans="2:12" ht="13.5">
      <c r="B42" s="96"/>
      <c r="C42" s="96"/>
      <c r="D42" s="96"/>
      <c r="E42" s="114"/>
      <c r="F42" s="114"/>
      <c r="G42" s="45"/>
      <c r="H42" s="45"/>
      <c r="I42" s="45"/>
      <c r="J42" s="115"/>
      <c r="K42" s="115"/>
      <c r="L42" s="115"/>
    </row>
    <row r="43" spans="7:12" ht="13.5">
      <c r="G43" s="111"/>
      <c r="H43" s="111"/>
      <c r="I43" s="111"/>
      <c r="J43" s="112"/>
      <c r="K43" s="112"/>
      <c r="L43" s="112"/>
    </row>
    <row r="44" spans="7:12" ht="13.5">
      <c r="G44" s="111"/>
      <c r="H44" s="111"/>
      <c r="I44" s="111"/>
      <c r="J44" s="112"/>
      <c r="K44" s="112"/>
      <c r="L44" s="112"/>
    </row>
    <row r="45" ht="13.5">
      <c r="A45" s="95" t="s">
        <v>108</v>
      </c>
    </row>
    <row r="47" ht="17.25">
      <c r="A47" s="94" t="s">
        <v>110</v>
      </c>
    </row>
    <row r="48" spans="1:6" ht="13.5">
      <c r="A48" s="95" t="s">
        <v>111</v>
      </c>
      <c r="F48" s="96"/>
    </row>
    <row r="49" spans="1:12" ht="15.75" customHeight="1">
      <c r="A49" s="192"/>
      <c r="B49" s="193"/>
      <c r="C49" s="194"/>
      <c r="D49" s="97" t="s">
        <v>102</v>
      </c>
      <c r="E49" s="97" t="s">
        <v>103</v>
      </c>
      <c r="F49" s="97" t="s">
        <v>99</v>
      </c>
      <c r="G49" s="97" t="s">
        <v>100</v>
      </c>
      <c r="H49" s="95"/>
      <c r="I49" s="95"/>
      <c r="J49" s="95"/>
      <c r="K49" s="95"/>
      <c r="L49" s="95"/>
    </row>
    <row r="50" spans="1:12" ht="13.5">
      <c r="A50" s="195" t="s">
        <v>0</v>
      </c>
      <c r="B50" s="196"/>
      <c r="C50" s="197"/>
      <c r="D50" s="107">
        <v>30393129.884</v>
      </c>
      <c r="E50" s="113">
        <v>31376514.459</v>
      </c>
      <c r="F50" s="113">
        <v>20030868</v>
      </c>
      <c r="G50" s="116">
        <v>11345646.458999999</v>
      </c>
      <c r="H50" s="95"/>
      <c r="I50" s="95"/>
      <c r="J50" s="95"/>
      <c r="K50" s="95"/>
      <c r="L50" s="95"/>
    </row>
    <row r="51" spans="1:12" ht="13.5">
      <c r="A51" s="199" t="s">
        <v>104</v>
      </c>
      <c r="B51" s="196" t="s">
        <v>2</v>
      </c>
      <c r="C51" s="197"/>
      <c r="D51" s="106">
        <v>7684647.319</v>
      </c>
      <c r="E51" s="117">
        <v>8030578.42</v>
      </c>
      <c r="F51" s="117">
        <v>5279018</v>
      </c>
      <c r="G51" s="117">
        <v>2751560.42</v>
      </c>
      <c r="H51" s="95"/>
      <c r="I51" s="95"/>
      <c r="J51" s="95"/>
      <c r="K51" s="95"/>
      <c r="L51" s="95"/>
    </row>
    <row r="52" spans="1:12" ht="13.5" customHeight="1">
      <c r="A52" s="200"/>
      <c r="B52" s="45"/>
      <c r="C52" s="37" t="s">
        <v>3</v>
      </c>
      <c r="D52" s="107">
        <v>22628.578999999998</v>
      </c>
      <c r="E52" s="116">
        <v>22559.108</v>
      </c>
      <c r="F52" s="116">
        <v>14913</v>
      </c>
      <c r="G52" s="116">
        <v>7646.108</v>
      </c>
      <c r="H52" s="95"/>
      <c r="I52" s="95"/>
      <c r="J52" s="95"/>
      <c r="K52" s="95"/>
      <c r="L52" s="95"/>
    </row>
    <row r="53" spans="1:12" ht="13.5">
      <c r="A53" s="200"/>
      <c r="B53" s="45"/>
      <c r="C53" s="37" t="s">
        <v>81</v>
      </c>
      <c r="D53" s="107">
        <v>5407069.561</v>
      </c>
      <c r="E53" s="116">
        <v>5601185.606</v>
      </c>
      <c r="F53" s="116">
        <v>3666355</v>
      </c>
      <c r="G53" s="116">
        <v>1934830.606</v>
      </c>
      <c r="H53" s="95"/>
      <c r="I53" s="95"/>
      <c r="J53" s="95"/>
      <c r="K53" s="95"/>
      <c r="L53" s="95"/>
    </row>
    <row r="54" spans="1:12" ht="13.5">
      <c r="A54" s="200"/>
      <c r="B54" s="45"/>
      <c r="C54" s="37" t="s">
        <v>4</v>
      </c>
      <c r="D54" s="107">
        <v>1544210.909</v>
      </c>
      <c r="E54" s="116">
        <v>1571597.867</v>
      </c>
      <c r="F54" s="116">
        <v>1046925</v>
      </c>
      <c r="G54" s="116">
        <v>524672.867</v>
      </c>
      <c r="H54" s="95"/>
      <c r="I54" s="95"/>
      <c r="J54" s="95"/>
      <c r="K54" s="95"/>
      <c r="L54" s="95"/>
    </row>
    <row r="55" spans="1:12" ht="13.5">
      <c r="A55" s="200"/>
      <c r="B55" s="45"/>
      <c r="C55" s="37" t="s">
        <v>82</v>
      </c>
      <c r="D55" s="107">
        <v>484682.36699999997</v>
      </c>
      <c r="E55" s="116">
        <v>607443.527</v>
      </c>
      <c r="F55" s="116">
        <v>403256</v>
      </c>
      <c r="G55" s="116">
        <v>204187.527</v>
      </c>
      <c r="H55" s="95"/>
      <c r="I55" s="95"/>
      <c r="J55" s="95"/>
      <c r="K55" s="95"/>
      <c r="L55" s="95"/>
    </row>
    <row r="56" spans="1:12" ht="13.5">
      <c r="A56" s="200"/>
      <c r="B56" s="45"/>
      <c r="C56" s="37" t="s">
        <v>5</v>
      </c>
      <c r="D56" s="107">
        <v>226055.903</v>
      </c>
      <c r="E56" s="116">
        <v>227792.312</v>
      </c>
      <c r="F56" s="116">
        <v>147569</v>
      </c>
      <c r="G56" s="116">
        <v>80223.312</v>
      </c>
      <c r="H56" s="95"/>
      <c r="I56" s="95"/>
      <c r="J56" s="95"/>
      <c r="K56" s="95"/>
      <c r="L56" s="95"/>
    </row>
    <row r="57" spans="1:12" ht="13.5">
      <c r="A57" s="200"/>
      <c r="B57" s="186" t="s">
        <v>6</v>
      </c>
      <c r="C57" s="198"/>
      <c r="D57" s="107">
        <v>8843376.747</v>
      </c>
      <c r="E57" s="116">
        <v>9052266.502</v>
      </c>
      <c r="F57" s="116">
        <v>5976174</v>
      </c>
      <c r="G57" s="116">
        <v>3076092.502</v>
      </c>
      <c r="H57" s="95"/>
      <c r="I57" s="95"/>
      <c r="J57" s="95"/>
      <c r="K57" s="95"/>
      <c r="L57" s="95"/>
    </row>
    <row r="58" spans="1:12" ht="13.5">
      <c r="A58" s="200"/>
      <c r="B58" s="45"/>
      <c r="C58" s="37" t="s">
        <v>84</v>
      </c>
      <c r="D58" s="107">
        <v>3516763.96</v>
      </c>
      <c r="E58" s="116">
        <v>3670691</v>
      </c>
      <c r="F58" s="116">
        <v>2202359</v>
      </c>
      <c r="G58" s="116">
        <v>1468332</v>
      </c>
      <c r="H58" s="95"/>
      <c r="I58" s="95"/>
      <c r="J58" s="95"/>
      <c r="K58" s="95"/>
      <c r="L58" s="95"/>
    </row>
    <row r="59" spans="1:12" ht="13.5">
      <c r="A59" s="200"/>
      <c r="B59" s="45"/>
      <c r="C59" s="37" t="s">
        <v>7</v>
      </c>
      <c r="D59" s="107">
        <v>1397181.638</v>
      </c>
      <c r="E59" s="116">
        <v>1455624</v>
      </c>
      <c r="F59" s="116">
        <v>925711</v>
      </c>
      <c r="G59" s="116">
        <v>529913</v>
      </c>
      <c r="H59" s="95"/>
      <c r="I59" s="95"/>
      <c r="J59" s="95"/>
      <c r="K59" s="95"/>
      <c r="L59" s="95"/>
    </row>
    <row r="60" spans="1:12" ht="13.5">
      <c r="A60" s="200"/>
      <c r="B60" s="45"/>
      <c r="C60" s="37" t="s">
        <v>85</v>
      </c>
      <c r="D60" s="107">
        <v>3371693.9620000003</v>
      </c>
      <c r="E60" s="116">
        <v>3416738.502</v>
      </c>
      <c r="F60" s="116">
        <v>2440232</v>
      </c>
      <c r="G60" s="116">
        <v>976506.502</v>
      </c>
      <c r="H60" s="95"/>
      <c r="I60" s="95"/>
      <c r="J60" s="95"/>
      <c r="K60" s="95"/>
      <c r="L60" s="95"/>
    </row>
    <row r="61" spans="1:12" ht="13.5">
      <c r="A61" s="200"/>
      <c r="B61" s="45"/>
      <c r="C61" s="37" t="s">
        <v>8</v>
      </c>
      <c r="D61" s="107">
        <v>557737.187</v>
      </c>
      <c r="E61" s="116">
        <v>509213</v>
      </c>
      <c r="F61" s="116">
        <v>407872</v>
      </c>
      <c r="G61" s="116">
        <v>101341</v>
      </c>
      <c r="H61" s="95"/>
      <c r="I61" s="95"/>
      <c r="J61" s="95"/>
      <c r="K61" s="95"/>
      <c r="L61" s="95"/>
    </row>
    <row r="62" spans="1:12" ht="13.5">
      <c r="A62" s="201"/>
      <c r="B62" s="179" t="s">
        <v>9</v>
      </c>
      <c r="C62" s="191"/>
      <c r="D62" s="108">
        <v>16528024.066</v>
      </c>
      <c r="E62" s="118">
        <v>17082844.922</v>
      </c>
      <c r="F62" s="118">
        <v>11255192</v>
      </c>
      <c r="G62" s="118">
        <v>5827652.922</v>
      </c>
      <c r="H62" s="95"/>
      <c r="I62" s="95"/>
      <c r="J62" s="95"/>
      <c r="K62" s="95"/>
      <c r="L62" s="95"/>
    </row>
    <row r="63" spans="1:12" ht="13.5">
      <c r="A63" s="109"/>
      <c r="B63" s="179" t="s">
        <v>50</v>
      </c>
      <c r="C63" s="191"/>
      <c r="D63" s="108">
        <v>13865105.818</v>
      </c>
      <c r="E63" s="113">
        <v>14293669.537</v>
      </c>
      <c r="F63" s="113">
        <v>8775676</v>
      </c>
      <c r="G63" s="118">
        <v>5517993.537</v>
      </c>
      <c r="H63" s="95"/>
      <c r="I63" s="95"/>
      <c r="J63" s="95"/>
      <c r="K63" s="95"/>
      <c r="L63" s="95"/>
    </row>
    <row r="64" spans="1:12" ht="13.5">
      <c r="A64" s="95" t="s">
        <v>112</v>
      </c>
      <c r="B64" s="96"/>
      <c r="C64" s="96"/>
      <c r="D64" s="96"/>
      <c r="E64" s="114"/>
      <c r="F64" s="114"/>
      <c r="G64" s="45"/>
      <c r="H64" s="45"/>
      <c r="I64" s="45"/>
      <c r="J64" s="115"/>
      <c r="K64" s="115"/>
      <c r="L64" s="115"/>
    </row>
    <row r="65" spans="1:12" ht="13.5">
      <c r="A65" s="95" t="s">
        <v>113</v>
      </c>
      <c r="G65" s="111"/>
      <c r="H65" s="111"/>
      <c r="I65" s="111"/>
      <c r="J65" s="112"/>
      <c r="K65" s="112"/>
      <c r="L65" s="112"/>
    </row>
    <row r="66" spans="7:12" ht="13.5">
      <c r="G66" s="111"/>
      <c r="H66" s="111"/>
      <c r="I66" s="111"/>
      <c r="J66" s="112"/>
      <c r="K66" s="112"/>
      <c r="L66" s="112"/>
    </row>
    <row r="67" ht="13.5">
      <c r="A67" s="95" t="s">
        <v>108</v>
      </c>
    </row>
  </sheetData>
  <mergeCells count="21">
    <mergeCell ref="B16:C16"/>
    <mergeCell ref="B17:C17"/>
    <mergeCell ref="A3:C3"/>
    <mergeCell ref="A4:C4"/>
    <mergeCell ref="B5:C5"/>
    <mergeCell ref="B11:C11"/>
    <mergeCell ref="A5:A16"/>
    <mergeCell ref="B40:C40"/>
    <mergeCell ref="B41:C41"/>
    <mergeCell ref="A27:C27"/>
    <mergeCell ref="A28:C28"/>
    <mergeCell ref="B29:C29"/>
    <mergeCell ref="B35:C35"/>
    <mergeCell ref="A29:A40"/>
    <mergeCell ref="B62:C62"/>
    <mergeCell ref="B63:C63"/>
    <mergeCell ref="A49:C49"/>
    <mergeCell ref="A50:C50"/>
    <mergeCell ref="B51:C51"/>
    <mergeCell ref="B57:C57"/>
    <mergeCell ref="A51:A62"/>
  </mergeCells>
  <printOptions/>
  <pageMargins left="0.75" right="0.75" top="1" bottom="1" header="0.512" footer="0.51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26" sqref="A26:IV26"/>
    </sheetView>
  </sheetViews>
  <sheetFormatPr defaultColWidth="9.00390625" defaultRowHeight="13.5"/>
  <cols>
    <col min="1" max="1" width="5.25390625" style="95" customWidth="1"/>
    <col min="2" max="2" width="7.75390625" style="95" customWidth="1"/>
    <col min="3" max="3" width="14.125" style="95" customWidth="1"/>
    <col min="4" max="5" width="12.625" style="95" customWidth="1"/>
    <col min="6" max="6" width="11.875" style="95" customWidth="1"/>
    <col min="7" max="8" width="11.875" style="7" customWidth="1"/>
    <col min="9" max="9" width="17.25390625" style="7" customWidth="1"/>
    <col min="10" max="12" width="17.25390625" style="41" customWidth="1"/>
    <col min="13" max="16384" width="9.00390625" style="95" customWidth="1"/>
  </cols>
  <sheetData>
    <row r="1" ht="17.25">
      <c r="A1" s="94" t="s">
        <v>117</v>
      </c>
    </row>
    <row r="2" spans="1:6" ht="13.5">
      <c r="A2" s="95" t="s">
        <v>87</v>
      </c>
      <c r="F2" s="96"/>
    </row>
    <row r="3" spans="1:12" ht="13.5">
      <c r="A3" s="192"/>
      <c r="B3" s="193"/>
      <c r="C3" s="194"/>
      <c r="D3" s="97" t="s">
        <v>114</v>
      </c>
      <c r="E3" s="97" t="s">
        <v>98</v>
      </c>
      <c r="F3" s="98" t="s">
        <v>91</v>
      </c>
      <c r="G3" s="98" t="s">
        <v>92</v>
      </c>
      <c r="H3" s="95"/>
      <c r="I3" s="95"/>
      <c r="J3" s="95"/>
      <c r="K3" s="95"/>
      <c r="L3" s="95"/>
    </row>
    <row r="4" spans="1:12" ht="13.5">
      <c r="A4" s="195" t="s">
        <v>0</v>
      </c>
      <c r="B4" s="196"/>
      <c r="C4" s="197"/>
      <c r="D4" s="105" t="s">
        <v>80</v>
      </c>
      <c r="E4" s="105" t="s">
        <v>115</v>
      </c>
      <c r="F4" s="105" t="s">
        <v>115</v>
      </c>
      <c r="G4" s="105" t="s">
        <v>115</v>
      </c>
      <c r="H4" s="95"/>
      <c r="I4" s="95"/>
      <c r="J4" s="95"/>
      <c r="K4" s="95"/>
      <c r="L4" s="95"/>
    </row>
    <row r="5" spans="1:12" ht="13.5">
      <c r="A5" s="199" t="s">
        <v>104</v>
      </c>
      <c r="B5" s="196" t="s">
        <v>2</v>
      </c>
      <c r="C5" s="197"/>
      <c r="D5" s="106">
        <v>2075047</v>
      </c>
      <c r="E5" s="106">
        <v>2095264</v>
      </c>
      <c r="F5" s="106">
        <v>1338107</v>
      </c>
      <c r="G5" s="106">
        <v>757157</v>
      </c>
      <c r="H5" s="95"/>
      <c r="I5" s="95"/>
      <c r="J5" s="95"/>
      <c r="K5" s="95"/>
      <c r="L5" s="95"/>
    </row>
    <row r="6" spans="1:12" ht="13.5" customHeight="1">
      <c r="A6" s="200"/>
      <c r="B6" s="45"/>
      <c r="C6" s="37" t="s">
        <v>3</v>
      </c>
      <c r="D6" s="107">
        <v>52269</v>
      </c>
      <c r="E6" s="107">
        <v>52489</v>
      </c>
      <c r="F6" s="107">
        <v>34654</v>
      </c>
      <c r="G6" s="107">
        <v>17835</v>
      </c>
      <c r="H6" s="95"/>
      <c r="I6" s="95"/>
      <c r="J6" s="95"/>
      <c r="K6" s="95"/>
      <c r="L6" s="95"/>
    </row>
    <row r="7" spans="1:12" ht="13.5">
      <c r="A7" s="200"/>
      <c r="B7" s="45"/>
      <c r="C7" s="37" t="s">
        <v>81</v>
      </c>
      <c r="D7" s="107">
        <v>1540438</v>
      </c>
      <c r="E7" s="107">
        <v>1544836</v>
      </c>
      <c r="F7" s="107">
        <v>988425</v>
      </c>
      <c r="G7" s="107">
        <v>556411</v>
      </c>
      <c r="H7" s="95"/>
      <c r="I7" s="95"/>
      <c r="J7" s="95"/>
      <c r="K7" s="95"/>
      <c r="L7" s="95"/>
    </row>
    <row r="8" spans="1:12" ht="13.5">
      <c r="A8" s="200"/>
      <c r="B8" s="45"/>
      <c r="C8" s="37" t="s">
        <v>4</v>
      </c>
      <c r="D8" s="107">
        <v>121372</v>
      </c>
      <c r="E8" s="107">
        <v>122880</v>
      </c>
      <c r="F8" s="107">
        <v>80002</v>
      </c>
      <c r="G8" s="107">
        <v>42878</v>
      </c>
      <c r="H8" s="95"/>
      <c r="I8" s="95"/>
      <c r="J8" s="95"/>
      <c r="K8" s="95"/>
      <c r="L8" s="95"/>
    </row>
    <row r="9" spans="1:12" ht="13.5">
      <c r="A9" s="200"/>
      <c r="B9" s="45"/>
      <c r="C9" s="37" t="s">
        <v>82</v>
      </c>
      <c r="D9" s="107">
        <v>24084</v>
      </c>
      <c r="E9" s="107">
        <v>33392</v>
      </c>
      <c r="F9" s="107">
        <v>22468</v>
      </c>
      <c r="G9" s="107">
        <v>10924</v>
      </c>
      <c r="H9" s="95"/>
      <c r="I9" s="95"/>
      <c r="J9" s="95"/>
      <c r="K9" s="95"/>
      <c r="L9" s="95"/>
    </row>
    <row r="10" spans="1:12" ht="13.5">
      <c r="A10" s="200"/>
      <c r="B10" s="45"/>
      <c r="C10" s="37" t="s">
        <v>5</v>
      </c>
      <c r="D10" s="107">
        <v>336884</v>
      </c>
      <c r="E10" s="107">
        <v>341667</v>
      </c>
      <c r="F10" s="107">
        <v>212558</v>
      </c>
      <c r="G10" s="107">
        <v>129109</v>
      </c>
      <c r="H10" s="95"/>
      <c r="I10" s="95"/>
      <c r="J10" s="95"/>
      <c r="K10" s="95"/>
      <c r="L10" s="95"/>
    </row>
    <row r="11" spans="1:12" ht="13.5">
      <c r="A11" s="200"/>
      <c r="B11" s="186" t="s">
        <v>6</v>
      </c>
      <c r="C11" s="198"/>
      <c r="D11" s="107">
        <v>377953</v>
      </c>
      <c r="E11" s="107">
        <v>370268</v>
      </c>
      <c r="F11" s="107">
        <v>272613</v>
      </c>
      <c r="G11" s="107">
        <v>97655</v>
      </c>
      <c r="H11" s="95"/>
      <c r="I11" s="95"/>
      <c r="J11" s="95"/>
      <c r="K11" s="95"/>
      <c r="L11" s="95"/>
    </row>
    <row r="12" spans="1:12" ht="13.5">
      <c r="A12" s="200"/>
      <c r="B12" s="45"/>
      <c r="C12" s="37" t="s">
        <v>84</v>
      </c>
      <c r="D12" s="107">
        <v>13569</v>
      </c>
      <c r="E12" s="107">
        <v>13730</v>
      </c>
      <c r="F12" s="107">
        <v>8307</v>
      </c>
      <c r="G12" s="107">
        <v>5423</v>
      </c>
      <c r="H12" s="95"/>
      <c r="I12" s="95"/>
      <c r="J12" s="95"/>
      <c r="K12" s="95"/>
      <c r="L12" s="95"/>
    </row>
    <row r="13" spans="1:12" ht="13.5">
      <c r="A13" s="200"/>
      <c r="B13" s="45"/>
      <c r="C13" s="37" t="s">
        <v>7</v>
      </c>
      <c r="D13" s="107">
        <v>214426</v>
      </c>
      <c r="E13" s="107">
        <v>210581</v>
      </c>
      <c r="F13" s="107">
        <v>142382</v>
      </c>
      <c r="G13" s="107">
        <v>68199</v>
      </c>
      <c r="H13" s="95"/>
      <c r="I13" s="95"/>
      <c r="J13" s="95"/>
      <c r="K13" s="95"/>
      <c r="L13" s="95"/>
    </row>
    <row r="14" spans="1:12" ht="13.5">
      <c r="A14" s="200"/>
      <c r="B14" s="45"/>
      <c r="C14" s="37" t="s">
        <v>85</v>
      </c>
      <c r="D14" s="107">
        <v>13123</v>
      </c>
      <c r="E14" s="107">
        <v>13076</v>
      </c>
      <c r="F14" s="107">
        <v>9456</v>
      </c>
      <c r="G14" s="107">
        <v>3620</v>
      </c>
      <c r="H14" s="95"/>
      <c r="I14" s="95"/>
      <c r="J14" s="95"/>
      <c r="K14" s="95"/>
      <c r="L14" s="95"/>
    </row>
    <row r="15" spans="1:12" ht="13.5">
      <c r="A15" s="200"/>
      <c r="B15" s="45"/>
      <c r="C15" s="37" t="s">
        <v>116</v>
      </c>
      <c r="D15" s="107">
        <v>1044</v>
      </c>
      <c r="E15" s="107">
        <v>1026</v>
      </c>
      <c r="F15" s="107">
        <v>712</v>
      </c>
      <c r="G15" s="107">
        <v>314</v>
      </c>
      <c r="H15" s="95"/>
      <c r="I15" s="95"/>
      <c r="J15" s="95"/>
      <c r="K15" s="95"/>
      <c r="L15" s="95"/>
    </row>
    <row r="16" spans="1:12" ht="13.5">
      <c r="A16" s="200"/>
      <c r="B16" s="45"/>
      <c r="C16" s="37" t="s">
        <v>8</v>
      </c>
      <c r="D16" s="107">
        <v>135791</v>
      </c>
      <c r="E16" s="107">
        <v>131855</v>
      </c>
      <c r="F16" s="107">
        <v>111756</v>
      </c>
      <c r="G16" s="107">
        <v>20099</v>
      </c>
      <c r="H16" s="95"/>
      <c r="I16" s="95"/>
      <c r="J16" s="95"/>
      <c r="K16" s="95"/>
      <c r="L16" s="95"/>
    </row>
    <row r="17" spans="1:12" ht="13.5">
      <c r="A17" s="201"/>
      <c r="B17" s="179" t="s">
        <v>9</v>
      </c>
      <c r="C17" s="191"/>
      <c r="D17" s="108">
        <v>1913000</v>
      </c>
      <c r="E17" s="108">
        <v>2465532</v>
      </c>
      <c r="F17" s="108">
        <v>1610720</v>
      </c>
      <c r="G17" s="108">
        <v>854812</v>
      </c>
      <c r="H17" s="95"/>
      <c r="I17" s="95"/>
      <c r="J17" s="95"/>
      <c r="K17" s="95"/>
      <c r="L17" s="95"/>
    </row>
    <row r="18" spans="1:12" ht="13.5">
      <c r="A18" s="109"/>
      <c r="B18" s="179" t="s">
        <v>50</v>
      </c>
      <c r="C18" s="205"/>
      <c r="D18" s="110" t="s">
        <v>80</v>
      </c>
      <c r="E18" s="110" t="s">
        <v>80</v>
      </c>
      <c r="F18" s="110" t="s">
        <v>80</v>
      </c>
      <c r="G18" s="110" t="s">
        <v>80</v>
      </c>
      <c r="H18" s="95"/>
      <c r="I18" s="95"/>
      <c r="J18" s="95"/>
      <c r="K18" s="95"/>
      <c r="L18" s="95"/>
    </row>
    <row r="19" spans="1:12" ht="13.5">
      <c r="A19" s="95" t="s">
        <v>112</v>
      </c>
      <c r="G19" s="111"/>
      <c r="H19" s="111"/>
      <c r="I19" s="111"/>
      <c r="J19" s="112"/>
      <c r="K19" s="112"/>
      <c r="L19" s="112"/>
    </row>
    <row r="20" ht="13.5">
      <c r="A20" s="95" t="s">
        <v>106</v>
      </c>
    </row>
    <row r="21" ht="13.5">
      <c r="A21" s="95" t="s">
        <v>107</v>
      </c>
    </row>
    <row r="24" ht="13.5">
      <c r="A24" s="95" t="s">
        <v>108</v>
      </c>
    </row>
    <row r="26" ht="17.25">
      <c r="A26" s="94" t="s">
        <v>109</v>
      </c>
    </row>
    <row r="27" spans="1:6" ht="13.5">
      <c r="A27" s="95" t="s">
        <v>40</v>
      </c>
      <c r="F27" s="96"/>
    </row>
    <row r="28" spans="1:12" ht="15" customHeight="1">
      <c r="A28" s="192"/>
      <c r="B28" s="193"/>
      <c r="C28" s="194"/>
      <c r="D28" s="97" t="s">
        <v>114</v>
      </c>
      <c r="E28" s="97" t="s">
        <v>98</v>
      </c>
      <c r="F28" s="97" t="s">
        <v>91</v>
      </c>
      <c r="G28" s="97" t="s">
        <v>92</v>
      </c>
      <c r="H28" s="95"/>
      <c r="I28" s="95"/>
      <c r="J28" s="95"/>
      <c r="K28" s="95"/>
      <c r="L28" s="95"/>
    </row>
    <row r="29" spans="1:12" ht="13.5">
      <c r="A29" s="202" t="s">
        <v>0</v>
      </c>
      <c r="B29" s="203"/>
      <c r="C29" s="204"/>
      <c r="D29" s="113" t="s">
        <v>80</v>
      </c>
      <c r="E29" s="113" t="s">
        <v>80</v>
      </c>
      <c r="F29" s="113" t="s">
        <v>80</v>
      </c>
      <c r="G29" s="113" t="s">
        <v>80</v>
      </c>
      <c r="H29" s="95"/>
      <c r="I29" s="95"/>
      <c r="J29" s="95"/>
      <c r="K29" s="95"/>
      <c r="L29" s="95"/>
    </row>
    <row r="30" spans="1:12" ht="13.5">
      <c r="A30" s="200" t="s">
        <v>104</v>
      </c>
      <c r="B30" s="186" t="s">
        <v>2</v>
      </c>
      <c r="C30" s="198"/>
      <c r="D30" s="107">
        <v>7005134</v>
      </c>
      <c r="E30" s="107">
        <v>7172876.5</v>
      </c>
      <c r="F30" s="107">
        <v>4648861</v>
      </c>
      <c r="G30" s="107">
        <v>2524015.5</v>
      </c>
      <c r="H30" s="95"/>
      <c r="I30" s="95"/>
      <c r="J30" s="95"/>
      <c r="K30" s="95"/>
      <c r="L30" s="95"/>
    </row>
    <row r="31" spans="1:12" ht="13.5" customHeight="1">
      <c r="A31" s="200"/>
      <c r="B31" s="45"/>
      <c r="C31" s="37" t="s">
        <v>3</v>
      </c>
      <c r="D31" s="107">
        <v>7391</v>
      </c>
      <c r="E31" s="107">
        <v>7422.9</v>
      </c>
      <c r="F31" s="107">
        <v>4999</v>
      </c>
      <c r="G31" s="107">
        <v>2423.9</v>
      </c>
      <c r="H31" s="95"/>
      <c r="I31" s="95"/>
      <c r="J31" s="95"/>
      <c r="K31" s="95"/>
      <c r="L31" s="95"/>
    </row>
    <row r="32" spans="1:12" ht="13.5">
      <c r="A32" s="200"/>
      <c r="B32" s="45"/>
      <c r="C32" s="37" t="s">
        <v>81</v>
      </c>
      <c r="D32" s="107">
        <v>5277460</v>
      </c>
      <c r="E32" s="107">
        <v>5334044</v>
      </c>
      <c r="F32" s="107">
        <v>3483512</v>
      </c>
      <c r="G32" s="107">
        <v>1850532</v>
      </c>
      <c r="H32" s="95"/>
      <c r="I32" s="95"/>
      <c r="J32" s="95"/>
      <c r="K32" s="95"/>
      <c r="L32" s="95"/>
    </row>
    <row r="33" spans="1:12" ht="13.5">
      <c r="A33" s="200"/>
      <c r="B33" s="45"/>
      <c r="C33" s="37" t="s">
        <v>4</v>
      </c>
      <c r="D33" s="107">
        <v>1410016</v>
      </c>
      <c r="E33" s="107">
        <v>1431091</v>
      </c>
      <c r="F33" s="107">
        <v>888016</v>
      </c>
      <c r="G33" s="107">
        <v>543075</v>
      </c>
      <c r="H33" s="95"/>
      <c r="I33" s="95"/>
      <c r="J33" s="95"/>
      <c r="K33" s="95"/>
      <c r="L33" s="95"/>
    </row>
    <row r="34" spans="1:12" ht="13.5">
      <c r="A34" s="200"/>
      <c r="B34" s="45"/>
      <c r="C34" s="37" t="s">
        <v>82</v>
      </c>
      <c r="D34" s="107">
        <v>239311</v>
      </c>
      <c r="E34" s="107">
        <v>330295</v>
      </c>
      <c r="F34" s="107">
        <v>226895</v>
      </c>
      <c r="G34" s="107">
        <v>103400</v>
      </c>
      <c r="H34" s="95"/>
      <c r="I34" s="95"/>
      <c r="J34" s="95"/>
      <c r="K34" s="95"/>
      <c r="L34" s="95"/>
    </row>
    <row r="35" spans="1:12" ht="13.5">
      <c r="A35" s="200"/>
      <c r="B35" s="45"/>
      <c r="C35" s="37" t="s">
        <v>5</v>
      </c>
      <c r="D35" s="107">
        <v>70956</v>
      </c>
      <c r="E35" s="107">
        <v>70023.6</v>
      </c>
      <c r="F35" s="107">
        <v>45439</v>
      </c>
      <c r="G35" s="107">
        <v>24584.6</v>
      </c>
      <c r="H35" s="95"/>
      <c r="I35" s="95"/>
      <c r="J35" s="95"/>
      <c r="K35" s="95"/>
      <c r="L35" s="95"/>
    </row>
    <row r="36" spans="1:12" ht="13.5">
      <c r="A36" s="200"/>
      <c r="B36" s="186" t="s">
        <v>6</v>
      </c>
      <c r="C36" s="198"/>
      <c r="D36" s="107">
        <v>6698278.5</v>
      </c>
      <c r="E36" s="107">
        <v>6592725.5</v>
      </c>
      <c r="F36" s="107">
        <v>4588227</v>
      </c>
      <c r="G36" s="107">
        <v>2004498.5</v>
      </c>
      <c r="H36" s="95"/>
      <c r="I36" s="95"/>
      <c r="J36" s="95"/>
      <c r="K36" s="95"/>
      <c r="L36" s="95"/>
    </row>
    <row r="37" spans="1:12" ht="13.5">
      <c r="A37" s="200"/>
      <c r="B37" s="45"/>
      <c r="C37" s="37" t="s">
        <v>84</v>
      </c>
      <c r="D37" s="107">
        <v>1690422</v>
      </c>
      <c r="E37" s="107">
        <v>1669814</v>
      </c>
      <c r="F37" s="107">
        <v>1031888</v>
      </c>
      <c r="G37" s="107">
        <v>637926</v>
      </c>
      <c r="H37" s="95"/>
      <c r="I37" s="95"/>
      <c r="J37" s="95"/>
      <c r="K37" s="95"/>
      <c r="L37" s="95"/>
    </row>
    <row r="38" spans="1:12" ht="13.5">
      <c r="A38" s="200"/>
      <c r="B38" s="45"/>
      <c r="C38" s="37" t="s">
        <v>7</v>
      </c>
      <c r="D38" s="107">
        <v>1734136.5</v>
      </c>
      <c r="E38" s="107">
        <v>1697890</v>
      </c>
      <c r="F38" s="107">
        <v>1140139</v>
      </c>
      <c r="G38" s="107">
        <v>557751</v>
      </c>
      <c r="H38" s="95"/>
      <c r="I38" s="95"/>
      <c r="J38" s="95"/>
      <c r="K38" s="95"/>
      <c r="L38" s="95"/>
    </row>
    <row r="39" spans="1:12" ht="13.5">
      <c r="A39" s="200"/>
      <c r="B39" s="45"/>
      <c r="C39" s="37" t="s">
        <v>85</v>
      </c>
      <c r="D39" s="107">
        <v>1357690</v>
      </c>
      <c r="E39" s="107">
        <v>1353984</v>
      </c>
      <c r="F39" s="107">
        <v>993636</v>
      </c>
      <c r="G39" s="107">
        <v>360348</v>
      </c>
      <c r="H39" s="95"/>
      <c r="I39" s="95"/>
      <c r="J39" s="95"/>
      <c r="K39" s="95"/>
      <c r="L39" s="95"/>
    </row>
    <row r="40" spans="1:12" ht="13.5">
      <c r="A40" s="200"/>
      <c r="B40" s="45"/>
      <c r="C40" s="37" t="s">
        <v>116</v>
      </c>
      <c r="D40" s="107">
        <v>1117933</v>
      </c>
      <c r="E40" s="107">
        <v>1086799</v>
      </c>
      <c r="F40" s="107">
        <v>747399</v>
      </c>
      <c r="G40" s="107">
        <v>339400</v>
      </c>
      <c r="H40" s="95"/>
      <c r="I40" s="95"/>
      <c r="J40" s="95"/>
      <c r="K40" s="95"/>
      <c r="L40" s="95"/>
    </row>
    <row r="41" spans="1:12" ht="13.5">
      <c r="A41" s="200"/>
      <c r="B41" s="45"/>
      <c r="C41" s="37" t="s">
        <v>8</v>
      </c>
      <c r="D41" s="107">
        <v>798097</v>
      </c>
      <c r="E41" s="107">
        <v>784238.5</v>
      </c>
      <c r="F41" s="107">
        <v>675165</v>
      </c>
      <c r="G41" s="107">
        <v>109073.5</v>
      </c>
      <c r="H41" s="95"/>
      <c r="I41" s="95"/>
      <c r="J41" s="95"/>
      <c r="K41" s="95"/>
      <c r="L41" s="95"/>
    </row>
    <row r="42" spans="1:12" ht="13.5">
      <c r="A42" s="201"/>
      <c r="B42" s="179" t="s">
        <v>9</v>
      </c>
      <c r="C42" s="191"/>
      <c r="D42" s="108">
        <v>13703412.7</v>
      </c>
      <c r="E42" s="108">
        <v>13765602</v>
      </c>
      <c r="F42" s="108">
        <v>9237088</v>
      </c>
      <c r="G42" s="108">
        <v>4528514</v>
      </c>
      <c r="H42" s="95"/>
      <c r="I42" s="95"/>
      <c r="J42" s="95"/>
      <c r="K42" s="95"/>
      <c r="L42" s="95"/>
    </row>
    <row r="43" spans="1:12" ht="13.5">
      <c r="A43" s="109"/>
      <c r="B43" s="179" t="s">
        <v>50</v>
      </c>
      <c r="C43" s="191"/>
      <c r="D43" s="110" t="s">
        <v>80</v>
      </c>
      <c r="E43" s="110" t="s">
        <v>80</v>
      </c>
      <c r="F43" s="110" t="s">
        <v>80</v>
      </c>
      <c r="G43" s="110" t="s">
        <v>80</v>
      </c>
      <c r="H43" s="95"/>
      <c r="I43" s="95"/>
      <c r="J43" s="95"/>
      <c r="K43" s="95"/>
      <c r="L43" s="95"/>
    </row>
    <row r="44" spans="1:12" ht="13.5">
      <c r="A44" s="95" t="s">
        <v>112</v>
      </c>
      <c r="B44" s="96"/>
      <c r="C44" s="96"/>
      <c r="D44" s="96"/>
      <c r="E44" s="114"/>
      <c r="F44" s="114"/>
      <c r="G44" s="45"/>
      <c r="H44" s="45"/>
      <c r="I44" s="45"/>
      <c r="J44" s="115"/>
      <c r="K44" s="115"/>
      <c r="L44" s="115"/>
    </row>
    <row r="45" spans="1:12" ht="13.5">
      <c r="A45" s="95" t="s">
        <v>113</v>
      </c>
      <c r="G45" s="111"/>
      <c r="H45" s="111"/>
      <c r="I45" s="111"/>
      <c r="J45" s="112"/>
      <c r="K45" s="112"/>
      <c r="L45" s="112"/>
    </row>
    <row r="46" spans="7:12" ht="13.5">
      <c r="G46" s="111"/>
      <c r="H46" s="111"/>
      <c r="I46" s="111"/>
      <c r="J46" s="112"/>
      <c r="K46" s="112"/>
      <c r="L46" s="112"/>
    </row>
    <row r="47" ht="13.5">
      <c r="A47" s="95" t="s">
        <v>108</v>
      </c>
    </row>
    <row r="49" ht="17.25">
      <c r="A49" s="94" t="s">
        <v>110</v>
      </c>
    </row>
    <row r="50" spans="1:6" ht="13.5">
      <c r="A50" s="95" t="s">
        <v>87</v>
      </c>
      <c r="F50" s="96"/>
    </row>
    <row r="51" spans="1:12" ht="15.75" customHeight="1">
      <c r="A51" s="192"/>
      <c r="B51" s="193"/>
      <c r="C51" s="194"/>
      <c r="D51" s="97" t="s">
        <v>114</v>
      </c>
      <c r="E51" s="97" t="s">
        <v>98</v>
      </c>
      <c r="F51" s="97" t="s">
        <v>91</v>
      </c>
      <c r="G51" s="97" t="s">
        <v>92</v>
      </c>
      <c r="H51" s="95"/>
      <c r="I51" s="95"/>
      <c r="J51" s="95"/>
      <c r="K51" s="95"/>
      <c r="L51" s="95"/>
    </row>
    <row r="52" spans="1:12" ht="13.5">
      <c r="A52" s="195" t="s">
        <v>0</v>
      </c>
      <c r="B52" s="196"/>
      <c r="C52" s="197"/>
      <c r="D52" s="107">
        <v>30606520</v>
      </c>
      <c r="E52" s="113">
        <v>30393129.884</v>
      </c>
      <c r="F52" s="113">
        <v>19353309</v>
      </c>
      <c r="G52" s="116">
        <v>11039820.884</v>
      </c>
      <c r="H52" s="95"/>
      <c r="I52" s="95"/>
      <c r="J52" s="95"/>
      <c r="K52" s="95"/>
      <c r="L52" s="95"/>
    </row>
    <row r="53" spans="1:12" ht="13.5">
      <c r="A53" s="199" t="s">
        <v>104</v>
      </c>
      <c r="B53" s="196" t="s">
        <v>2</v>
      </c>
      <c r="C53" s="197"/>
      <c r="D53" s="106">
        <v>7743599</v>
      </c>
      <c r="E53" s="117">
        <v>7684647.319</v>
      </c>
      <c r="F53" s="117">
        <v>5032050</v>
      </c>
      <c r="G53" s="117">
        <v>2652597.319</v>
      </c>
      <c r="H53" s="95"/>
      <c r="I53" s="95"/>
      <c r="J53" s="95"/>
      <c r="K53" s="95"/>
      <c r="L53" s="95"/>
    </row>
    <row r="54" spans="1:12" ht="13.5" customHeight="1">
      <c r="A54" s="200"/>
      <c r="B54" s="45"/>
      <c r="C54" s="37" t="s">
        <v>3</v>
      </c>
      <c r="D54" s="107">
        <v>22504</v>
      </c>
      <c r="E54" s="116">
        <v>22628.578999999998</v>
      </c>
      <c r="F54" s="116">
        <v>14795</v>
      </c>
      <c r="G54" s="116">
        <v>7833.579</v>
      </c>
      <c r="H54" s="95"/>
      <c r="I54" s="95"/>
      <c r="J54" s="95"/>
      <c r="K54" s="95"/>
      <c r="L54" s="95"/>
    </row>
    <row r="55" spans="1:12" ht="13.5">
      <c r="A55" s="200"/>
      <c r="B55" s="45"/>
      <c r="C55" s="37" t="s">
        <v>81</v>
      </c>
      <c r="D55" s="107">
        <v>5566487</v>
      </c>
      <c r="E55" s="116">
        <v>5407069.561</v>
      </c>
      <c r="F55" s="116">
        <v>3530614</v>
      </c>
      <c r="G55" s="116">
        <v>1876455.561</v>
      </c>
      <c r="H55" s="95"/>
      <c r="I55" s="95"/>
      <c r="J55" s="95"/>
      <c r="K55" s="95"/>
      <c r="L55" s="95"/>
    </row>
    <row r="56" spans="1:12" ht="13.5">
      <c r="A56" s="200"/>
      <c r="B56" s="45"/>
      <c r="C56" s="37" t="s">
        <v>4</v>
      </c>
      <c r="D56" s="107">
        <v>1589829</v>
      </c>
      <c r="E56" s="116">
        <v>1544210.909</v>
      </c>
      <c r="F56" s="116">
        <v>1026674</v>
      </c>
      <c r="G56" s="116">
        <v>517536.909</v>
      </c>
      <c r="H56" s="95"/>
      <c r="I56" s="95"/>
      <c r="J56" s="95"/>
      <c r="K56" s="95"/>
      <c r="L56" s="95"/>
    </row>
    <row r="57" spans="1:12" ht="13.5">
      <c r="A57" s="200"/>
      <c r="B57" s="45"/>
      <c r="C57" s="37" t="s">
        <v>82</v>
      </c>
      <c r="D57" s="107">
        <v>341638</v>
      </c>
      <c r="E57" s="116">
        <v>484682.36699999997</v>
      </c>
      <c r="F57" s="116">
        <v>314114</v>
      </c>
      <c r="G57" s="116">
        <v>170568.367</v>
      </c>
      <c r="H57" s="95"/>
      <c r="I57" s="95"/>
      <c r="J57" s="95"/>
      <c r="K57" s="95"/>
      <c r="L57" s="95"/>
    </row>
    <row r="58" spans="1:12" ht="13.5">
      <c r="A58" s="200"/>
      <c r="B58" s="45"/>
      <c r="C58" s="37" t="s">
        <v>5</v>
      </c>
      <c r="D58" s="107">
        <v>223141</v>
      </c>
      <c r="E58" s="116">
        <v>226055.903</v>
      </c>
      <c r="F58" s="116">
        <v>145853</v>
      </c>
      <c r="G58" s="116">
        <v>80202.903</v>
      </c>
      <c r="H58" s="95"/>
      <c r="I58" s="95"/>
      <c r="J58" s="95"/>
      <c r="K58" s="95"/>
      <c r="L58" s="95"/>
    </row>
    <row r="59" spans="1:12" ht="13.5">
      <c r="A59" s="200"/>
      <c r="B59" s="186" t="s">
        <v>6</v>
      </c>
      <c r="C59" s="198"/>
      <c r="D59" s="107">
        <v>14450408</v>
      </c>
      <c r="E59" s="116">
        <v>14316399.936</v>
      </c>
      <c r="F59" s="116">
        <v>9401210</v>
      </c>
      <c r="G59" s="116">
        <v>4915189.936</v>
      </c>
      <c r="H59" s="95"/>
      <c r="I59" s="95"/>
      <c r="J59" s="95"/>
      <c r="K59" s="95"/>
      <c r="L59" s="95"/>
    </row>
    <row r="60" spans="1:12" ht="13.5">
      <c r="A60" s="200"/>
      <c r="B60" s="45"/>
      <c r="C60" s="37" t="s">
        <v>84</v>
      </c>
      <c r="D60" s="107">
        <v>4709589</v>
      </c>
      <c r="E60" s="116">
        <v>4734489.084</v>
      </c>
      <c r="F60" s="116">
        <v>2852026</v>
      </c>
      <c r="G60" s="116">
        <v>1882463.084</v>
      </c>
      <c r="H60" s="95"/>
      <c r="I60" s="95"/>
      <c r="J60" s="95"/>
      <c r="K60" s="95"/>
      <c r="L60" s="95"/>
    </row>
    <row r="61" spans="1:12" ht="13.5">
      <c r="A61" s="200"/>
      <c r="B61" s="45"/>
      <c r="C61" s="37" t="s">
        <v>7</v>
      </c>
      <c r="D61" s="107">
        <v>1519394</v>
      </c>
      <c r="E61" s="116">
        <v>1397181.638</v>
      </c>
      <c r="F61" s="116">
        <v>886225</v>
      </c>
      <c r="G61" s="116">
        <v>510956.638</v>
      </c>
      <c r="H61" s="95"/>
      <c r="I61" s="95"/>
      <c r="J61" s="95"/>
      <c r="K61" s="95"/>
      <c r="L61" s="95"/>
    </row>
    <row r="62" spans="1:12" ht="13.5">
      <c r="A62" s="200"/>
      <c r="B62" s="45"/>
      <c r="C62" s="37" t="s">
        <v>85</v>
      </c>
      <c r="D62" s="107">
        <v>3353587</v>
      </c>
      <c r="E62" s="116">
        <v>3371693.9620000003</v>
      </c>
      <c r="F62" s="116">
        <v>2424205</v>
      </c>
      <c r="G62" s="116">
        <v>947488.962</v>
      </c>
      <c r="H62" s="95"/>
      <c r="I62" s="95"/>
      <c r="J62" s="95"/>
      <c r="K62" s="95"/>
      <c r="L62" s="95"/>
    </row>
    <row r="63" spans="1:12" ht="13.5">
      <c r="A63" s="200"/>
      <c r="B63" s="45"/>
      <c r="C63" s="37" t="s">
        <v>116</v>
      </c>
      <c r="D63" s="107">
        <v>4284015</v>
      </c>
      <c r="E63" s="116">
        <v>4252255.0649999995</v>
      </c>
      <c r="F63" s="116">
        <v>2787866</v>
      </c>
      <c r="G63" s="116">
        <v>1464389.065</v>
      </c>
      <c r="H63" s="95"/>
      <c r="I63" s="95"/>
      <c r="J63" s="95"/>
      <c r="K63" s="95"/>
      <c r="L63" s="95"/>
    </row>
    <row r="64" spans="1:12" ht="13.5">
      <c r="A64" s="200"/>
      <c r="B64" s="45"/>
      <c r="C64" s="37" t="s">
        <v>8</v>
      </c>
      <c r="D64" s="107">
        <v>583823</v>
      </c>
      <c r="E64" s="116">
        <v>560780.187</v>
      </c>
      <c r="F64" s="116">
        <v>450888</v>
      </c>
      <c r="G64" s="116">
        <v>109892.187</v>
      </c>
      <c r="H64" s="95"/>
      <c r="I64" s="95"/>
      <c r="J64" s="95"/>
      <c r="K64" s="95"/>
      <c r="L64" s="95"/>
    </row>
    <row r="65" spans="1:12" ht="13.5">
      <c r="A65" s="201"/>
      <c r="B65" s="179" t="s">
        <v>9</v>
      </c>
      <c r="C65" s="191"/>
      <c r="D65" s="108">
        <v>22194007</v>
      </c>
      <c r="E65" s="118">
        <v>22001047.255</v>
      </c>
      <c r="F65" s="118">
        <v>14433260</v>
      </c>
      <c r="G65" s="118">
        <v>7567787.255</v>
      </c>
      <c r="H65" s="95"/>
      <c r="I65" s="95"/>
      <c r="J65" s="95"/>
      <c r="K65" s="95"/>
      <c r="L65" s="95"/>
    </row>
    <row r="66" spans="1:12" ht="13.5">
      <c r="A66" s="109"/>
      <c r="B66" s="179" t="s">
        <v>50</v>
      </c>
      <c r="C66" s="191"/>
      <c r="D66" s="108">
        <v>8412513</v>
      </c>
      <c r="E66" s="113">
        <v>8392082.629</v>
      </c>
      <c r="F66" s="113">
        <v>4920049</v>
      </c>
      <c r="G66" s="118">
        <v>3472033.629</v>
      </c>
      <c r="H66" s="95"/>
      <c r="I66" s="95"/>
      <c r="J66" s="95"/>
      <c r="K66" s="95"/>
      <c r="L66" s="95"/>
    </row>
    <row r="67" spans="1:12" ht="13.5">
      <c r="A67" s="95" t="s">
        <v>112</v>
      </c>
      <c r="B67" s="96"/>
      <c r="C67" s="96"/>
      <c r="D67" s="96"/>
      <c r="E67" s="114"/>
      <c r="F67" s="114"/>
      <c r="G67" s="45"/>
      <c r="H67" s="45"/>
      <c r="I67" s="45"/>
      <c r="J67" s="115"/>
      <c r="K67" s="115"/>
      <c r="L67" s="115"/>
    </row>
    <row r="68" spans="1:12" ht="13.5">
      <c r="A68" s="95" t="s">
        <v>113</v>
      </c>
      <c r="G68" s="111"/>
      <c r="H68" s="111"/>
      <c r="I68" s="111"/>
      <c r="J68" s="112"/>
      <c r="K68" s="112"/>
      <c r="L68" s="112"/>
    </row>
    <row r="69" spans="7:12" ht="13.5">
      <c r="G69" s="111"/>
      <c r="H69" s="111"/>
      <c r="I69" s="111"/>
      <c r="J69" s="112"/>
      <c r="K69" s="112"/>
      <c r="L69" s="112"/>
    </row>
    <row r="70" ht="13.5">
      <c r="A70" s="95" t="s">
        <v>108</v>
      </c>
    </row>
  </sheetData>
  <mergeCells count="21">
    <mergeCell ref="B17:C17"/>
    <mergeCell ref="B18:C18"/>
    <mergeCell ref="A3:C3"/>
    <mergeCell ref="A4:C4"/>
    <mergeCell ref="B5:C5"/>
    <mergeCell ref="B11:C11"/>
    <mergeCell ref="A5:A17"/>
    <mergeCell ref="B42:C42"/>
    <mergeCell ref="B43:C43"/>
    <mergeCell ref="A28:C28"/>
    <mergeCell ref="A29:C29"/>
    <mergeCell ref="B30:C30"/>
    <mergeCell ref="B36:C36"/>
    <mergeCell ref="A30:A42"/>
    <mergeCell ref="B65:C65"/>
    <mergeCell ref="B66:C66"/>
    <mergeCell ref="A51:C51"/>
    <mergeCell ref="A52:C52"/>
    <mergeCell ref="B53:C53"/>
    <mergeCell ref="B59:C59"/>
    <mergeCell ref="A53:A65"/>
  </mergeCells>
  <printOptions/>
  <pageMargins left="0.75" right="0.75" top="1" bottom="1" header="0.512" footer="0.512"/>
  <pageSetup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7">
      <selection activeCell="A26" sqref="A26:IV26"/>
    </sheetView>
  </sheetViews>
  <sheetFormatPr defaultColWidth="9.00390625" defaultRowHeight="13.5"/>
  <cols>
    <col min="1" max="1" width="5.25390625" style="95" customWidth="1"/>
    <col min="2" max="2" width="7.75390625" style="95" customWidth="1"/>
    <col min="3" max="3" width="14.125" style="95" customWidth="1"/>
    <col min="4" max="5" width="12.625" style="95" customWidth="1"/>
    <col min="6" max="6" width="11.875" style="95" customWidth="1"/>
    <col min="7" max="8" width="11.875" style="7" customWidth="1"/>
    <col min="9" max="9" width="17.25390625" style="7" customWidth="1"/>
    <col min="10" max="12" width="17.25390625" style="41" customWidth="1"/>
    <col min="13" max="16384" width="9.00390625" style="95" customWidth="1"/>
  </cols>
  <sheetData>
    <row r="1" ht="17.25">
      <c r="A1" s="94" t="s">
        <v>119</v>
      </c>
    </row>
    <row r="2" spans="1:6" ht="13.5">
      <c r="A2" s="95" t="s">
        <v>87</v>
      </c>
      <c r="F2" s="96"/>
    </row>
    <row r="3" spans="1:12" ht="13.5">
      <c r="A3" s="192"/>
      <c r="B3" s="193"/>
      <c r="C3" s="194"/>
      <c r="D3" s="97" t="s">
        <v>118</v>
      </c>
      <c r="E3" s="97" t="s">
        <v>120</v>
      </c>
      <c r="F3" s="98" t="s">
        <v>91</v>
      </c>
      <c r="G3" s="98" t="s">
        <v>92</v>
      </c>
      <c r="H3" s="95"/>
      <c r="I3" s="95"/>
      <c r="J3" s="95"/>
      <c r="K3" s="95"/>
      <c r="L3" s="95"/>
    </row>
    <row r="4" spans="1:12" ht="13.5">
      <c r="A4" s="195" t="s">
        <v>0</v>
      </c>
      <c r="B4" s="196"/>
      <c r="C4" s="197"/>
      <c r="D4" s="105" t="s">
        <v>80</v>
      </c>
      <c r="E4" s="105" t="s">
        <v>115</v>
      </c>
      <c r="F4" s="105" t="s">
        <v>115</v>
      </c>
      <c r="G4" s="105" t="s">
        <v>115</v>
      </c>
      <c r="H4" s="95"/>
      <c r="I4" s="95"/>
      <c r="J4" s="95"/>
      <c r="K4" s="95"/>
      <c r="L4" s="95"/>
    </row>
    <row r="5" spans="1:12" ht="13.5">
      <c r="A5" s="199" t="s">
        <v>104</v>
      </c>
      <c r="B5" s="196" t="s">
        <v>2</v>
      </c>
      <c r="C5" s="197"/>
      <c r="D5" s="106">
        <v>2051296</v>
      </c>
      <c r="E5" s="106">
        <f aca="true" t="shared" si="0" ref="E5:E17">SUM(F5:G5)</f>
        <v>2075047</v>
      </c>
      <c r="F5" s="106">
        <v>1323718</v>
      </c>
      <c r="G5" s="106">
        <f>SUM(G6:G10)</f>
        <v>751329</v>
      </c>
      <c r="H5" s="95"/>
      <c r="I5" s="95"/>
      <c r="J5" s="95"/>
      <c r="K5" s="95"/>
      <c r="L5" s="95"/>
    </row>
    <row r="6" spans="1:12" ht="13.5" customHeight="1">
      <c r="A6" s="200"/>
      <c r="B6" s="45"/>
      <c r="C6" s="37" t="s">
        <v>3</v>
      </c>
      <c r="D6" s="107">
        <v>52662</v>
      </c>
      <c r="E6" s="107">
        <f t="shared" si="0"/>
        <v>52269</v>
      </c>
      <c r="F6" s="107">
        <v>34464</v>
      </c>
      <c r="G6" s="107">
        <v>17805</v>
      </c>
      <c r="H6" s="95"/>
      <c r="I6" s="95"/>
      <c r="J6" s="95"/>
      <c r="K6" s="95"/>
      <c r="L6" s="95"/>
    </row>
    <row r="7" spans="1:12" ht="13.5">
      <c r="A7" s="200"/>
      <c r="B7" s="45"/>
      <c r="C7" s="37" t="s">
        <v>81</v>
      </c>
      <c r="D7" s="107">
        <v>1530885</v>
      </c>
      <c r="E7" s="107">
        <f t="shared" si="0"/>
        <v>1540438</v>
      </c>
      <c r="F7" s="107">
        <v>985695</v>
      </c>
      <c r="G7" s="107">
        <v>554743</v>
      </c>
      <c r="H7" s="95"/>
      <c r="I7" s="95"/>
      <c r="J7" s="95"/>
      <c r="K7" s="95"/>
      <c r="L7" s="95"/>
    </row>
    <row r="8" spans="1:12" ht="13.5">
      <c r="A8" s="200"/>
      <c r="B8" s="45"/>
      <c r="C8" s="37" t="s">
        <v>4</v>
      </c>
      <c r="D8" s="107">
        <v>119247</v>
      </c>
      <c r="E8" s="107">
        <f t="shared" si="0"/>
        <v>121372</v>
      </c>
      <c r="F8" s="107">
        <v>78618</v>
      </c>
      <c r="G8" s="107">
        <v>42754</v>
      </c>
      <c r="H8" s="95"/>
      <c r="I8" s="95"/>
      <c r="J8" s="95"/>
      <c r="K8" s="95"/>
      <c r="L8" s="95"/>
    </row>
    <row r="9" spans="1:12" ht="13.5">
      <c r="A9" s="200"/>
      <c r="B9" s="45"/>
      <c r="C9" s="37" t="s">
        <v>82</v>
      </c>
      <c r="D9" s="107">
        <v>16279</v>
      </c>
      <c r="E9" s="107">
        <f t="shared" si="0"/>
        <v>24084</v>
      </c>
      <c r="F9" s="107">
        <v>15743</v>
      </c>
      <c r="G9" s="107">
        <v>8341</v>
      </c>
      <c r="H9" s="95"/>
      <c r="I9" s="95"/>
      <c r="J9" s="95"/>
      <c r="K9" s="95"/>
      <c r="L9" s="95"/>
    </row>
    <row r="10" spans="1:12" ht="13.5">
      <c r="A10" s="200"/>
      <c r="B10" s="45"/>
      <c r="C10" s="37" t="s">
        <v>5</v>
      </c>
      <c r="D10" s="107">
        <v>332223</v>
      </c>
      <c r="E10" s="107">
        <f t="shared" si="0"/>
        <v>336884</v>
      </c>
      <c r="F10" s="107">
        <v>209198</v>
      </c>
      <c r="G10" s="107">
        <v>127686</v>
      </c>
      <c r="H10" s="95"/>
      <c r="I10" s="95"/>
      <c r="J10" s="95"/>
      <c r="K10" s="95"/>
      <c r="L10" s="95"/>
    </row>
    <row r="11" spans="1:12" ht="13.5">
      <c r="A11" s="200"/>
      <c r="B11" s="186" t="s">
        <v>6</v>
      </c>
      <c r="C11" s="198"/>
      <c r="D11" s="107">
        <v>385846</v>
      </c>
      <c r="E11" s="107">
        <f t="shared" si="0"/>
        <v>377953</v>
      </c>
      <c r="F11" s="107">
        <v>278141</v>
      </c>
      <c r="G11" s="107">
        <v>99812</v>
      </c>
      <c r="H11" s="95"/>
      <c r="I11" s="95"/>
      <c r="J11" s="95"/>
      <c r="K11" s="95"/>
      <c r="L11" s="95"/>
    </row>
    <row r="12" spans="1:12" ht="13.5">
      <c r="A12" s="200"/>
      <c r="B12" s="45"/>
      <c r="C12" s="37" t="s">
        <v>84</v>
      </c>
      <c r="D12" s="107">
        <v>13402</v>
      </c>
      <c r="E12" s="107">
        <f t="shared" si="0"/>
        <v>13569</v>
      </c>
      <c r="F12" s="107">
        <v>8180</v>
      </c>
      <c r="G12" s="107">
        <v>5389</v>
      </c>
      <c r="H12" s="95"/>
      <c r="I12" s="95"/>
      <c r="J12" s="95"/>
      <c r="K12" s="95"/>
      <c r="L12" s="95"/>
    </row>
    <row r="13" spans="1:12" ht="13.5">
      <c r="A13" s="200"/>
      <c r="B13" s="45"/>
      <c r="C13" s="37" t="s">
        <v>7</v>
      </c>
      <c r="D13" s="107">
        <v>218862</v>
      </c>
      <c r="E13" s="107">
        <f t="shared" si="0"/>
        <v>214426</v>
      </c>
      <c r="F13" s="107">
        <v>145155</v>
      </c>
      <c r="G13" s="107">
        <v>69271</v>
      </c>
      <c r="H13" s="95"/>
      <c r="I13" s="95"/>
      <c r="J13" s="95"/>
      <c r="K13" s="95"/>
      <c r="L13" s="95"/>
    </row>
    <row r="14" spans="1:12" ht="13.5">
      <c r="A14" s="200"/>
      <c r="B14" s="45"/>
      <c r="C14" s="37" t="s">
        <v>85</v>
      </c>
      <c r="D14" s="107">
        <v>13206</v>
      </c>
      <c r="E14" s="107">
        <f t="shared" si="0"/>
        <v>13123</v>
      </c>
      <c r="F14" s="107">
        <v>9484</v>
      </c>
      <c r="G14" s="107">
        <v>3639</v>
      </c>
      <c r="H14" s="95"/>
      <c r="I14" s="95"/>
      <c r="J14" s="95"/>
      <c r="K14" s="95"/>
      <c r="L14" s="95"/>
    </row>
    <row r="15" spans="1:12" ht="13.5">
      <c r="A15" s="200"/>
      <c r="B15" s="45"/>
      <c r="C15" s="37" t="s">
        <v>116</v>
      </c>
      <c r="D15" s="107">
        <v>1030</v>
      </c>
      <c r="E15" s="107">
        <f t="shared" si="0"/>
        <v>1044</v>
      </c>
      <c r="F15" s="107">
        <v>728</v>
      </c>
      <c r="G15" s="107">
        <v>316</v>
      </c>
      <c r="H15" s="95"/>
      <c r="I15" s="95"/>
      <c r="J15" s="95"/>
      <c r="K15" s="95"/>
      <c r="L15" s="95"/>
    </row>
    <row r="16" spans="1:12" ht="13.5">
      <c r="A16" s="200"/>
      <c r="B16" s="45"/>
      <c r="C16" s="37" t="s">
        <v>8</v>
      </c>
      <c r="D16" s="107">
        <v>139346</v>
      </c>
      <c r="E16" s="107">
        <f t="shared" si="0"/>
        <v>135791</v>
      </c>
      <c r="F16" s="107">
        <v>114594</v>
      </c>
      <c r="G16" s="107">
        <v>21197</v>
      </c>
      <c r="H16" s="95"/>
      <c r="I16" s="95"/>
      <c r="J16" s="95"/>
      <c r="K16" s="95"/>
      <c r="L16" s="95"/>
    </row>
    <row r="17" spans="1:12" ht="13.5">
      <c r="A17" s="201"/>
      <c r="B17" s="179" t="s">
        <v>9</v>
      </c>
      <c r="C17" s="191"/>
      <c r="D17" s="108">
        <v>2437142</v>
      </c>
      <c r="E17" s="108">
        <f t="shared" si="0"/>
        <v>1913000</v>
      </c>
      <c r="F17" s="108">
        <v>1061859</v>
      </c>
      <c r="G17" s="108">
        <v>851141</v>
      </c>
      <c r="H17" s="95"/>
      <c r="I17" s="95"/>
      <c r="J17" s="95"/>
      <c r="K17" s="95"/>
      <c r="L17" s="95"/>
    </row>
    <row r="18" spans="1:12" ht="13.5">
      <c r="A18" s="109"/>
      <c r="B18" s="179" t="s">
        <v>50</v>
      </c>
      <c r="C18" s="205"/>
      <c r="D18" s="110" t="s">
        <v>80</v>
      </c>
      <c r="E18" s="110" t="s">
        <v>121</v>
      </c>
      <c r="F18" s="110" t="s">
        <v>121</v>
      </c>
      <c r="G18" s="110" t="s">
        <v>121</v>
      </c>
      <c r="H18" s="95"/>
      <c r="I18" s="95"/>
      <c r="J18" s="95"/>
      <c r="K18" s="95"/>
      <c r="L18" s="95"/>
    </row>
    <row r="19" spans="1:12" ht="13.5">
      <c r="A19" s="95" t="s">
        <v>112</v>
      </c>
      <c r="G19" s="111"/>
      <c r="H19" s="111"/>
      <c r="I19" s="111"/>
      <c r="J19" s="112"/>
      <c r="K19" s="112"/>
      <c r="L19" s="112"/>
    </row>
    <row r="20" ht="13.5">
      <c r="A20" s="95" t="s">
        <v>122</v>
      </c>
    </row>
    <row r="21" ht="13.5">
      <c r="A21" s="95" t="s">
        <v>123</v>
      </c>
    </row>
    <row r="22" ht="13.5">
      <c r="A22" s="95" t="s">
        <v>107</v>
      </c>
    </row>
    <row r="24" ht="13.5">
      <c r="A24" s="95" t="s">
        <v>108</v>
      </c>
    </row>
    <row r="26" ht="17.25">
      <c r="A26" s="94" t="s">
        <v>109</v>
      </c>
    </row>
    <row r="27" spans="1:6" ht="13.5">
      <c r="A27" s="95" t="s">
        <v>40</v>
      </c>
      <c r="F27" s="96"/>
    </row>
    <row r="28" spans="1:12" ht="15" customHeight="1">
      <c r="A28" s="192"/>
      <c r="B28" s="193"/>
      <c r="C28" s="194"/>
      <c r="D28" s="97" t="s">
        <v>118</v>
      </c>
      <c r="E28" s="97" t="s">
        <v>120</v>
      </c>
      <c r="F28" s="97" t="s">
        <v>91</v>
      </c>
      <c r="G28" s="97" t="s">
        <v>92</v>
      </c>
      <c r="H28" s="95"/>
      <c r="I28" s="95"/>
      <c r="J28" s="95"/>
      <c r="K28" s="95"/>
      <c r="L28" s="95"/>
    </row>
    <row r="29" spans="1:12" ht="13.5">
      <c r="A29" s="202" t="s">
        <v>0</v>
      </c>
      <c r="B29" s="203"/>
      <c r="C29" s="204"/>
      <c r="D29" s="113" t="s">
        <v>80</v>
      </c>
      <c r="E29" s="113" t="s">
        <v>80</v>
      </c>
      <c r="F29" s="113" t="s">
        <v>80</v>
      </c>
      <c r="G29" s="113" t="s">
        <v>80</v>
      </c>
      <c r="H29" s="95"/>
      <c r="I29" s="95"/>
      <c r="J29" s="95"/>
      <c r="K29" s="95"/>
      <c r="L29" s="95"/>
    </row>
    <row r="30" spans="1:12" ht="13.5">
      <c r="A30" s="200" t="s">
        <v>104</v>
      </c>
      <c r="B30" s="186" t="s">
        <v>2</v>
      </c>
      <c r="C30" s="198"/>
      <c r="D30" s="107">
        <v>6802532.7</v>
      </c>
      <c r="E30" s="107">
        <f aca="true" t="shared" si="1" ref="E30:E42">SUM(F30:G30)</f>
        <v>7005134</v>
      </c>
      <c r="F30" s="107">
        <v>4525898</v>
      </c>
      <c r="G30" s="107">
        <v>2479236</v>
      </c>
      <c r="H30" s="95"/>
      <c r="I30" s="95"/>
      <c r="J30" s="95"/>
      <c r="K30" s="95"/>
      <c r="L30" s="95"/>
    </row>
    <row r="31" spans="1:12" ht="13.5" customHeight="1">
      <c r="A31" s="200"/>
      <c r="B31" s="45"/>
      <c r="C31" s="37" t="s">
        <v>3</v>
      </c>
      <c r="D31" s="107">
        <v>7333.2</v>
      </c>
      <c r="E31" s="107">
        <f t="shared" si="1"/>
        <v>7391</v>
      </c>
      <c r="F31" s="107">
        <v>4977</v>
      </c>
      <c r="G31" s="107">
        <v>2414</v>
      </c>
      <c r="H31" s="95"/>
      <c r="I31" s="95"/>
      <c r="J31" s="95"/>
      <c r="K31" s="95"/>
      <c r="L31" s="95"/>
    </row>
    <row r="32" spans="1:12" ht="13.5">
      <c r="A32" s="200"/>
      <c r="B32" s="45"/>
      <c r="C32" s="37" t="s">
        <v>81</v>
      </c>
      <c r="D32" s="107">
        <v>5196816.5</v>
      </c>
      <c r="E32" s="107">
        <f t="shared" si="1"/>
        <v>5277460</v>
      </c>
      <c r="F32" s="107">
        <v>3446387</v>
      </c>
      <c r="G32" s="107">
        <v>1831073</v>
      </c>
      <c r="H32" s="95"/>
      <c r="I32" s="95"/>
      <c r="J32" s="95"/>
      <c r="K32" s="95"/>
      <c r="L32" s="95"/>
    </row>
    <row r="33" spans="1:12" ht="13.5">
      <c r="A33" s="200"/>
      <c r="B33" s="45"/>
      <c r="C33" s="37" t="s">
        <v>4</v>
      </c>
      <c r="D33" s="107">
        <v>1385952</v>
      </c>
      <c r="E33" s="107">
        <f t="shared" si="1"/>
        <v>1410016</v>
      </c>
      <c r="F33" s="107">
        <v>869180</v>
      </c>
      <c r="G33" s="107">
        <v>540836</v>
      </c>
      <c r="H33" s="95"/>
      <c r="I33" s="95"/>
      <c r="J33" s="95"/>
      <c r="K33" s="95"/>
      <c r="L33" s="95"/>
    </row>
    <row r="34" spans="1:12" ht="13.5">
      <c r="A34" s="200"/>
      <c r="B34" s="45"/>
      <c r="C34" s="37" t="s">
        <v>82</v>
      </c>
      <c r="D34" s="107">
        <v>143026</v>
      </c>
      <c r="E34" s="107">
        <f t="shared" si="1"/>
        <v>239311</v>
      </c>
      <c r="F34" s="107">
        <v>159514</v>
      </c>
      <c r="G34" s="107">
        <v>79797</v>
      </c>
      <c r="H34" s="95"/>
      <c r="I34" s="95"/>
      <c r="J34" s="95"/>
      <c r="K34" s="95"/>
      <c r="L34" s="95"/>
    </row>
    <row r="35" spans="1:12" ht="13.5">
      <c r="A35" s="200"/>
      <c r="B35" s="45"/>
      <c r="C35" s="37" t="s">
        <v>5</v>
      </c>
      <c r="D35" s="107">
        <v>69405</v>
      </c>
      <c r="E35" s="107">
        <f t="shared" si="1"/>
        <v>70956</v>
      </c>
      <c r="F35" s="107">
        <v>45840</v>
      </c>
      <c r="G35" s="107">
        <v>25116</v>
      </c>
      <c r="H35" s="95"/>
      <c r="I35" s="95"/>
      <c r="J35" s="95"/>
      <c r="K35" s="95"/>
      <c r="L35" s="95"/>
    </row>
    <row r="36" spans="1:12" ht="13.5">
      <c r="A36" s="200"/>
      <c r="B36" s="186" t="s">
        <v>6</v>
      </c>
      <c r="C36" s="198"/>
      <c r="D36" s="107">
        <v>6724149.5</v>
      </c>
      <c r="E36" s="107">
        <f t="shared" si="1"/>
        <v>6698278.5</v>
      </c>
      <c r="F36" s="107">
        <v>4658661</v>
      </c>
      <c r="G36" s="107">
        <v>2039617.5</v>
      </c>
      <c r="H36" s="95"/>
      <c r="I36" s="95"/>
      <c r="J36" s="95"/>
      <c r="K36" s="95"/>
      <c r="L36" s="95"/>
    </row>
    <row r="37" spans="1:12" ht="13.5">
      <c r="A37" s="200"/>
      <c r="B37" s="45"/>
      <c r="C37" s="37" t="s">
        <v>84</v>
      </c>
      <c r="D37" s="107">
        <v>1658304</v>
      </c>
      <c r="E37" s="107">
        <f t="shared" si="1"/>
        <v>1690422</v>
      </c>
      <c r="F37" s="107">
        <v>1042128</v>
      </c>
      <c r="G37" s="107">
        <v>648294</v>
      </c>
      <c r="H37" s="95"/>
      <c r="I37" s="95"/>
      <c r="J37" s="95"/>
      <c r="K37" s="95"/>
      <c r="L37" s="95"/>
    </row>
    <row r="38" spans="1:12" ht="13.5">
      <c r="A38" s="200"/>
      <c r="B38" s="45"/>
      <c r="C38" s="37" t="s">
        <v>7</v>
      </c>
      <c r="D38" s="107">
        <v>1782338.5</v>
      </c>
      <c r="E38" s="107">
        <f t="shared" si="1"/>
        <v>1734136.5</v>
      </c>
      <c r="F38" s="107">
        <v>1165634</v>
      </c>
      <c r="G38" s="107">
        <v>568502.5</v>
      </c>
      <c r="H38" s="95"/>
      <c r="I38" s="95"/>
      <c r="J38" s="95"/>
      <c r="K38" s="95"/>
      <c r="L38" s="95"/>
    </row>
    <row r="39" spans="1:12" ht="13.5">
      <c r="A39" s="200"/>
      <c r="B39" s="45"/>
      <c r="C39" s="37" t="s">
        <v>85</v>
      </c>
      <c r="D39" s="107">
        <v>1350848</v>
      </c>
      <c r="E39" s="107">
        <f t="shared" si="1"/>
        <v>1357690</v>
      </c>
      <c r="F39" s="107">
        <v>994714</v>
      </c>
      <c r="G39" s="107">
        <v>362976</v>
      </c>
      <c r="H39" s="95"/>
      <c r="I39" s="95"/>
      <c r="J39" s="95"/>
      <c r="K39" s="95"/>
      <c r="L39" s="95"/>
    </row>
    <row r="40" spans="1:12" ht="13.5">
      <c r="A40" s="200"/>
      <c r="B40" s="45"/>
      <c r="C40" s="37" t="s">
        <v>116</v>
      </c>
      <c r="D40" s="107">
        <v>1118772</v>
      </c>
      <c r="E40" s="107">
        <f t="shared" si="1"/>
        <v>1117933</v>
      </c>
      <c r="F40" s="107">
        <v>772523</v>
      </c>
      <c r="G40" s="107">
        <v>345410</v>
      </c>
      <c r="H40" s="95"/>
      <c r="I40" s="95"/>
      <c r="J40" s="95"/>
      <c r="K40" s="95"/>
      <c r="L40" s="95"/>
    </row>
    <row r="41" spans="1:12" ht="13.5">
      <c r="A41" s="200"/>
      <c r="B41" s="45"/>
      <c r="C41" s="37" t="s">
        <v>8</v>
      </c>
      <c r="D41" s="107">
        <v>813887</v>
      </c>
      <c r="E41" s="107">
        <f t="shared" si="1"/>
        <v>798097</v>
      </c>
      <c r="F41" s="107">
        <v>683662</v>
      </c>
      <c r="G41" s="107">
        <v>114435</v>
      </c>
      <c r="H41" s="95"/>
      <c r="I41" s="95"/>
      <c r="J41" s="95"/>
      <c r="K41" s="95"/>
      <c r="L41" s="95"/>
    </row>
    <row r="42" spans="1:12" ht="13.5">
      <c r="A42" s="201"/>
      <c r="B42" s="179" t="s">
        <v>9</v>
      </c>
      <c r="C42" s="191"/>
      <c r="D42" s="108">
        <v>13526682.2</v>
      </c>
      <c r="E42" s="108">
        <f t="shared" si="1"/>
        <v>13703412.7</v>
      </c>
      <c r="F42" s="108">
        <v>9184559</v>
      </c>
      <c r="G42" s="108">
        <v>4518853.7</v>
      </c>
      <c r="H42" s="95"/>
      <c r="I42" s="95"/>
      <c r="J42" s="95"/>
      <c r="K42" s="95"/>
      <c r="L42" s="95"/>
    </row>
    <row r="43" spans="1:12" ht="13.5">
      <c r="A43" s="109"/>
      <c r="B43" s="179" t="s">
        <v>50</v>
      </c>
      <c r="C43" s="191"/>
      <c r="D43" s="110" t="s">
        <v>80</v>
      </c>
      <c r="E43" s="110" t="s">
        <v>80</v>
      </c>
      <c r="F43" s="110" t="s">
        <v>80</v>
      </c>
      <c r="G43" s="110" t="s">
        <v>80</v>
      </c>
      <c r="H43" s="95"/>
      <c r="I43" s="95"/>
      <c r="J43" s="95"/>
      <c r="K43" s="95"/>
      <c r="L43" s="95"/>
    </row>
    <row r="44" spans="1:12" ht="13.5">
      <c r="A44" s="95" t="s">
        <v>112</v>
      </c>
      <c r="B44" s="96"/>
      <c r="C44" s="96"/>
      <c r="D44" s="96"/>
      <c r="E44" s="114"/>
      <c r="F44" s="114"/>
      <c r="G44" s="45"/>
      <c r="H44" s="45"/>
      <c r="I44" s="45"/>
      <c r="J44" s="115"/>
      <c r="K44" s="115"/>
      <c r="L44" s="115"/>
    </row>
    <row r="45" spans="1:12" ht="13.5">
      <c r="A45" s="95" t="s">
        <v>113</v>
      </c>
      <c r="G45" s="111"/>
      <c r="H45" s="111"/>
      <c r="I45" s="111"/>
      <c r="J45" s="112"/>
      <c r="K45" s="112"/>
      <c r="L45" s="112"/>
    </row>
    <row r="46" spans="7:12" ht="13.5">
      <c r="G46" s="111"/>
      <c r="H46" s="111"/>
      <c r="I46" s="111"/>
      <c r="J46" s="112"/>
      <c r="K46" s="112"/>
      <c r="L46" s="112"/>
    </row>
    <row r="47" ht="13.5">
      <c r="A47" s="95" t="s">
        <v>108</v>
      </c>
    </row>
    <row r="49" ht="17.25">
      <c r="A49" s="94" t="s">
        <v>110</v>
      </c>
    </row>
    <row r="50" spans="1:6" ht="13.5">
      <c r="A50" s="95" t="s">
        <v>87</v>
      </c>
      <c r="F50" s="96"/>
    </row>
    <row r="51" spans="1:12" ht="15.75" customHeight="1">
      <c r="A51" s="192"/>
      <c r="B51" s="193"/>
      <c r="C51" s="194"/>
      <c r="D51" s="97" t="s">
        <v>118</v>
      </c>
      <c r="E51" s="97" t="s">
        <v>120</v>
      </c>
      <c r="F51" s="97" t="s">
        <v>91</v>
      </c>
      <c r="G51" s="97" t="s">
        <v>92</v>
      </c>
      <c r="H51" s="95"/>
      <c r="I51" s="95"/>
      <c r="J51" s="95"/>
      <c r="K51" s="95"/>
      <c r="L51" s="95"/>
    </row>
    <row r="52" spans="1:12" ht="13.5">
      <c r="A52" s="195" t="s">
        <v>0</v>
      </c>
      <c r="B52" s="196"/>
      <c r="C52" s="197"/>
      <c r="D52" s="107">
        <v>29995506</v>
      </c>
      <c r="E52" s="113">
        <f aca="true" t="shared" si="2" ref="E52:E66">SUM(F52:G52)</f>
        <v>30606520</v>
      </c>
      <c r="F52" s="113">
        <v>19533253</v>
      </c>
      <c r="G52" s="116">
        <v>11073267</v>
      </c>
      <c r="H52" s="95"/>
      <c r="I52" s="95"/>
      <c r="J52" s="95"/>
      <c r="K52" s="95"/>
      <c r="L52" s="95"/>
    </row>
    <row r="53" spans="1:12" ht="13.5">
      <c r="A53" s="199" t="s">
        <v>104</v>
      </c>
      <c r="B53" s="196" t="s">
        <v>2</v>
      </c>
      <c r="C53" s="197"/>
      <c r="D53" s="106">
        <v>7484974</v>
      </c>
      <c r="E53" s="117">
        <f t="shared" si="2"/>
        <v>7743599</v>
      </c>
      <c r="F53" s="117">
        <v>5071174</v>
      </c>
      <c r="G53" s="117">
        <v>2672425</v>
      </c>
      <c r="H53" s="95"/>
      <c r="I53" s="95"/>
      <c r="J53" s="95"/>
      <c r="K53" s="95"/>
      <c r="L53" s="95"/>
    </row>
    <row r="54" spans="1:12" ht="13.5" customHeight="1">
      <c r="A54" s="200"/>
      <c r="B54" s="45"/>
      <c r="C54" s="37" t="s">
        <v>3</v>
      </c>
      <c r="D54" s="107">
        <v>22546</v>
      </c>
      <c r="E54" s="116">
        <f t="shared" si="2"/>
        <v>22504</v>
      </c>
      <c r="F54" s="116">
        <v>14652</v>
      </c>
      <c r="G54" s="116">
        <v>7852</v>
      </c>
      <c r="H54" s="95"/>
      <c r="I54" s="95"/>
      <c r="J54" s="95"/>
      <c r="K54" s="95"/>
      <c r="L54" s="95"/>
    </row>
    <row r="55" spans="1:12" ht="13.5">
      <c r="A55" s="200"/>
      <c r="B55" s="45"/>
      <c r="C55" s="37" t="s">
        <v>81</v>
      </c>
      <c r="D55" s="107">
        <v>5451653</v>
      </c>
      <c r="E55" s="116">
        <f t="shared" si="2"/>
        <v>5566487</v>
      </c>
      <c r="F55" s="116">
        <v>3647368</v>
      </c>
      <c r="G55" s="116">
        <v>1919119</v>
      </c>
      <c r="H55" s="95"/>
      <c r="I55" s="95"/>
      <c r="J55" s="95"/>
      <c r="K55" s="95"/>
      <c r="L55" s="95"/>
    </row>
    <row r="56" spans="1:12" ht="13.5">
      <c r="A56" s="200"/>
      <c r="B56" s="45"/>
      <c r="C56" s="37" t="s">
        <v>4</v>
      </c>
      <c r="D56" s="107">
        <v>1577900</v>
      </c>
      <c r="E56" s="116">
        <f t="shared" si="2"/>
        <v>1589829</v>
      </c>
      <c r="F56" s="116">
        <v>1057121</v>
      </c>
      <c r="G56" s="116">
        <v>532708</v>
      </c>
      <c r="H56" s="95"/>
      <c r="I56" s="95"/>
      <c r="J56" s="95"/>
      <c r="K56" s="95"/>
      <c r="L56" s="95"/>
    </row>
    <row r="57" spans="1:12" ht="13.5">
      <c r="A57" s="200"/>
      <c r="B57" s="45"/>
      <c r="C57" s="37" t="s">
        <v>82</v>
      </c>
      <c r="D57" s="107">
        <v>212192</v>
      </c>
      <c r="E57" s="116">
        <f t="shared" si="2"/>
        <v>341638</v>
      </c>
      <c r="F57" s="116">
        <v>207491</v>
      </c>
      <c r="G57" s="116">
        <v>134147</v>
      </c>
      <c r="H57" s="95"/>
      <c r="I57" s="95"/>
      <c r="J57" s="95"/>
      <c r="K57" s="95"/>
      <c r="L57" s="95"/>
    </row>
    <row r="58" spans="1:12" ht="13.5">
      <c r="A58" s="200"/>
      <c r="B58" s="45"/>
      <c r="C58" s="37" t="s">
        <v>5</v>
      </c>
      <c r="D58" s="107">
        <v>220683</v>
      </c>
      <c r="E58" s="116">
        <f t="shared" si="2"/>
        <v>223141</v>
      </c>
      <c r="F58" s="116">
        <v>144542</v>
      </c>
      <c r="G58" s="116">
        <v>78599</v>
      </c>
      <c r="H58" s="95"/>
      <c r="I58" s="95"/>
      <c r="J58" s="95"/>
      <c r="K58" s="95"/>
      <c r="L58" s="95"/>
    </row>
    <row r="59" spans="1:12" ht="13.5">
      <c r="A59" s="200"/>
      <c r="B59" s="186" t="s">
        <v>6</v>
      </c>
      <c r="C59" s="198"/>
      <c r="D59" s="107">
        <v>14279447</v>
      </c>
      <c r="E59" s="116">
        <f t="shared" si="2"/>
        <v>14450408</v>
      </c>
      <c r="F59" s="116">
        <v>9525797</v>
      </c>
      <c r="G59" s="116">
        <v>4924611</v>
      </c>
      <c r="H59" s="95"/>
      <c r="I59" s="95"/>
      <c r="J59" s="95"/>
      <c r="K59" s="95"/>
      <c r="L59" s="95"/>
    </row>
    <row r="60" spans="1:12" ht="13.5">
      <c r="A60" s="200"/>
      <c r="B60" s="45"/>
      <c r="C60" s="37" t="s">
        <v>84</v>
      </c>
      <c r="D60" s="107">
        <v>4636369</v>
      </c>
      <c r="E60" s="116">
        <f t="shared" si="2"/>
        <v>4709589</v>
      </c>
      <c r="F60" s="116">
        <v>2827947</v>
      </c>
      <c r="G60" s="116">
        <v>1881642</v>
      </c>
      <c r="H60" s="95"/>
      <c r="I60" s="95"/>
      <c r="J60" s="95"/>
      <c r="K60" s="95"/>
      <c r="L60" s="95"/>
    </row>
    <row r="61" spans="1:12" ht="13.5">
      <c r="A61" s="200"/>
      <c r="B61" s="45"/>
      <c r="C61" s="37" t="s">
        <v>7</v>
      </c>
      <c r="D61" s="107">
        <v>1572224</v>
      </c>
      <c r="E61" s="116">
        <f t="shared" si="2"/>
        <v>1519394</v>
      </c>
      <c r="F61" s="116">
        <v>979544</v>
      </c>
      <c r="G61" s="116">
        <v>539850</v>
      </c>
      <c r="H61" s="95"/>
      <c r="I61" s="95"/>
      <c r="J61" s="95"/>
      <c r="K61" s="95"/>
      <c r="L61" s="95"/>
    </row>
    <row r="62" spans="1:12" ht="13.5">
      <c r="A62" s="200"/>
      <c r="B62" s="45"/>
      <c r="C62" s="37" t="s">
        <v>85</v>
      </c>
      <c r="D62" s="107">
        <v>3289773</v>
      </c>
      <c r="E62" s="116">
        <f t="shared" si="2"/>
        <v>3353587</v>
      </c>
      <c r="F62" s="116">
        <v>2409918</v>
      </c>
      <c r="G62" s="116">
        <v>943669</v>
      </c>
      <c r="H62" s="95"/>
      <c r="I62" s="95"/>
      <c r="J62" s="95"/>
      <c r="K62" s="95"/>
      <c r="L62" s="95"/>
    </row>
    <row r="63" spans="1:12" ht="13.5">
      <c r="A63" s="200"/>
      <c r="B63" s="45"/>
      <c r="C63" s="37" t="s">
        <v>116</v>
      </c>
      <c r="D63" s="107">
        <v>4174847</v>
      </c>
      <c r="E63" s="116">
        <f t="shared" si="2"/>
        <v>4284015</v>
      </c>
      <c r="F63" s="116">
        <v>2842465</v>
      </c>
      <c r="G63" s="116">
        <v>1441550</v>
      </c>
      <c r="H63" s="95"/>
      <c r="I63" s="95"/>
      <c r="J63" s="95"/>
      <c r="K63" s="95"/>
      <c r="L63" s="95"/>
    </row>
    <row r="64" spans="1:12" ht="13.5">
      <c r="A64" s="200"/>
      <c r="B64" s="45"/>
      <c r="C64" s="37" t="s">
        <v>8</v>
      </c>
      <c r="D64" s="107">
        <v>606234</v>
      </c>
      <c r="E64" s="116">
        <f t="shared" si="2"/>
        <v>583823</v>
      </c>
      <c r="F64" s="116">
        <v>465923</v>
      </c>
      <c r="G64" s="116">
        <v>117900</v>
      </c>
      <c r="H64" s="95"/>
      <c r="I64" s="95"/>
      <c r="J64" s="95"/>
      <c r="K64" s="95"/>
      <c r="L64" s="95"/>
    </row>
    <row r="65" spans="1:12" ht="13.5">
      <c r="A65" s="201"/>
      <c r="B65" s="179" t="s">
        <v>9</v>
      </c>
      <c r="C65" s="191"/>
      <c r="D65" s="108">
        <v>21764421</v>
      </c>
      <c r="E65" s="118">
        <f t="shared" si="2"/>
        <v>22194007</v>
      </c>
      <c r="F65" s="118">
        <v>14596971</v>
      </c>
      <c r="G65" s="118">
        <v>7597036</v>
      </c>
      <c r="H65" s="95"/>
      <c r="I65" s="95"/>
      <c r="J65" s="95"/>
      <c r="K65" s="95"/>
      <c r="L65" s="95"/>
    </row>
    <row r="66" spans="1:12" ht="13.5">
      <c r="A66" s="109"/>
      <c r="B66" s="179" t="s">
        <v>50</v>
      </c>
      <c r="C66" s="191"/>
      <c r="D66" s="108">
        <v>8231085</v>
      </c>
      <c r="E66" s="113">
        <f t="shared" si="2"/>
        <v>8412513</v>
      </c>
      <c r="F66" s="113">
        <v>4936282</v>
      </c>
      <c r="G66" s="118">
        <v>3476231</v>
      </c>
      <c r="H66" s="95"/>
      <c r="I66" s="95"/>
      <c r="J66" s="95"/>
      <c r="K66" s="95"/>
      <c r="L66" s="95"/>
    </row>
    <row r="67" spans="1:12" ht="13.5">
      <c r="A67" s="95" t="s">
        <v>112</v>
      </c>
      <c r="B67" s="96"/>
      <c r="C67" s="96"/>
      <c r="D67" s="96"/>
      <c r="E67" s="114"/>
      <c r="F67" s="114"/>
      <c r="G67" s="45"/>
      <c r="H67" s="45"/>
      <c r="I67" s="45"/>
      <c r="J67" s="115"/>
      <c r="K67" s="115"/>
      <c r="L67" s="115"/>
    </row>
    <row r="68" spans="1:12" ht="13.5">
      <c r="A68" s="95" t="s">
        <v>113</v>
      </c>
      <c r="G68" s="111"/>
      <c r="H68" s="111"/>
      <c r="I68" s="111"/>
      <c r="J68" s="112"/>
      <c r="K68" s="112"/>
      <c r="L68" s="112"/>
    </row>
    <row r="69" spans="7:12" ht="13.5">
      <c r="G69" s="111"/>
      <c r="H69" s="111"/>
      <c r="I69" s="111"/>
      <c r="J69" s="112"/>
      <c r="K69" s="112"/>
      <c r="L69" s="112"/>
    </row>
    <row r="70" ht="13.5">
      <c r="A70" s="95" t="s">
        <v>108</v>
      </c>
    </row>
  </sheetData>
  <mergeCells count="21">
    <mergeCell ref="B17:C17"/>
    <mergeCell ref="B18:C18"/>
    <mergeCell ref="A3:C3"/>
    <mergeCell ref="A4:C4"/>
    <mergeCell ref="B5:C5"/>
    <mergeCell ref="B11:C11"/>
    <mergeCell ref="A5:A17"/>
    <mergeCell ref="B42:C42"/>
    <mergeCell ref="B43:C43"/>
    <mergeCell ref="A28:C28"/>
    <mergeCell ref="A29:C29"/>
    <mergeCell ref="B30:C30"/>
    <mergeCell ref="B36:C36"/>
    <mergeCell ref="A30:A42"/>
    <mergeCell ref="B65:C65"/>
    <mergeCell ref="B66:C66"/>
    <mergeCell ref="A51:C51"/>
    <mergeCell ref="A52:C52"/>
    <mergeCell ref="B53:C53"/>
    <mergeCell ref="B59:C59"/>
    <mergeCell ref="A53:A65"/>
  </mergeCells>
  <printOptions/>
  <pageMargins left="0.75" right="0.75" top="1" bottom="1" header="0.512" footer="0.512"/>
  <pageSetup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6">
      <selection activeCell="A24" sqref="A24:IV24"/>
    </sheetView>
  </sheetViews>
  <sheetFormatPr defaultColWidth="9.00390625" defaultRowHeight="13.5"/>
  <cols>
    <col min="1" max="1" width="5.25390625" style="95" customWidth="1"/>
    <col min="2" max="2" width="7.75390625" style="95" customWidth="1"/>
    <col min="3" max="3" width="14.125" style="95" customWidth="1"/>
    <col min="4" max="5" width="12.625" style="95" customWidth="1"/>
    <col min="6" max="6" width="11.875" style="95" customWidth="1"/>
    <col min="7" max="8" width="11.875" style="7" customWidth="1"/>
    <col min="9" max="9" width="17.25390625" style="7" customWidth="1"/>
    <col min="10" max="12" width="17.25390625" style="41" customWidth="1"/>
    <col min="13" max="16384" width="9.00390625" style="95" customWidth="1"/>
  </cols>
  <sheetData>
    <row r="1" ht="17.25">
      <c r="A1" s="94" t="s">
        <v>101</v>
      </c>
    </row>
    <row r="2" spans="1:6" ht="13.5">
      <c r="A2" s="95" t="s">
        <v>87</v>
      </c>
      <c r="F2" s="96"/>
    </row>
    <row r="3" spans="1:12" ht="13.5">
      <c r="A3" s="192"/>
      <c r="B3" s="193"/>
      <c r="C3" s="194"/>
      <c r="D3" s="97" t="s">
        <v>124</v>
      </c>
      <c r="E3" s="97" t="s">
        <v>125</v>
      </c>
      <c r="F3" s="98" t="s">
        <v>91</v>
      </c>
      <c r="G3" s="98" t="s">
        <v>92</v>
      </c>
      <c r="H3" s="95"/>
      <c r="I3" s="95"/>
      <c r="J3" s="95"/>
      <c r="K3" s="95"/>
      <c r="L3" s="95"/>
    </row>
    <row r="4" spans="1:12" ht="13.5">
      <c r="A4" s="195" t="s">
        <v>0</v>
      </c>
      <c r="B4" s="196"/>
      <c r="C4" s="197"/>
      <c r="D4" s="105" t="s">
        <v>115</v>
      </c>
      <c r="E4" s="105" t="s">
        <v>115</v>
      </c>
      <c r="F4" s="105" t="s">
        <v>115</v>
      </c>
      <c r="G4" s="105" t="s">
        <v>115</v>
      </c>
      <c r="H4" s="95"/>
      <c r="I4" s="95"/>
      <c r="J4" s="95"/>
      <c r="K4" s="95"/>
      <c r="L4" s="95"/>
    </row>
    <row r="5" spans="1:12" ht="13.5">
      <c r="A5" s="199" t="s">
        <v>104</v>
      </c>
      <c r="B5" s="196" t="s">
        <v>2</v>
      </c>
      <c r="C5" s="197"/>
      <c r="D5" s="106">
        <v>2028161</v>
      </c>
      <c r="E5" s="106">
        <f aca="true" t="shared" si="0" ref="E5:E17">SUM(F5:G5)</f>
        <v>2051296</v>
      </c>
      <c r="F5" s="106">
        <f>SUM(F6:F10)</f>
        <v>1306400</v>
      </c>
      <c r="G5" s="106">
        <f>SUM(G6:G10)</f>
        <v>744896</v>
      </c>
      <c r="H5" s="95"/>
      <c r="I5" s="95"/>
      <c r="J5" s="95"/>
      <c r="K5" s="95"/>
      <c r="L5" s="95"/>
    </row>
    <row r="6" spans="1:12" ht="13.5" customHeight="1">
      <c r="A6" s="200"/>
      <c r="B6" s="45"/>
      <c r="C6" s="37" t="s">
        <v>3</v>
      </c>
      <c r="D6" s="107">
        <v>52960</v>
      </c>
      <c r="E6" s="107">
        <f t="shared" si="0"/>
        <v>52662</v>
      </c>
      <c r="F6" s="107">
        <v>34476</v>
      </c>
      <c r="G6" s="107">
        <v>18186</v>
      </c>
      <c r="H6" s="95"/>
      <c r="I6" s="95"/>
      <c r="J6" s="95"/>
      <c r="K6" s="95"/>
      <c r="L6" s="95"/>
    </row>
    <row r="7" spans="1:12" ht="13.5">
      <c r="A7" s="200"/>
      <c r="B7" s="45"/>
      <c r="C7" s="37" t="s">
        <v>81</v>
      </c>
      <c r="D7" s="107">
        <v>1519106</v>
      </c>
      <c r="E7" s="107">
        <f t="shared" si="0"/>
        <v>1530885</v>
      </c>
      <c r="F7" s="107">
        <v>978880</v>
      </c>
      <c r="G7" s="107">
        <v>552005</v>
      </c>
      <c r="H7" s="95"/>
      <c r="I7" s="95"/>
      <c r="J7" s="95"/>
      <c r="K7" s="95"/>
      <c r="L7" s="95"/>
    </row>
    <row r="8" spans="1:12" ht="13.5">
      <c r="A8" s="200"/>
      <c r="B8" s="45"/>
      <c r="C8" s="37" t="s">
        <v>4</v>
      </c>
      <c r="D8" s="107">
        <v>116366</v>
      </c>
      <c r="E8" s="107">
        <f t="shared" si="0"/>
        <v>119247</v>
      </c>
      <c r="F8" s="107">
        <v>76758</v>
      </c>
      <c r="G8" s="107">
        <v>42489</v>
      </c>
      <c r="H8" s="95"/>
      <c r="I8" s="95"/>
      <c r="J8" s="95"/>
      <c r="K8" s="95"/>
      <c r="L8" s="95"/>
    </row>
    <row r="9" spans="1:12" ht="13.5">
      <c r="A9" s="200"/>
      <c r="B9" s="45"/>
      <c r="C9" s="37" t="s">
        <v>82</v>
      </c>
      <c r="D9" s="107">
        <v>11499</v>
      </c>
      <c r="E9" s="107">
        <f t="shared" si="0"/>
        <v>16279</v>
      </c>
      <c r="F9" s="107">
        <v>10275</v>
      </c>
      <c r="G9" s="107">
        <v>6004</v>
      </c>
      <c r="H9" s="95"/>
      <c r="I9" s="95"/>
      <c r="J9" s="95"/>
      <c r="K9" s="95"/>
      <c r="L9" s="95"/>
    </row>
    <row r="10" spans="1:12" ht="13.5">
      <c r="A10" s="200"/>
      <c r="B10" s="45"/>
      <c r="C10" s="37" t="s">
        <v>5</v>
      </c>
      <c r="D10" s="107">
        <v>328230</v>
      </c>
      <c r="E10" s="107">
        <f t="shared" si="0"/>
        <v>332223</v>
      </c>
      <c r="F10" s="107">
        <v>206011</v>
      </c>
      <c r="G10" s="107">
        <v>126212</v>
      </c>
      <c r="H10" s="95"/>
      <c r="I10" s="95"/>
      <c r="J10" s="95"/>
      <c r="K10" s="95"/>
      <c r="L10" s="95"/>
    </row>
    <row r="11" spans="1:12" ht="13.5">
      <c r="A11" s="200"/>
      <c r="B11" s="186" t="s">
        <v>6</v>
      </c>
      <c r="C11" s="198"/>
      <c r="D11" s="107">
        <v>389700</v>
      </c>
      <c r="E11" s="107">
        <f t="shared" si="0"/>
        <v>385846</v>
      </c>
      <c r="F11" s="107">
        <v>283707</v>
      </c>
      <c r="G11" s="107">
        <v>102139</v>
      </c>
      <c r="H11" s="95"/>
      <c r="I11" s="95"/>
      <c r="J11" s="95"/>
      <c r="K11" s="95"/>
      <c r="L11" s="95"/>
    </row>
    <row r="12" spans="1:12" ht="13.5">
      <c r="A12" s="200"/>
      <c r="B12" s="45"/>
      <c r="C12" s="37" t="s">
        <v>84</v>
      </c>
      <c r="D12" s="107">
        <v>13205</v>
      </c>
      <c r="E12" s="107">
        <f t="shared" si="0"/>
        <v>13402</v>
      </c>
      <c r="F12" s="107">
        <v>8063</v>
      </c>
      <c r="G12" s="107">
        <v>5339</v>
      </c>
      <c r="H12" s="95"/>
      <c r="I12" s="95"/>
      <c r="J12" s="95"/>
      <c r="K12" s="95"/>
      <c r="L12" s="95"/>
    </row>
    <row r="13" spans="1:12" ht="13.5">
      <c r="A13" s="200"/>
      <c r="B13" s="45"/>
      <c r="C13" s="37" t="s">
        <v>7</v>
      </c>
      <c r="D13" s="107">
        <v>221120</v>
      </c>
      <c r="E13" s="107">
        <f t="shared" si="0"/>
        <v>218862</v>
      </c>
      <c r="F13" s="107">
        <v>148197</v>
      </c>
      <c r="G13" s="107">
        <v>70665</v>
      </c>
      <c r="H13" s="95"/>
      <c r="I13" s="95"/>
      <c r="J13" s="95"/>
      <c r="K13" s="95"/>
      <c r="L13" s="95"/>
    </row>
    <row r="14" spans="1:12" ht="13.5">
      <c r="A14" s="200"/>
      <c r="B14" s="45"/>
      <c r="C14" s="37" t="s">
        <v>85</v>
      </c>
      <c r="D14" s="107">
        <v>13224</v>
      </c>
      <c r="E14" s="107">
        <f t="shared" si="0"/>
        <v>13206</v>
      </c>
      <c r="F14" s="107">
        <v>9516</v>
      </c>
      <c r="G14" s="107">
        <v>3690</v>
      </c>
      <c r="H14" s="95"/>
      <c r="I14" s="95"/>
      <c r="J14" s="95"/>
      <c r="K14" s="95"/>
      <c r="L14" s="95"/>
    </row>
    <row r="15" spans="1:12" ht="13.5">
      <c r="A15" s="200"/>
      <c r="B15" s="45"/>
      <c r="C15" s="37" t="s">
        <v>116</v>
      </c>
      <c r="D15" s="107">
        <v>1031</v>
      </c>
      <c r="E15" s="107">
        <f t="shared" si="0"/>
        <v>1030</v>
      </c>
      <c r="F15" s="107">
        <v>724</v>
      </c>
      <c r="G15" s="107">
        <v>306</v>
      </c>
      <c r="H15" s="95"/>
      <c r="I15" s="95"/>
      <c r="J15" s="95"/>
      <c r="K15" s="95"/>
      <c r="L15" s="95"/>
    </row>
    <row r="16" spans="1:12" ht="13.5">
      <c r="A16" s="200"/>
      <c r="B16" s="45"/>
      <c r="C16" s="37" t="s">
        <v>8</v>
      </c>
      <c r="D16" s="107">
        <v>141120</v>
      </c>
      <c r="E16" s="107">
        <f t="shared" si="0"/>
        <v>139346</v>
      </c>
      <c r="F16" s="107">
        <v>117207</v>
      </c>
      <c r="G16" s="107">
        <v>22139</v>
      </c>
      <c r="H16" s="95"/>
      <c r="I16" s="95"/>
      <c r="J16" s="95"/>
      <c r="K16" s="95"/>
      <c r="L16" s="95"/>
    </row>
    <row r="17" spans="1:12" ht="13.5">
      <c r="A17" s="201"/>
      <c r="B17" s="179" t="s">
        <v>9</v>
      </c>
      <c r="C17" s="191"/>
      <c r="D17" s="108">
        <v>2417861</v>
      </c>
      <c r="E17" s="108">
        <f t="shared" si="0"/>
        <v>2437142</v>
      </c>
      <c r="F17" s="108">
        <v>1590107</v>
      </c>
      <c r="G17" s="108">
        <v>847035</v>
      </c>
      <c r="H17" s="95"/>
      <c r="I17" s="95"/>
      <c r="J17" s="95"/>
      <c r="K17" s="95"/>
      <c r="L17" s="95"/>
    </row>
    <row r="18" spans="1:12" ht="13.5">
      <c r="A18" s="109"/>
      <c r="B18" s="179" t="s">
        <v>50</v>
      </c>
      <c r="C18" s="205"/>
      <c r="D18" s="110" t="s">
        <v>80</v>
      </c>
      <c r="E18" s="110" t="s">
        <v>121</v>
      </c>
      <c r="F18" s="110" t="s">
        <v>121</v>
      </c>
      <c r="G18" s="110" t="s">
        <v>121</v>
      </c>
      <c r="H18" s="95"/>
      <c r="I18" s="95"/>
      <c r="J18" s="95"/>
      <c r="K18" s="95"/>
      <c r="L18" s="95"/>
    </row>
    <row r="19" spans="1:12" ht="13.5">
      <c r="A19" s="95" t="s">
        <v>112</v>
      </c>
      <c r="G19" s="111"/>
      <c r="H19" s="111"/>
      <c r="I19" s="111"/>
      <c r="J19" s="112"/>
      <c r="K19" s="112"/>
      <c r="L19" s="112"/>
    </row>
    <row r="20" ht="13.5">
      <c r="A20" s="95" t="s">
        <v>126</v>
      </c>
    </row>
    <row r="22" ht="13.5">
      <c r="A22" s="95" t="s">
        <v>108</v>
      </c>
    </row>
    <row r="24" ht="17.25">
      <c r="A24" s="94" t="s">
        <v>109</v>
      </c>
    </row>
    <row r="25" spans="1:6" ht="13.5">
      <c r="A25" s="95" t="s">
        <v>40</v>
      </c>
      <c r="F25" s="96"/>
    </row>
    <row r="26" spans="1:12" ht="15" customHeight="1">
      <c r="A26" s="192"/>
      <c r="B26" s="193"/>
      <c r="C26" s="194"/>
      <c r="D26" s="97" t="s">
        <v>124</v>
      </c>
      <c r="E26" s="97" t="s">
        <v>125</v>
      </c>
      <c r="F26" s="97" t="s">
        <v>91</v>
      </c>
      <c r="G26" s="97" t="s">
        <v>92</v>
      </c>
      <c r="H26" s="95"/>
      <c r="I26" s="95"/>
      <c r="J26" s="95"/>
      <c r="K26" s="95"/>
      <c r="L26" s="95"/>
    </row>
    <row r="27" spans="1:12" ht="13.5">
      <c r="A27" s="202" t="s">
        <v>0</v>
      </c>
      <c r="B27" s="203"/>
      <c r="C27" s="204"/>
      <c r="D27" s="113" t="s">
        <v>80</v>
      </c>
      <c r="E27" s="113" t="s">
        <v>80</v>
      </c>
      <c r="F27" s="113" t="s">
        <v>80</v>
      </c>
      <c r="G27" s="113" t="s">
        <v>80</v>
      </c>
      <c r="H27" s="95"/>
      <c r="I27" s="95"/>
      <c r="J27" s="95"/>
      <c r="K27" s="95"/>
      <c r="L27" s="95"/>
    </row>
    <row r="28" spans="1:12" ht="13.5">
      <c r="A28" s="200" t="s">
        <v>104</v>
      </c>
      <c r="B28" s="186" t="s">
        <v>2</v>
      </c>
      <c r="C28" s="198"/>
      <c r="D28" s="107">
        <v>6622174.3</v>
      </c>
      <c r="E28" s="107">
        <f aca="true" t="shared" si="1" ref="E28:E40">SUM(F28:G28)</f>
        <v>6802532.7</v>
      </c>
      <c r="F28" s="107">
        <v>4383998</v>
      </c>
      <c r="G28" s="107">
        <v>2418534.7</v>
      </c>
      <c r="H28" s="95"/>
      <c r="I28" s="95"/>
      <c r="J28" s="95"/>
      <c r="K28" s="95"/>
      <c r="L28" s="95"/>
    </row>
    <row r="29" spans="1:12" ht="13.5" customHeight="1">
      <c r="A29" s="200"/>
      <c r="B29" s="45"/>
      <c r="C29" s="37" t="s">
        <v>3</v>
      </c>
      <c r="D29" s="107">
        <v>7118.3</v>
      </c>
      <c r="E29" s="107">
        <f t="shared" si="1"/>
        <v>7333.2</v>
      </c>
      <c r="F29" s="107">
        <v>4893</v>
      </c>
      <c r="G29" s="107">
        <v>2440.2</v>
      </c>
      <c r="H29" s="95"/>
      <c r="I29" s="95"/>
      <c r="J29" s="95"/>
      <c r="K29" s="95"/>
      <c r="L29" s="95"/>
    </row>
    <row r="30" spans="1:12" ht="13.5">
      <c r="A30" s="200"/>
      <c r="B30" s="45"/>
      <c r="C30" s="37" t="s">
        <v>81</v>
      </c>
      <c r="D30" s="107">
        <v>5096110.5</v>
      </c>
      <c r="E30" s="107">
        <f t="shared" si="1"/>
        <v>5196816.5</v>
      </c>
      <c r="F30" s="107">
        <v>3391691</v>
      </c>
      <c r="G30" s="107">
        <v>1805125.5</v>
      </c>
      <c r="H30" s="95"/>
      <c r="I30" s="95"/>
      <c r="J30" s="95"/>
      <c r="K30" s="95"/>
      <c r="L30" s="95"/>
    </row>
    <row r="31" spans="1:12" ht="13.5">
      <c r="A31" s="200"/>
      <c r="B31" s="45"/>
      <c r="C31" s="37" t="s">
        <v>4</v>
      </c>
      <c r="D31" s="107">
        <v>1347501</v>
      </c>
      <c r="E31" s="107">
        <f t="shared" si="1"/>
        <v>1385952</v>
      </c>
      <c r="F31" s="107">
        <v>847290</v>
      </c>
      <c r="G31" s="107">
        <v>538662</v>
      </c>
      <c r="H31" s="95"/>
      <c r="I31" s="95"/>
      <c r="J31" s="95"/>
      <c r="K31" s="95"/>
      <c r="L31" s="95"/>
    </row>
    <row r="32" spans="1:12" ht="13.5">
      <c r="A32" s="200"/>
      <c r="B32" s="45"/>
      <c r="C32" s="37" t="s">
        <v>82</v>
      </c>
      <c r="D32" s="107">
        <v>100927</v>
      </c>
      <c r="E32" s="107">
        <f t="shared" si="1"/>
        <v>143026</v>
      </c>
      <c r="F32" s="107">
        <v>94733</v>
      </c>
      <c r="G32" s="107">
        <v>48293</v>
      </c>
      <c r="H32" s="95"/>
      <c r="I32" s="95"/>
      <c r="J32" s="95"/>
      <c r="K32" s="95"/>
      <c r="L32" s="95"/>
    </row>
    <row r="33" spans="1:12" ht="13.5">
      <c r="A33" s="200"/>
      <c r="B33" s="45"/>
      <c r="C33" s="37" t="s">
        <v>5</v>
      </c>
      <c r="D33" s="107">
        <v>70517.5</v>
      </c>
      <c r="E33" s="107">
        <f t="shared" si="1"/>
        <v>69405</v>
      </c>
      <c r="F33" s="107">
        <v>45391</v>
      </c>
      <c r="G33" s="107">
        <v>24014</v>
      </c>
      <c r="H33" s="95"/>
      <c r="I33" s="95"/>
      <c r="J33" s="95"/>
      <c r="K33" s="95"/>
      <c r="L33" s="95"/>
    </row>
    <row r="34" spans="1:12" ht="13.5">
      <c r="A34" s="200"/>
      <c r="B34" s="186" t="s">
        <v>6</v>
      </c>
      <c r="C34" s="198"/>
      <c r="D34" s="107">
        <v>6721843</v>
      </c>
      <c r="E34" s="107">
        <f t="shared" si="1"/>
        <v>6724149.5</v>
      </c>
      <c r="F34" s="107">
        <v>4666508</v>
      </c>
      <c r="G34" s="107">
        <v>2057641.5</v>
      </c>
      <c r="H34" s="95"/>
      <c r="I34" s="95"/>
      <c r="J34" s="95"/>
      <c r="K34" s="95"/>
      <c r="L34" s="95"/>
    </row>
    <row r="35" spans="1:12" ht="13.5">
      <c r="A35" s="200"/>
      <c r="B35" s="45"/>
      <c r="C35" s="37" t="s">
        <v>84</v>
      </c>
      <c r="D35" s="107">
        <v>1638652</v>
      </c>
      <c r="E35" s="107">
        <f t="shared" si="1"/>
        <v>1658304</v>
      </c>
      <c r="F35" s="107">
        <v>1016485</v>
      </c>
      <c r="G35" s="107">
        <v>641819</v>
      </c>
      <c r="H35" s="95"/>
      <c r="I35" s="95"/>
      <c r="J35" s="95"/>
      <c r="K35" s="95"/>
      <c r="L35" s="95"/>
    </row>
    <row r="36" spans="1:12" ht="13.5">
      <c r="A36" s="200"/>
      <c r="B36" s="45"/>
      <c r="C36" s="37" t="s">
        <v>7</v>
      </c>
      <c r="D36" s="107">
        <v>1796516</v>
      </c>
      <c r="E36" s="107">
        <f t="shared" si="1"/>
        <v>1782338.5</v>
      </c>
      <c r="F36" s="107">
        <v>1197023</v>
      </c>
      <c r="G36" s="107">
        <v>585315.5</v>
      </c>
      <c r="H36" s="95"/>
      <c r="I36" s="95"/>
      <c r="J36" s="95"/>
      <c r="K36" s="95"/>
      <c r="L36" s="95"/>
    </row>
    <row r="37" spans="1:12" ht="13.5">
      <c r="A37" s="200"/>
      <c r="B37" s="45"/>
      <c r="C37" s="37" t="s">
        <v>85</v>
      </c>
      <c r="D37" s="107">
        <v>1351789</v>
      </c>
      <c r="E37" s="107">
        <f t="shared" si="1"/>
        <v>1350848</v>
      </c>
      <c r="F37" s="107">
        <v>983361</v>
      </c>
      <c r="G37" s="107">
        <v>367487</v>
      </c>
      <c r="H37" s="95"/>
      <c r="I37" s="95"/>
      <c r="J37" s="95"/>
      <c r="K37" s="95"/>
      <c r="L37" s="95"/>
    </row>
    <row r="38" spans="1:12" ht="13.5">
      <c r="A38" s="200"/>
      <c r="B38" s="45"/>
      <c r="C38" s="37" t="s">
        <v>116</v>
      </c>
      <c r="D38" s="107">
        <v>1115971</v>
      </c>
      <c r="E38" s="107">
        <f t="shared" si="1"/>
        <v>1118772</v>
      </c>
      <c r="F38" s="107">
        <v>774004</v>
      </c>
      <c r="G38" s="107">
        <v>344768</v>
      </c>
      <c r="H38" s="95"/>
      <c r="I38" s="95"/>
      <c r="J38" s="95"/>
      <c r="K38" s="95"/>
      <c r="L38" s="95"/>
    </row>
    <row r="39" spans="1:12" ht="13.5">
      <c r="A39" s="200"/>
      <c r="B39" s="45"/>
      <c r="C39" s="37" t="s">
        <v>8</v>
      </c>
      <c r="D39" s="107">
        <v>818915</v>
      </c>
      <c r="E39" s="107">
        <f t="shared" si="1"/>
        <v>813887</v>
      </c>
      <c r="F39" s="107">
        <v>695635</v>
      </c>
      <c r="G39" s="107">
        <v>118252</v>
      </c>
      <c r="H39" s="95"/>
      <c r="I39" s="95"/>
      <c r="J39" s="95"/>
      <c r="K39" s="95"/>
      <c r="L39" s="95"/>
    </row>
    <row r="40" spans="1:12" ht="13.5">
      <c r="A40" s="201"/>
      <c r="B40" s="179" t="s">
        <v>9</v>
      </c>
      <c r="C40" s="191"/>
      <c r="D40" s="108">
        <v>13344017.3</v>
      </c>
      <c r="E40" s="108">
        <f t="shared" si="1"/>
        <v>13526682.2</v>
      </c>
      <c r="F40" s="108">
        <v>9050506</v>
      </c>
      <c r="G40" s="108">
        <v>4476176.2</v>
      </c>
      <c r="H40" s="95"/>
      <c r="I40" s="95"/>
      <c r="J40" s="95"/>
      <c r="K40" s="95"/>
      <c r="L40" s="95"/>
    </row>
    <row r="41" spans="1:12" ht="13.5">
      <c r="A41" s="109"/>
      <c r="B41" s="179" t="s">
        <v>50</v>
      </c>
      <c r="C41" s="191"/>
      <c r="D41" s="110" t="s">
        <v>80</v>
      </c>
      <c r="E41" s="110" t="s">
        <v>80</v>
      </c>
      <c r="F41" s="110" t="s">
        <v>80</v>
      </c>
      <c r="G41" s="110" t="s">
        <v>80</v>
      </c>
      <c r="H41" s="95"/>
      <c r="I41" s="95"/>
      <c r="J41" s="95"/>
      <c r="K41" s="95"/>
      <c r="L41" s="95"/>
    </row>
    <row r="42" spans="1:12" ht="13.5">
      <c r="A42" s="95" t="s">
        <v>112</v>
      </c>
      <c r="B42" s="96"/>
      <c r="C42" s="96"/>
      <c r="D42" s="96"/>
      <c r="E42" s="114"/>
      <c r="F42" s="114"/>
      <c r="G42" s="45"/>
      <c r="H42" s="45"/>
      <c r="I42" s="45"/>
      <c r="J42" s="115"/>
      <c r="K42" s="115"/>
      <c r="L42" s="115"/>
    </row>
    <row r="43" spans="1:12" ht="13.5">
      <c r="A43" s="95" t="s">
        <v>113</v>
      </c>
      <c r="G43" s="111"/>
      <c r="H43" s="111"/>
      <c r="I43" s="111"/>
      <c r="J43" s="112"/>
      <c r="K43" s="112"/>
      <c r="L43" s="112"/>
    </row>
    <row r="44" spans="7:12" ht="13.5">
      <c r="G44" s="111"/>
      <c r="H44" s="111"/>
      <c r="I44" s="111"/>
      <c r="J44" s="112"/>
      <c r="K44" s="112"/>
      <c r="L44" s="112"/>
    </row>
    <row r="45" ht="13.5">
      <c r="A45" s="95" t="s">
        <v>108</v>
      </c>
    </row>
    <row r="47" ht="17.25">
      <c r="A47" s="94" t="s">
        <v>110</v>
      </c>
    </row>
    <row r="48" spans="1:6" ht="13.5">
      <c r="A48" s="95" t="s">
        <v>87</v>
      </c>
      <c r="F48" s="96"/>
    </row>
    <row r="49" spans="1:12" ht="15.75" customHeight="1">
      <c r="A49" s="192"/>
      <c r="B49" s="193"/>
      <c r="C49" s="194"/>
      <c r="D49" s="97" t="s">
        <v>124</v>
      </c>
      <c r="E49" s="97" t="s">
        <v>125</v>
      </c>
      <c r="F49" s="97" t="s">
        <v>91</v>
      </c>
      <c r="G49" s="97" t="s">
        <v>92</v>
      </c>
      <c r="H49" s="95"/>
      <c r="I49" s="95"/>
      <c r="J49" s="95"/>
      <c r="K49" s="95"/>
      <c r="L49" s="95"/>
    </row>
    <row r="50" spans="1:12" ht="13.5">
      <c r="A50" s="195" t="s">
        <v>0</v>
      </c>
      <c r="B50" s="196"/>
      <c r="C50" s="197"/>
      <c r="D50" s="107">
        <v>30310118.237999998</v>
      </c>
      <c r="E50" s="116">
        <f aca="true" t="shared" si="2" ref="E50:E64">SUM(F50:G50)</f>
        <v>29995506</v>
      </c>
      <c r="F50" s="116">
        <v>19092690</v>
      </c>
      <c r="G50" s="116">
        <v>10902816</v>
      </c>
      <c r="H50" s="95"/>
      <c r="I50" s="95"/>
      <c r="J50" s="95"/>
      <c r="K50" s="95"/>
      <c r="L50" s="95"/>
    </row>
    <row r="51" spans="1:12" ht="13.5">
      <c r="A51" s="199" t="s">
        <v>104</v>
      </c>
      <c r="B51" s="196" t="s">
        <v>2</v>
      </c>
      <c r="C51" s="197"/>
      <c r="D51" s="106">
        <v>7423616.098</v>
      </c>
      <c r="E51" s="117">
        <f t="shared" si="2"/>
        <v>7484974</v>
      </c>
      <c r="F51" s="117">
        <v>4908446</v>
      </c>
      <c r="G51" s="117">
        <v>2576528</v>
      </c>
      <c r="H51" s="95"/>
      <c r="I51" s="95"/>
      <c r="J51" s="95"/>
      <c r="K51" s="95"/>
      <c r="L51" s="95"/>
    </row>
    <row r="52" spans="1:12" ht="13.5" customHeight="1">
      <c r="A52" s="200"/>
      <c r="B52" s="45"/>
      <c r="C52" s="37" t="s">
        <v>3</v>
      </c>
      <c r="D52" s="107">
        <v>22248.417</v>
      </c>
      <c r="E52" s="116">
        <f t="shared" si="2"/>
        <v>22546</v>
      </c>
      <c r="F52" s="116">
        <v>14709</v>
      </c>
      <c r="G52" s="116">
        <v>7837</v>
      </c>
      <c r="H52" s="95"/>
      <c r="I52" s="95"/>
      <c r="J52" s="95"/>
      <c r="K52" s="95"/>
      <c r="L52" s="95"/>
    </row>
    <row r="53" spans="1:12" ht="13.5">
      <c r="A53" s="200"/>
      <c r="B53" s="45"/>
      <c r="C53" s="37" t="s">
        <v>81</v>
      </c>
      <c r="D53" s="107">
        <v>5446349.996</v>
      </c>
      <c r="E53" s="116">
        <f t="shared" si="2"/>
        <v>5451653</v>
      </c>
      <c r="F53" s="116">
        <v>3572466</v>
      </c>
      <c r="G53" s="116">
        <v>1879187</v>
      </c>
      <c r="H53" s="95"/>
      <c r="I53" s="95"/>
      <c r="J53" s="95"/>
      <c r="K53" s="95"/>
      <c r="L53" s="95"/>
    </row>
    <row r="54" spans="1:12" ht="13.5">
      <c r="A54" s="200"/>
      <c r="B54" s="45"/>
      <c r="C54" s="37" t="s">
        <v>4</v>
      </c>
      <c r="D54" s="107">
        <v>1568654.137</v>
      </c>
      <c r="E54" s="116">
        <f t="shared" si="2"/>
        <v>1577900</v>
      </c>
      <c r="F54" s="116">
        <v>1040504</v>
      </c>
      <c r="G54" s="116">
        <v>537396</v>
      </c>
      <c r="H54" s="95"/>
      <c r="I54" s="95"/>
      <c r="J54" s="95"/>
      <c r="K54" s="95"/>
      <c r="L54" s="95"/>
    </row>
    <row r="55" spans="1:12" ht="13.5">
      <c r="A55" s="200"/>
      <c r="B55" s="45"/>
      <c r="C55" s="37" t="s">
        <v>82</v>
      </c>
      <c r="D55" s="107">
        <v>167808.514</v>
      </c>
      <c r="E55" s="116">
        <f t="shared" si="2"/>
        <v>212192</v>
      </c>
      <c r="F55" s="116">
        <v>138247</v>
      </c>
      <c r="G55" s="116">
        <v>73945</v>
      </c>
      <c r="H55" s="95"/>
      <c r="I55" s="95"/>
      <c r="J55" s="95"/>
      <c r="K55" s="95"/>
      <c r="L55" s="95"/>
    </row>
    <row r="56" spans="1:12" ht="13.5">
      <c r="A56" s="200"/>
      <c r="B56" s="45"/>
      <c r="C56" s="37" t="s">
        <v>5</v>
      </c>
      <c r="D56" s="107">
        <v>218555.03400000045</v>
      </c>
      <c r="E56" s="116">
        <f t="shared" si="2"/>
        <v>220683</v>
      </c>
      <c r="F56" s="116">
        <v>142520</v>
      </c>
      <c r="G56" s="116">
        <v>78163</v>
      </c>
      <c r="H56" s="95"/>
      <c r="I56" s="95"/>
      <c r="J56" s="95"/>
      <c r="K56" s="95"/>
      <c r="L56" s="95"/>
    </row>
    <row r="57" spans="1:12" ht="13.5">
      <c r="A57" s="200"/>
      <c r="B57" s="186" t="s">
        <v>6</v>
      </c>
      <c r="C57" s="198"/>
      <c r="D57" s="107">
        <v>14351532.079</v>
      </c>
      <c r="E57" s="116">
        <f t="shared" si="2"/>
        <v>14279447</v>
      </c>
      <c r="F57" s="116">
        <v>9349926</v>
      </c>
      <c r="G57" s="116">
        <v>4929521</v>
      </c>
      <c r="H57" s="95"/>
      <c r="I57" s="95"/>
      <c r="J57" s="95"/>
      <c r="K57" s="95"/>
      <c r="L57" s="95"/>
    </row>
    <row r="58" spans="1:12" ht="13.5">
      <c r="A58" s="200"/>
      <c r="B58" s="45"/>
      <c r="C58" s="37" t="s">
        <v>84</v>
      </c>
      <c r="D58" s="107">
        <v>4577669.706</v>
      </c>
      <c r="E58" s="116">
        <f t="shared" si="2"/>
        <v>4636369</v>
      </c>
      <c r="F58" s="116">
        <v>2780776</v>
      </c>
      <c r="G58" s="116">
        <v>1855593</v>
      </c>
      <c r="H58" s="95"/>
      <c r="I58" s="95"/>
      <c r="J58" s="95"/>
      <c r="K58" s="95"/>
      <c r="L58" s="95"/>
    </row>
    <row r="59" spans="1:12" ht="13.5">
      <c r="A59" s="200"/>
      <c r="B59" s="45"/>
      <c r="C59" s="37" t="s">
        <v>7</v>
      </c>
      <c r="D59" s="107">
        <v>1607238.521</v>
      </c>
      <c r="E59" s="116">
        <f t="shared" si="2"/>
        <v>1572224</v>
      </c>
      <c r="F59" s="116">
        <v>1000783</v>
      </c>
      <c r="G59" s="116">
        <v>571441</v>
      </c>
      <c r="H59" s="95"/>
      <c r="I59" s="95"/>
      <c r="J59" s="95"/>
      <c r="K59" s="95"/>
      <c r="L59" s="95"/>
    </row>
    <row r="60" spans="1:12" ht="13.5">
      <c r="A60" s="200"/>
      <c r="B60" s="45"/>
      <c r="C60" s="37" t="s">
        <v>85</v>
      </c>
      <c r="D60" s="107">
        <v>3344726.323</v>
      </c>
      <c r="E60" s="116">
        <f t="shared" si="2"/>
        <v>3289773</v>
      </c>
      <c r="F60" s="116">
        <v>2350313</v>
      </c>
      <c r="G60" s="116">
        <v>939460</v>
      </c>
      <c r="H60" s="95"/>
      <c r="I60" s="95"/>
      <c r="J60" s="95"/>
      <c r="K60" s="95"/>
      <c r="L60" s="95"/>
    </row>
    <row r="61" spans="1:12" ht="13.5">
      <c r="A61" s="200"/>
      <c r="B61" s="45"/>
      <c r="C61" s="37" t="s">
        <v>116</v>
      </c>
      <c r="D61" s="107">
        <v>4193865.511</v>
      </c>
      <c r="E61" s="116">
        <f t="shared" si="2"/>
        <v>4174847</v>
      </c>
      <c r="F61" s="116">
        <v>2736909</v>
      </c>
      <c r="G61" s="116">
        <v>1437938</v>
      </c>
      <c r="H61" s="95"/>
      <c r="I61" s="95"/>
      <c r="J61" s="95"/>
      <c r="K61" s="95"/>
      <c r="L61" s="95"/>
    </row>
    <row r="62" spans="1:12" ht="13.5">
      <c r="A62" s="200"/>
      <c r="B62" s="45"/>
      <c r="C62" s="37" t="s">
        <v>8</v>
      </c>
      <c r="D62" s="107">
        <v>628031</v>
      </c>
      <c r="E62" s="116">
        <f t="shared" si="2"/>
        <v>606234</v>
      </c>
      <c r="F62" s="116">
        <v>481145</v>
      </c>
      <c r="G62" s="116">
        <v>125089</v>
      </c>
      <c r="H62" s="95"/>
      <c r="I62" s="95"/>
      <c r="J62" s="95"/>
      <c r="K62" s="95"/>
      <c r="L62" s="95"/>
    </row>
    <row r="63" spans="1:12" ht="13.5">
      <c r="A63" s="201"/>
      <c r="B63" s="179" t="s">
        <v>9</v>
      </c>
      <c r="C63" s="191"/>
      <c r="D63" s="108">
        <v>21775148.177</v>
      </c>
      <c r="E63" s="118">
        <f t="shared" si="2"/>
        <v>21764421</v>
      </c>
      <c r="F63" s="118">
        <v>14258372</v>
      </c>
      <c r="G63" s="118">
        <v>7506049</v>
      </c>
      <c r="H63" s="95"/>
      <c r="I63" s="95"/>
      <c r="J63" s="95"/>
      <c r="K63" s="95"/>
      <c r="L63" s="95"/>
    </row>
    <row r="64" spans="1:12" ht="13.5">
      <c r="A64" s="109"/>
      <c r="B64" s="179" t="s">
        <v>50</v>
      </c>
      <c r="C64" s="191"/>
      <c r="D64" s="108">
        <v>8534970.061</v>
      </c>
      <c r="E64" s="118">
        <f t="shared" si="2"/>
        <v>8231085</v>
      </c>
      <c r="F64" s="118">
        <v>4834318</v>
      </c>
      <c r="G64" s="118">
        <v>3396767</v>
      </c>
      <c r="H64" s="95"/>
      <c r="I64" s="95"/>
      <c r="J64" s="95"/>
      <c r="K64" s="95"/>
      <c r="L64" s="95"/>
    </row>
    <row r="65" spans="1:12" ht="13.5">
      <c r="A65" s="95" t="s">
        <v>112</v>
      </c>
      <c r="B65" s="96"/>
      <c r="C65" s="96"/>
      <c r="D65" s="96"/>
      <c r="E65" s="114"/>
      <c r="F65" s="114"/>
      <c r="G65" s="45"/>
      <c r="H65" s="45"/>
      <c r="I65" s="45"/>
      <c r="J65" s="115"/>
      <c r="K65" s="115"/>
      <c r="L65" s="115"/>
    </row>
    <row r="66" spans="1:12" ht="13.5">
      <c r="A66" s="95" t="s">
        <v>113</v>
      </c>
      <c r="G66" s="111"/>
      <c r="H66" s="111"/>
      <c r="I66" s="111"/>
      <c r="J66" s="112"/>
      <c r="K66" s="112"/>
      <c r="L66" s="112"/>
    </row>
    <row r="67" spans="7:12" ht="13.5">
      <c r="G67" s="111"/>
      <c r="H67" s="111"/>
      <c r="I67" s="111"/>
      <c r="J67" s="112"/>
      <c r="K67" s="112"/>
      <c r="L67" s="112"/>
    </row>
    <row r="68" ht="13.5">
      <c r="A68" s="95" t="s">
        <v>108</v>
      </c>
    </row>
  </sheetData>
  <mergeCells count="21">
    <mergeCell ref="B17:C17"/>
    <mergeCell ref="B18:C18"/>
    <mergeCell ref="A3:C3"/>
    <mergeCell ref="A4:C4"/>
    <mergeCell ref="B5:C5"/>
    <mergeCell ref="B11:C11"/>
    <mergeCell ref="A5:A17"/>
    <mergeCell ref="B40:C40"/>
    <mergeCell ref="B41:C41"/>
    <mergeCell ref="A26:C26"/>
    <mergeCell ref="A27:C27"/>
    <mergeCell ref="B28:C28"/>
    <mergeCell ref="B34:C34"/>
    <mergeCell ref="A28:A40"/>
    <mergeCell ref="B63:C63"/>
    <mergeCell ref="B64:C64"/>
    <mergeCell ref="A49:C49"/>
    <mergeCell ref="A50:C50"/>
    <mergeCell ref="B51:C51"/>
    <mergeCell ref="B57:C57"/>
    <mergeCell ref="A51:A63"/>
  </mergeCells>
  <printOptions/>
  <pageMargins left="0.75" right="0.75" top="1" bottom="1" header="0.512" footer="0.512"/>
  <pageSetup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C16" sqref="C16:D16"/>
    </sheetView>
  </sheetViews>
  <sheetFormatPr defaultColWidth="9.00390625" defaultRowHeight="13.5"/>
  <cols>
    <col min="1" max="2" width="2.625" style="0" customWidth="1"/>
    <col min="3" max="3" width="4.625" style="0" customWidth="1"/>
    <col min="4" max="4" width="10.625" style="0" customWidth="1"/>
    <col min="5" max="5" width="11.75390625" style="0" customWidth="1"/>
    <col min="6" max="6" width="1.625" style="1" customWidth="1"/>
    <col min="7" max="8" width="2.625" style="0" customWidth="1"/>
    <col min="9" max="9" width="14.625" style="0" customWidth="1"/>
    <col min="10" max="12" width="11.75390625" style="0" customWidth="1"/>
  </cols>
  <sheetData>
    <row r="1" spans="3:12" ht="17.25">
      <c r="C1" s="75" t="s">
        <v>37</v>
      </c>
      <c r="D1" s="75"/>
      <c r="E1" s="21"/>
      <c r="F1" s="2"/>
      <c r="G1" s="21"/>
      <c r="H1" s="21"/>
      <c r="I1" s="21"/>
      <c r="J1" s="21"/>
      <c r="K1" s="21"/>
      <c r="L1" s="21" t="s">
        <v>38</v>
      </c>
    </row>
    <row r="2" spans="1:12" ht="17.25">
      <c r="A2" s="119"/>
      <c r="B2" s="119"/>
      <c r="C2" s="120"/>
      <c r="D2" s="120"/>
      <c r="E2" s="121"/>
      <c r="F2" s="2"/>
      <c r="G2" s="121"/>
      <c r="H2" s="121"/>
      <c r="I2" s="121"/>
      <c r="J2" s="122"/>
      <c r="K2" s="121"/>
      <c r="L2" s="121"/>
    </row>
    <row r="3" spans="1:12" ht="13.5">
      <c r="A3" s="206" t="s">
        <v>139</v>
      </c>
      <c r="B3" s="206"/>
      <c r="C3" s="206"/>
      <c r="D3" s="207"/>
      <c r="E3" s="52" t="s">
        <v>127</v>
      </c>
      <c r="F3" s="125"/>
      <c r="G3" s="206"/>
      <c r="H3" s="206"/>
      <c r="I3" s="207"/>
      <c r="J3" s="124" t="s">
        <v>128</v>
      </c>
      <c r="K3" s="51" t="s">
        <v>140</v>
      </c>
      <c r="L3" s="123" t="s">
        <v>141</v>
      </c>
    </row>
    <row r="4" spans="1:12" ht="13.5">
      <c r="A4" s="208" t="s">
        <v>129</v>
      </c>
      <c r="B4" s="208"/>
      <c r="C4" s="208"/>
      <c r="D4" s="208"/>
      <c r="E4" s="40">
        <v>2391577</v>
      </c>
      <c r="F4" s="38"/>
      <c r="G4" s="196" t="s">
        <v>0</v>
      </c>
      <c r="H4" s="196"/>
      <c r="I4" s="197"/>
      <c r="J4" s="38" t="s">
        <v>80</v>
      </c>
      <c r="K4" s="38" t="s">
        <v>80</v>
      </c>
      <c r="L4" s="128" t="s">
        <v>80</v>
      </c>
    </row>
    <row r="5" spans="1:12" ht="13.5">
      <c r="A5" s="129"/>
      <c r="B5" s="209" t="s">
        <v>2</v>
      </c>
      <c r="C5" s="209"/>
      <c r="D5" s="209"/>
      <c r="E5" s="23">
        <v>1998706</v>
      </c>
      <c r="F5" s="6"/>
      <c r="G5" s="9"/>
      <c r="H5" s="143" t="s">
        <v>2</v>
      </c>
      <c r="I5" s="92"/>
      <c r="J5" s="130">
        <v>2028161</v>
      </c>
      <c r="K5" s="130">
        <v>1291510</v>
      </c>
      <c r="L5" s="131">
        <v>736651</v>
      </c>
    </row>
    <row r="6" spans="1:12" ht="13.5">
      <c r="A6" s="132"/>
      <c r="B6" s="132"/>
      <c r="C6" s="210" t="s">
        <v>3</v>
      </c>
      <c r="D6" s="210"/>
      <c r="E6" s="24">
        <v>51510</v>
      </c>
      <c r="F6" s="13"/>
      <c r="G6" s="11"/>
      <c r="H6" s="11"/>
      <c r="I6" s="12" t="s">
        <v>3</v>
      </c>
      <c r="J6" s="133">
        <v>52960</v>
      </c>
      <c r="K6" s="133">
        <v>34980</v>
      </c>
      <c r="L6" s="134">
        <v>17980</v>
      </c>
    </row>
    <row r="7" spans="1:12" ht="13.5">
      <c r="A7" s="132"/>
      <c r="B7" s="132"/>
      <c r="C7" s="210" t="s">
        <v>142</v>
      </c>
      <c r="D7" s="210"/>
      <c r="E7" s="24">
        <v>1502996</v>
      </c>
      <c r="F7" s="13"/>
      <c r="G7" s="11"/>
      <c r="H7" s="11"/>
      <c r="I7" s="12" t="s">
        <v>81</v>
      </c>
      <c r="J7" s="133">
        <v>1519106</v>
      </c>
      <c r="K7" s="133">
        <v>972188</v>
      </c>
      <c r="L7" s="134">
        <v>546918</v>
      </c>
    </row>
    <row r="8" spans="1:12" ht="13.5">
      <c r="A8" s="132"/>
      <c r="B8" s="132"/>
      <c r="C8" s="210" t="s">
        <v>143</v>
      </c>
      <c r="D8" s="210"/>
      <c r="E8" s="24">
        <v>113229</v>
      </c>
      <c r="F8" s="13"/>
      <c r="G8" s="11"/>
      <c r="H8" s="11"/>
      <c r="I8" s="12" t="s">
        <v>4</v>
      </c>
      <c r="J8" s="133">
        <v>116366</v>
      </c>
      <c r="K8" s="133">
        <v>74382</v>
      </c>
      <c r="L8" s="134">
        <v>41984</v>
      </c>
    </row>
    <row r="9" spans="1:12" ht="13.5">
      <c r="A9" s="132"/>
      <c r="B9" s="132"/>
      <c r="C9" s="210" t="s">
        <v>130</v>
      </c>
      <c r="D9" s="210"/>
      <c r="E9" s="24">
        <v>8349</v>
      </c>
      <c r="F9" s="13"/>
      <c r="G9" s="11"/>
      <c r="H9" s="11"/>
      <c r="I9" s="12" t="s">
        <v>82</v>
      </c>
      <c r="J9" s="133">
        <v>11499</v>
      </c>
      <c r="K9" s="133">
        <v>6745</v>
      </c>
      <c r="L9" s="134">
        <v>4754</v>
      </c>
    </row>
    <row r="10" spans="1:12" ht="13.5">
      <c r="A10" s="132"/>
      <c r="B10" s="132"/>
      <c r="C10" s="210" t="s">
        <v>5</v>
      </c>
      <c r="D10" s="210"/>
      <c r="E10" s="24">
        <v>322622</v>
      </c>
      <c r="F10" s="13"/>
      <c r="G10" s="11"/>
      <c r="H10" s="11"/>
      <c r="I10" s="12" t="s">
        <v>5</v>
      </c>
      <c r="J10" s="133">
        <v>328230</v>
      </c>
      <c r="K10" s="133">
        <v>203215</v>
      </c>
      <c r="L10" s="134">
        <v>125015</v>
      </c>
    </row>
    <row r="11" spans="1:12" ht="13.5">
      <c r="A11" s="129"/>
      <c r="B11" s="209" t="s">
        <v>6</v>
      </c>
      <c r="C11" s="209"/>
      <c r="D11" s="209"/>
      <c r="E11" s="23">
        <v>392871</v>
      </c>
      <c r="F11" s="6"/>
      <c r="G11" s="9"/>
      <c r="H11" s="143" t="s">
        <v>6</v>
      </c>
      <c r="I11" s="92"/>
      <c r="J11" s="130">
        <v>389700</v>
      </c>
      <c r="K11" s="130">
        <v>286658</v>
      </c>
      <c r="L11" s="131">
        <v>103042</v>
      </c>
    </row>
    <row r="12" spans="1:12" ht="13.5">
      <c r="A12" s="132"/>
      <c r="B12" s="132"/>
      <c r="C12" s="210" t="s">
        <v>84</v>
      </c>
      <c r="D12" s="210"/>
      <c r="E12" s="24">
        <v>13069</v>
      </c>
      <c r="F12" s="13"/>
      <c r="G12" s="11"/>
      <c r="H12" s="11"/>
      <c r="I12" s="211" t="s">
        <v>84</v>
      </c>
      <c r="J12" s="212">
        <v>13205</v>
      </c>
      <c r="K12" s="213">
        <v>7912</v>
      </c>
      <c r="L12" s="214">
        <v>5293</v>
      </c>
    </row>
    <row r="13" spans="1:12" ht="13.5">
      <c r="A13" s="132"/>
      <c r="B13" s="132"/>
      <c r="C13" s="210" t="s">
        <v>131</v>
      </c>
      <c r="D13" s="210"/>
      <c r="E13" s="24">
        <v>236372</v>
      </c>
      <c r="F13" s="13"/>
      <c r="G13" s="11"/>
      <c r="H13" s="11"/>
      <c r="I13" s="211"/>
      <c r="J13" s="212"/>
      <c r="K13" s="213"/>
      <c r="L13" s="214"/>
    </row>
    <row r="14" spans="1:12" ht="13.5">
      <c r="A14" s="132"/>
      <c r="B14" s="132"/>
      <c r="C14" s="135"/>
      <c r="D14" s="132" t="s">
        <v>7</v>
      </c>
      <c r="E14" s="24">
        <v>223214</v>
      </c>
      <c r="F14" s="13"/>
      <c r="G14" s="11"/>
      <c r="H14" s="11"/>
      <c r="I14" s="12" t="s">
        <v>7</v>
      </c>
      <c r="J14" s="133">
        <v>221120</v>
      </c>
      <c r="K14" s="133">
        <v>149844</v>
      </c>
      <c r="L14" s="134">
        <v>71276</v>
      </c>
    </row>
    <row r="15" spans="1:12" ht="13.5">
      <c r="A15" s="132"/>
      <c r="B15" s="132"/>
      <c r="C15" s="135"/>
      <c r="D15" s="132" t="s">
        <v>144</v>
      </c>
      <c r="E15" s="24">
        <v>13158</v>
      </c>
      <c r="F15" s="13"/>
      <c r="G15" s="11"/>
      <c r="H15" s="11"/>
      <c r="I15" s="12" t="s">
        <v>85</v>
      </c>
      <c r="J15" s="133">
        <v>13224</v>
      </c>
      <c r="K15" s="133">
        <v>9536</v>
      </c>
      <c r="L15" s="134">
        <v>3688</v>
      </c>
    </row>
    <row r="16" spans="1:12" ht="13.5">
      <c r="A16" s="132"/>
      <c r="B16" s="132"/>
      <c r="C16" s="210" t="s">
        <v>132</v>
      </c>
      <c r="D16" s="210"/>
      <c r="E16" s="24">
        <v>1307</v>
      </c>
      <c r="F16" s="13"/>
      <c r="G16" s="11"/>
      <c r="H16" s="11"/>
      <c r="I16" s="211" t="s">
        <v>116</v>
      </c>
      <c r="J16" s="212">
        <v>1031</v>
      </c>
      <c r="K16" s="213">
        <v>721</v>
      </c>
      <c r="L16" s="214">
        <v>310</v>
      </c>
    </row>
    <row r="17" spans="1:12" ht="13.5">
      <c r="A17" s="132"/>
      <c r="B17" s="132"/>
      <c r="C17" s="135"/>
      <c r="D17" s="132" t="s">
        <v>133</v>
      </c>
      <c r="E17" s="24">
        <v>1287</v>
      </c>
      <c r="F17" s="13"/>
      <c r="G17" s="11"/>
      <c r="H17" s="11"/>
      <c r="I17" s="211"/>
      <c r="J17" s="212"/>
      <c r="K17" s="213"/>
      <c r="L17" s="214"/>
    </row>
    <row r="18" spans="1:12" ht="13.5">
      <c r="A18" s="132"/>
      <c r="B18" s="132"/>
      <c r="C18" s="135"/>
      <c r="D18" s="132" t="s">
        <v>134</v>
      </c>
      <c r="E18" s="24">
        <v>19</v>
      </c>
      <c r="F18" s="13"/>
      <c r="G18" s="11"/>
      <c r="H18" s="11"/>
      <c r="I18" s="211" t="s">
        <v>8</v>
      </c>
      <c r="J18" s="212">
        <v>141120</v>
      </c>
      <c r="K18" s="213">
        <v>118645</v>
      </c>
      <c r="L18" s="214">
        <v>22475</v>
      </c>
    </row>
    <row r="19" spans="1:12" ht="13.5">
      <c r="A19" s="132"/>
      <c r="B19" s="132"/>
      <c r="C19" s="135"/>
      <c r="D19" s="132" t="s">
        <v>135</v>
      </c>
      <c r="E19" s="24">
        <v>1</v>
      </c>
      <c r="F19" s="13"/>
      <c r="G19" s="11"/>
      <c r="H19" s="136"/>
      <c r="I19" s="211"/>
      <c r="J19" s="212"/>
      <c r="K19" s="213"/>
      <c r="L19" s="214"/>
    </row>
    <row r="20" spans="1:12" ht="13.5">
      <c r="A20" s="132"/>
      <c r="B20" s="132"/>
      <c r="C20" s="210" t="s">
        <v>136</v>
      </c>
      <c r="D20" s="210"/>
      <c r="E20" s="24">
        <v>142123</v>
      </c>
      <c r="F20" s="13"/>
      <c r="G20" s="11"/>
      <c r="H20" s="215" t="s">
        <v>9</v>
      </c>
      <c r="I20" s="211"/>
      <c r="J20" s="133">
        <v>2417861</v>
      </c>
      <c r="K20" s="133">
        <v>1578168</v>
      </c>
      <c r="L20" s="134">
        <v>839693</v>
      </c>
    </row>
    <row r="21" spans="1:12" ht="13.5">
      <c r="A21" s="132"/>
      <c r="B21" s="132"/>
      <c r="C21" s="135"/>
      <c r="D21" s="132" t="s">
        <v>137</v>
      </c>
      <c r="E21" s="24">
        <v>138861</v>
      </c>
      <c r="F21" s="13"/>
      <c r="G21" s="11"/>
      <c r="H21" s="215" t="s">
        <v>50</v>
      </c>
      <c r="I21" s="211"/>
      <c r="J21" s="218" t="s">
        <v>80</v>
      </c>
      <c r="K21" s="220" t="s">
        <v>80</v>
      </c>
      <c r="L21" s="222" t="s">
        <v>80</v>
      </c>
    </row>
    <row r="22" spans="1:12" ht="13.5">
      <c r="A22" s="137"/>
      <c r="B22" s="137"/>
      <c r="C22" s="138"/>
      <c r="D22" s="139" t="s">
        <v>5</v>
      </c>
      <c r="E22" s="140">
        <v>3262</v>
      </c>
      <c r="F22" s="13"/>
      <c r="G22" s="15"/>
      <c r="H22" s="216"/>
      <c r="I22" s="217"/>
      <c r="J22" s="219"/>
      <c r="K22" s="221"/>
      <c r="L22" s="221"/>
    </row>
    <row r="23" spans="3:12" ht="13.5">
      <c r="C23" s="18"/>
      <c r="D23" s="18"/>
      <c r="E23" s="19"/>
      <c r="F23" s="20"/>
      <c r="G23" s="19"/>
      <c r="H23" s="19"/>
      <c r="I23" s="19"/>
      <c r="J23" s="19"/>
      <c r="K23" s="19"/>
      <c r="L23" s="19"/>
    </row>
    <row r="24" spans="1:12" ht="13.5">
      <c r="A24" s="141" t="s">
        <v>145</v>
      </c>
      <c r="C24" s="22"/>
      <c r="D24" s="22"/>
      <c r="E24" s="19"/>
      <c r="F24" s="20"/>
      <c r="G24" s="19"/>
      <c r="H24" s="19"/>
      <c r="I24" s="19"/>
      <c r="J24" s="19"/>
      <c r="K24" s="19"/>
      <c r="L24" s="19"/>
    </row>
    <row r="25" spans="1:12" ht="13.5">
      <c r="A25" s="141" t="s">
        <v>146</v>
      </c>
      <c r="C25" s="21"/>
      <c r="D25" s="21"/>
      <c r="E25" s="21"/>
      <c r="F25" s="2"/>
      <c r="G25" s="21"/>
      <c r="H25" s="21"/>
      <c r="I25" s="21"/>
      <c r="J25" s="21"/>
      <c r="K25" s="21"/>
      <c r="L25" s="21"/>
    </row>
    <row r="26" spans="1:12" ht="13.5">
      <c r="A26" s="141" t="s">
        <v>147</v>
      </c>
      <c r="C26" s="21"/>
      <c r="D26" s="21"/>
      <c r="E26" s="21"/>
      <c r="F26" s="2"/>
      <c r="G26" s="21"/>
      <c r="H26" s="21"/>
      <c r="I26" s="21"/>
      <c r="J26" s="21"/>
      <c r="K26" s="21"/>
      <c r="L26" s="21"/>
    </row>
    <row r="27" spans="1:12" ht="13.5">
      <c r="A27" s="141" t="s">
        <v>148</v>
      </c>
      <c r="C27" s="21"/>
      <c r="D27" s="21"/>
      <c r="E27" s="21"/>
      <c r="F27" s="2"/>
      <c r="G27" s="21"/>
      <c r="H27" s="21"/>
      <c r="I27" s="21"/>
      <c r="J27" s="21"/>
      <c r="K27" s="21"/>
      <c r="L27" s="21"/>
    </row>
    <row r="28" spans="1:12" ht="13.5">
      <c r="A28" s="141" t="s">
        <v>149</v>
      </c>
      <c r="C28" s="21"/>
      <c r="D28" s="21"/>
      <c r="E28" s="21"/>
      <c r="F28" s="2"/>
      <c r="G28" s="21"/>
      <c r="H28" s="21"/>
      <c r="I28" s="21"/>
      <c r="J28" s="21"/>
      <c r="K28" s="21"/>
      <c r="L28" s="21"/>
    </row>
    <row r="29" spans="1:12" ht="13.5">
      <c r="A29" s="142" t="s">
        <v>97</v>
      </c>
      <c r="C29" s="21"/>
      <c r="D29" s="21"/>
      <c r="E29" s="21"/>
      <c r="F29" s="2"/>
      <c r="G29" s="21"/>
      <c r="H29" s="21"/>
      <c r="I29" s="21"/>
      <c r="J29" s="21"/>
      <c r="K29" s="21"/>
      <c r="L29" s="21"/>
    </row>
    <row r="30" spans="3:12" ht="13.5">
      <c r="C30" s="21"/>
      <c r="D30" s="21"/>
      <c r="E30" s="21"/>
      <c r="F30" s="2"/>
      <c r="G30" s="21"/>
      <c r="H30" s="21"/>
      <c r="I30" s="21"/>
      <c r="J30" s="21"/>
      <c r="K30" s="21"/>
      <c r="L30" s="21"/>
    </row>
    <row r="31" spans="3:12" ht="17.25">
      <c r="C31" s="75" t="s">
        <v>39</v>
      </c>
      <c r="D31" s="75"/>
      <c r="E31" s="21"/>
      <c r="F31" s="2"/>
      <c r="G31" s="21"/>
      <c r="H31" s="21"/>
      <c r="I31" s="21"/>
      <c r="J31" s="21"/>
      <c r="K31" s="21"/>
      <c r="L31" s="22" t="s">
        <v>38</v>
      </c>
    </row>
    <row r="32" spans="1:12" ht="17.25">
      <c r="A32" s="119"/>
      <c r="B32" s="119"/>
      <c r="C32" s="120"/>
      <c r="D32" s="120"/>
      <c r="E32" s="121"/>
      <c r="F32" s="2"/>
      <c r="G32" s="121"/>
      <c r="H32" s="121"/>
      <c r="I32" s="121"/>
      <c r="J32" s="122"/>
      <c r="K32" s="121"/>
      <c r="L32" s="121"/>
    </row>
    <row r="33" spans="1:12" ht="13.5">
      <c r="A33" s="206" t="s">
        <v>139</v>
      </c>
      <c r="B33" s="206"/>
      <c r="C33" s="206"/>
      <c r="D33" s="207"/>
      <c r="E33" s="52" t="s">
        <v>127</v>
      </c>
      <c r="F33" s="125"/>
      <c r="G33" s="206"/>
      <c r="H33" s="206"/>
      <c r="I33" s="207"/>
      <c r="J33" s="124" t="s">
        <v>128</v>
      </c>
      <c r="K33" s="51" t="s">
        <v>140</v>
      </c>
      <c r="L33" s="123" t="s">
        <v>141</v>
      </c>
    </row>
    <row r="34" spans="1:12" ht="13.5">
      <c r="A34" s="208" t="s">
        <v>129</v>
      </c>
      <c r="B34" s="208"/>
      <c r="C34" s="208"/>
      <c r="D34" s="208"/>
      <c r="E34" s="40">
        <v>15391408</v>
      </c>
      <c r="F34" s="38"/>
      <c r="G34" s="196" t="s">
        <v>0</v>
      </c>
      <c r="H34" s="196"/>
      <c r="I34" s="197"/>
      <c r="J34" s="38" t="s">
        <v>80</v>
      </c>
      <c r="K34" s="38" t="s">
        <v>80</v>
      </c>
      <c r="L34" s="128" t="s">
        <v>80</v>
      </c>
    </row>
    <row r="35" spans="1:12" ht="13.5">
      <c r="A35" s="156"/>
      <c r="B35" s="223" t="s">
        <v>2</v>
      </c>
      <c r="C35" s="223"/>
      <c r="D35" s="223"/>
      <c r="E35" s="40">
        <v>6436640</v>
      </c>
      <c r="F35" s="38"/>
      <c r="G35" s="45"/>
      <c r="H35" s="186" t="s">
        <v>2</v>
      </c>
      <c r="I35" s="198"/>
      <c r="J35" s="115">
        <v>6622174.3</v>
      </c>
      <c r="K35" s="115">
        <v>4257464</v>
      </c>
      <c r="L35" s="157">
        <v>2364710.3</v>
      </c>
    </row>
    <row r="36" spans="1:12" ht="13.5">
      <c r="A36" s="132"/>
      <c r="B36" s="132"/>
      <c r="C36" s="210" t="s">
        <v>3</v>
      </c>
      <c r="D36" s="210"/>
      <c r="E36" s="24">
        <v>6786</v>
      </c>
      <c r="F36" s="13"/>
      <c r="G36" s="11"/>
      <c r="H36" s="11"/>
      <c r="I36" s="12" t="s">
        <v>3</v>
      </c>
      <c r="J36" s="133">
        <v>7118.3</v>
      </c>
      <c r="K36" s="133">
        <v>4766</v>
      </c>
      <c r="L36" s="134">
        <v>2352.3</v>
      </c>
    </row>
    <row r="37" spans="1:12" ht="13.5">
      <c r="A37" s="132"/>
      <c r="B37" s="132"/>
      <c r="C37" s="210" t="s">
        <v>150</v>
      </c>
      <c r="D37" s="210"/>
      <c r="E37" s="24">
        <v>4980185</v>
      </c>
      <c r="F37" s="13"/>
      <c r="G37" s="11"/>
      <c r="H37" s="11"/>
      <c r="I37" s="12" t="s">
        <v>81</v>
      </c>
      <c r="J37" s="133">
        <v>5096110.5</v>
      </c>
      <c r="K37" s="133">
        <v>3326818</v>
      </c>
      <c r="L37" s="134">
        <v>1769292.5</v>
      </c>
    </row>
    <row r="38" spans="1:12" ht="13.5">
      <c r="A38" s="132"/>
      <c r="B38" s="132"/>
      <c r="C38" s="210" t="s">
        <v>151</v>
      </c>
      <c r="D38" s="210"/>
      <c r="E38" s="24">
        <v>1307055</v>
      </c>
      <c r="F38" s="13"/>
      <c r="G38" s="11"/>
      <c r="H38" s="11"/>
      <c r="I38" s="12" t="s">
        <v>4</v>
      </c>
      <c r="J38" s="133">
        <v>1347501</v>
      </c>
      <c r="K38" s="133">
        <v>816293</v>
      </c>
      <c r="L38" s="134">
        <v>531208</v>
      </c>
    </row>
    <row r="39" spans="1:12" ht="13.5">
      <c r="A39" s="132"/>
      <c r="B39" s="132"/>
      <c r="C39" s="210" t="s">
        <v>130</v>
      </c>
      <c r="D39" s="210"/>
      <c r="E39" s="24">
        <v>74307</v>
      </c>
      <c r="F39" s="13"/>
      <c r="G39" s="11"/>
      <c r="H39" s="11"/>
      <c r="I39" s="12" t="s">
        <v>82</v>
      </c>
      <c r="J39" s="133">
        <v>100927</v>
      </c>
      <c r="K39" s="133">
        <v>63517</v>
      </c>
      <c r="L39" s="134">
        <v>37410</v>
      </c>
    </row>
    <row r="40" spans="1:12" ht="13.5">
      <c r="A40" s="132"/>
      <c r="B40" s="132"/>
      <c r="C40" s="210" t="s">
        <v>5</v>
      </c>
      <c r="D40" s="210"/>
      <c r="E40" s="24">
        <v>68307</v>
      </c>
      <c r="F40" s="13"/>
      <c r="G40" s="11"/>
      <c r="H40" s="11"/>
      <c r="I40" s="12" t="s">
        <v>5</v>
      </c>
      <c r="J40" s="133">
        <v>70517.5</v>
      </c>
      <c r="K40" s="133">
        <v>46070</v>
      </c>
      <c r="L40" s="134">
        <v>24447.5</v>
      </c>
    </row>
    <row r="41" spans="1:12" ht="13.5">
      <c r="A41" s="129"/>
      <c r="B41" s="209" t="s">
        <v>6</v>
      </c>
      <c r="C41" s="209"/>
      <c r="D41" s="209"/>
      <c r="E41" s="23">
        <v>8954768</v>
      </c>
      <c r="F41" s="6"/>
      <c r="G41" s="9"/>
      <c r="H41" s="143" t="s">
        <v>6</v>
      </c>
      <c r="I41" s="92"/>
      <c r="J41" s="130">
        <v>6721843</v>
      </c>
      <c r="K41" s="130">
        <v>4661116</v>
      </c>
      <c r="L41" s="131">
        <v>2060727</v>
      </c>
    </row>
    <row r="42" spans="1:12" ht="13.5">
      <c r="A42" s="132"/>
      <c r="B42" s="132"/>
      <c r="C42" s="210" t="s">
        <v>84</v>
      </c>
      <c r="D42" s="210"/>
      <c r="E42" s="24">
        <v>1707450</v>
      </c>
      <c r="F42" s="13"/>
      <c r="G42" s="11"/>
      <c r="H42" s="11"/>
      <c r="I42" s="211" t="s">
        <v>84</v>
      </c>
      <c r="J42" s="212">
        <v>1638652</v>
      </c>
      <c r="K42" s="213">
        <v>1002209</v>
      </c>
      <c r="L42" s="214">
        <v>636443</v>
      </c>
    </row>
    <row r="43" spans="1:12" ht="13.5">
      <c r="A43" s="132"/>
      <c r="B43" s="132"/>
      <c r="C43" s="210" t="s">
        <v>131</v>
      </c>
      <c r="D43" s="210"/>
      <c r="E43" s="24">
        <v>3154513</v>
      </c>
      <c r="F43" s="13"/>
      <c r="G43" s="11"/>
      <c r="H43" s="11"/>
      <c r="I43" s="211"/>
      <c r="J43" s="212"/>
      <c r="K43" s="213"/>
      <c r="L43" s="214"/>
    </row>
    <row r="44" spans="1:12" ht="13.5">
      <c r="A44" s="132"/>
      <c r="B44" s="132"/>
      <c r="C44" s="135"/>
      <c r="D44" s="132" t="s">
        <v>7</v>
      </c>
      <c r="E44" s="24">
        <v>1809152</v>
      </c>
      <c r="F44" s="13"/>
      <c r="G44" s="11"/>
      <c r="H44" s="11"/>
      <c r="I44" s="12" t="s">
        <v>7</v>
      </c>
      <c r="J44" s="133">
        <v>1796516</v>
      </c>
      <c r="K44" s="133">
        <v>1206515</v>
      </c>
      <c r="L44" s="134">
        <v>590001</v>
      </c>
    </row>
    <row r="45" spans="1:12" ht="13.5">
      <c r="A45" s="132"/>
      <c r="B45" s="132"/>
      <c r="C45" s="135"/>
      <c r="D45" s="132" t="s">
        <v>152</v>
      </c>
      <c r="E45" s="24">
        <v>1343361</v>
      </c>
      <c r="F45" s="13"/>
      <c r="G45" s="11"/>
      <c r="H45" s="11"/>
      <c r="I45" s="12" t="s">
        <v>85</v>
      </c>
      <c r="J45" s="133">
        <v>1351789</v>
      </c>
      <c r="K45" s="133">
        <v>984530</v>
      </c>
      <c r="L45" s="134">
        <v>367259</v>
      </c>
    </row>
    <row r="46" spans="1:12" ht="13.5">
      <c r="A46" s="132"/>
      <c r="B46" s="132"/>
      <c r="C46" s="210" t="s">
        <v>132</v>
      </c>
      <c r="D46" s="210"/>
      <c r="E46" s="24">
        <v>3267373</v>
      </c>
      <c r="F46" s="13"/>
      <c r="G46" s="11"/>
      <c r="H46" s="11"/>
      <c r="I46" s="211" t="s">
        <v>116</v>
      </c>
      <c r="J46" s="212">
        <v>1115971</v>
      </c>
      <c r="K46" s="213">
        <v>768877</v>
      </c>
      <c r="L46" s="214">
        <v>347094</v>
      </c>
    </row>
    <row r="47" spans="1:12" ht="13.5">
      <c r="A47" s="132"/>
      <c r="B47" s="132"/>
      <c r="C47" s="135"/>
      <c r="D47" s="132" t="s">
        <v>133</v>
      </c>
      <c r="E47" s="24">
        <v>2803733</v>
      </c>
      <c r="F47" s="13"/>
      <c r="G47" s="11"/>
      <c r="H47" s="11"/>
      <c r="I47" s="211"/>
      <c r="J47" s="212"/>
      <c r="K47" s="213"/>
      <c r="L47" s="214"/>
    </row>
    <row r="48" spans="1:12" ht="13.5">
      <c r="A48" s="132"/>
      <c r="B48" s="132"/>
      <c r="C48" s="135"/>
      <c r="D48" s="132" t="s">
        <v>134</v>
      </c>
      <c r="E48" s="24">
        <v>462340</v>
      </c>
      <c r="F48" s="13"/>
      <c r="G48" s="11"/>
      <c r="H48" s="11"/>
      <c r="I48" s="211" t="s">
        <v>8</v>
      </c>
      <c r="J48" s="212">
        <v>818915</v>
      </c>
      <c r="K48" s="213">
        <v>698985</v>
      </c>
      <c r="L48" s="214">
        <v>119930</v>
      </c>
    </row>
    <row r="49" spans="1:12" ht="13.5">
      <c r="A49" s="132"/>
      <c r="B49" s="132"/>
      <c r="C49" s="135"/>
      <c r="D49" s="132" t="s">
        <v>135</v>
      </c>
      <c r="E49" s="24">
        <v>1300</v>
      </c>
      <c r="F49" s="13"/>
      <c r="G49" s="11"/>
      <c r="H49" s="136"/>
      <c r="I49" s="211"/>
      <c r="J49" s="212"/>
      <c r="K49" s="213"/>
      <c r="L49" s="214"/>
    </row>
    <row r="50" spans="1:12" ht="13.5">
      <c r="A50" s="132"/>
      <c r="B50" s="132"/>
      <c r="C50" s="210" t="s">
        <v>136</v>
      </c>
      <c r="D50" s="210"/>
      <c r="E50" s="24">
        <v>825432</v>
      </c>
      <c r="F50" s="13"/>
      <c r="G50" s="11"/>
      <c r="H50" s="215" t="s">
        <v>9</v>
      </c>
      <c r="I50" s="211"/>
      <c r="J50" s="133">
        <v>13344017.3</v>
      </c>
      <c r="K50" s="133">
        <v>8918580</v>
      </c>
      <c r="L50" s="134">
        <v>4425437.3</v>
      </c>
    </row>
    <row r="51" spans="1:12" ht="13.5">
      <c r="A51" s="132"/>
      <c r="B51" s="132"/>
      <c r="C51" s="135"/>
      <c r="D51" s="132" t="s">
        <v>137</v>
      </c>
      <c r="E51" s="24">
        <v>762857</v>
      </c>
      <c r="F51" s="13"/>
      <c r="G51" s="11"/>
      <c r="H51" s="215" t="s">
        <v>50</v>
      </c>
      <c r="I51" s="211"/>
      <c r="J51" s="218" t="s">
        <v>80</v>
      </c>
      <c r="K51" s="220" t="s">
        <v>80</v>
      </c>
      <c r="L51" s="222" t="s">
        <v>80</v>
      </c>
    </row>
    <row r="52" spans="1:12" ht="13.5">
      <c r="A52" s="137"/>
      <c r="B52" s="137"/>
      <c r="C52" s="138"/>
      <c r="D52" s="139" t="s">
        <v>5</v>
      </c>
      <c r="E52" s="140">
        <v>62575</v>
      </c>
      <c r="F52" s="13"/>
      <c r="G52" s="15"/>
      <c r="H52" s="216"/>
      <c r="I52" s="217"/>
      <c r="J52" s="219"/>
      <c r="K52" s="221"/>
      <c r="L52" s="221"/>
    </row>
    <row r="53" spans="3:12" ht="13.5">
      <c r="C53" s="18"/>
      <c r="D53" s="18"/>
      <c r="E53" s="19"/>
      <c r="F53" s="20"/>
      <c r="G53" s="19"/>
      <c r="H53" s="19"/>
      <c r="I53" s="19"/>
      <c r="J53" s="19"/>
      <c r="K53" s="19"/>
      <c r="L53" s="19"/>
    </row>
    <row r="54" spans="1:12" ht="13.5">
      <c r="A54" s="158" t="s">
        <v>108</v>
      </c>
      <c r="C54" s="22"/>
      <c r="D54" s="22"/>
      <c r="E54" s="19"/>
      <c r="F54" s="20"/>
      <c r="G54" s="19"/>
      <c r="H54" s="19"/>
      <c r="I54" s="19"/>
      <c r="J54" s="19"/>
      <c r="K54" s="19"/>
      <c r="L54" s="19"/>
    </row>
    <row r="55" spans="3:12" ht="13.5">
      <c r="C55" s="21"/>
      <c r="D55" s="21"/>
      <c r="E55" s="21"/>
      <c r="F55" s="2"/>
      <c r="G55" s="21"/>
      <c r="H55" s="21"/>
      <c r="I55" s="21"/>
      <c r="J55" s="21"/>
      <c r="K55" s="21"/>
      <c r="L55" s="21"/>
    </row>
    <row r="56" spans="3:12" ht="17.25">
      <c r="C56" s="75" t="s">
        <v>43</v>
      </c>
      <c r="D56" s="75"/>
      <c r="E56" s="21"/>
      <c r="F56" s="2"/>
      <c r="G56" s="21"/>
      <c r="H56" s="21"/>
      <c r="I56" s="21"/>
      <c r="J56" s="21"/>
      <c r="K56" s="21"/>
      <c r="L56" s="21"/>
    </row>
    <row r="57" spans="1:12" ht="17.25">
      <c r="A57" s="119"/>
      <c r="B57" s="119"/>
      <c r="C57" s="120"/>
      <c r="D57" s="120"/>
      <c r="E57" s="121"/>
      <c r="F57" s="2"/>
      <c r="G57" s="121"/>
      <c r="H57" s="121"/>
      <c r="I57" s="121"/>
      <c r="J57" s="122"/>
      <c r="K57" s="121"/>
      <c r="L57" s="121"/>
    </row>
    <row r="58" spans="1:12" ht="13.5">
      <c r="A58" s="206" t="s">
        <v>153</v>
      </c>
      <c r="B58" s="206"/>
      <c r="C58" s="206"/>
      <c r="D58" s="207"/>
      <c r="E58" s="52" t="s">
        <v>127</v>
      </c>
      <c r="F58" s="125"/>
      <c r="G58" s="206"/>
      <c r="H58" s="206"/>
      <c r="I58" s="207"/>
      <c r="J58" s="124" t="s">
        <v>128</v>
      </c>
      <c r="K58" s="51" t="s">
        <v>154</v>
      </c>
      <c r="L58" s="123" t="s">
        <v>155</v>
      </c>
    </row>
    <row r="59" spans="1:12" ht="13.5">
      <c r="A59" s="208" t="s">
        <v>129</v>
      </c>
      <c r="B59" s="208"/>
      <c r="C59" s="208"/>
      <c r="D59" s="208"/>
      <c r="E59" s="40">
        <v>29963508</v>
      </c>
      <c r="F59" s="38"/>
      <c r="G59" s="196" t="s">
        <v>0</v>
      </c>
      <c r="H59" s="196"/>
      <c r="I59" s="197"/>
      <c r="J59" s="38">
        <v>30310118.237999998</v>
      </c>
      <c r="K59" s="38">
        <v>19323724</v>
      </c>
      <c r="L59" s="128">
        <v>10986394.238</v>
      </c>
    </row>
    <row r="60" spans="1:12" ht="13.5">
      <c r="A60" s="129"/>
      <c r="B60" s="209" t="s">
        <v>2</v>
      </c>
      <c r="C60" s="209"/>
      <c r="D60" s="209"/>
      <c r="E60" s="23">
        <v>7311649</v>
      </c>
      <c r="F60" s="6"/>
      <c r="G60" s="9"/>
      <c r="H60" s="143" t="s">
        <v>2</v>
      </c>
      <c r="I60" s="92"/>
      <c r="J60" s="130">
        <v>7423616.098</v>
      </c>
      <c r="K60" s="130">
        <v>4859283</v>
      </c>
      <c r="L60" s="131">
        <v>2564333.098</v>
      </c>
    </row>
    <row r="61" spans="1:12" ht="13.5">
      <c r="A61" s="132"/>
      <c r="B61" s="132"/>
      <c r="C61" s="210" t="s">
        <v>3</v>
      </c>
      <c r="D61" s="210"/>
      <c r="E61" s="24">
        <v>21626</v>
      </c>
      <c r="F61" s="13"/>
      <c r="G61" s="11"/>
      <c r="H61" s="11"/>
      <c r="I61" s="12" t="s">
        <v>3</v>
      </c>
      <c r="J61" s="133">
        <v>22248.417</v>
      </c>
      <c r="K61" s="133">
        <v>14472</v>
      </c>
      <c r="L61" s="134">
        <v>7776.417</v>
      </c>
    </row>
    <row r="62" spans="1:12" ht="13.5">
      <c r="A62" s="132"/>
      <c r="B62" s="132"/>
      <c r="C62" s="210" t="s">
        <v>156</v>
      </c>
      <c r="D62" s="210"/>
      <c r="E62" s="24">
        <v>5390753</v>
      </c>
      <c r="F62" s="13"/>
      <c r="G62" s="11"/>
      <c r="H62" s="11"/>
      <c r="I62" s="12" t="s">
        <v>81</v>
      </c>
      <c r="J62" s="133">
        <v>5446349.996</v>
      </c>
      <c r="K62" s="133">
        <v>3570046</v>
      </c>
      <c r="L62" s="134">
        <v>1876303.996</v>
      </c>
    </row>
    <row r="63" spans="1:12" ht="13.5">
      <c r="A63" s="132"/>
      <c r="B63" s="132"/>
      <c r="C63" s="210" t="s">
        <v>157</v>
      </c>
      <c r="D63" s="210"/>
      <c r="E63" s="24">
        <v>1546525</v>
      </c>
      <c r="F63" s="13"/>
      <c r="G63" s="11"/>
      <c r="H63" s="11"/>
      <c r="I63" s="12" t="s">
        <v>4</v>
      </c>
      <c r="J63" s="133">
        <v>1568654.137</v>
      </c>
      <c r="K63" s="133">
        <v>1028076</v>
      </c>
      <c r="L63" s="134">
        <v>540578.137</v>
      </c>
    </row>
    <row r="64" spans="1:12" ht="13.5">
      <c r="A64" s="132"/>
      <c r="B64" s="132"/>
      <c r="C64" s="210" t="s">
        <v>130</v>
      </c>
      <c r="D64" s="210"/>
      <c r="E64" s="24">
        <v>136761</v>
      </c>
      <c r="F64" s="13"/>
      <c r="G64" s="11"/>
      <c r="H64" s="11"/>
      <c r="I64" s="12" t="s">
        <v>82</v>
      </c>
      <c r="J64" s="133">
        <v>167808.514</v>
      </c>
      <c r="K64" s="133">
        <v>105807</v>
      </c>
      <c r="L64" s="134">
        <v>62001.514</v>
      </c>
    </row>
    <row r="65" spans="1:12" ht="13.5">
      <c r="A65" s="132"/>
      <c r="B65" s="132"/>
      <c r="C65" s="210" t="s">
        <v>5</v>
      </c>
      <c r="D65" s="210"/>
      <c r="E65" s="24">
        <v>215984</v>
      </c>
      <c r="F65" s="13"/>
      <c r="G65" s="11"/>
      <c r="H65" s="11"/>
      <c r="I65" s="12" t="s">
        <v>5</v>
      </c>
      <c r="J65" s="133">
        <v>218555.03400000045</v>
      </c>
      <c r="K65" s="133">
        <v>140882</v>
      </c>
      <c r="L65" s="134">
        <v>77673.03400000045</v>
      </c>
    </row>
    <row r="66" spans="1:12" ht="13.5">
      <c r="A66" s="129"/>
      <c r="B66" s="209" t="s">
        <v>6</v>
      </c>
      <c r="C66" s="209"/>
      <c r="D66" s="209"/>
      <c r="E66" s="23">
        <v>22651859</v>
      </c>
      <c r="F66" s="6"/>
      <c r="G66" s="9"/>
      <c r="H66" s="143" t="s">
        <v>6</v>
      </c>
      <c r="I66" s="92"/>
      <c r="J66" s="130">
        <v>14351532.079</v>
      </c>
      <c r="K66" s="130">
        <v>9410733</v>
      </c>
      <c r="L66" s="131">
        <v>4940799.079</v>
      </c>
    </row>
    <row r="67" spans="1:12" ht="13.5">
      <c r="A67" s="132"/>
      <c r="B67" s="132"/>
      <c r="C67" s="210" t="s">
        <v>84</v>
      </c>
      <c r="D67" s="210"/>
      <c r="E67" s="24">
        <v>4801492</v>
      </c>
      <c r="F67" s="13"/>
      <c r="G67" s="11"/>
      <c r="H67" s="11"/>
      <c r="I67" s="211" t="s">
        <v>84</v>
      </c>
      <c r="J67" s="212">
        <v>4577669.706</v>
      </c>
      <c r="K67" s="213">
        <v>2740687</v>
      </c>
      <c r="L67" s="214">
        <v>1836982.706</v>
      </c>
    </row>
    <row r="68" spans="1:12" ht="13.5">
      <c r="A68" s="132"/>
      <c r="B68" s="132"/>
      <c r="C68" s="210" t="s">
        <v>131</v>
      </c>
      <c r="D68" s="210"/>
      <c r="E68" s="24">
        <v>4877915</v>
      </c>
      <c r="F68" s="13"/>
      <c r="G68" s="11"/>
      <c r="H68" s="11"/>
      <c r="I68" s="211"/>
      <c r="J68" s="212"/>
      <c r="K68" s="213"/>
      <c r="L68" s="214"/>
    </row>
    <row r="69" spans="1:12" ht="13.5">
      <c r="A69" s="132"/>
      <c r="B69" s="132"/>
      <c r="C69" s="135"/>
      <c r="D69" s="132" t="s">
        <v>7</v>
      </c>
      <c r="E69" s="24">
        <v>1616316</v>
      </c>
      <c r="F69" s="13"/>
      <c r="G69" s="11"/>
      <c r="H69" s="11"/>
      <c r="I69" s="12" t="s">
        <v>7</v>
      </c>
      <c r="J69" s="133">
        <v>1607238.521</v>
      </c>
      <c r="K69" s="133">
        <v>1026161</v>
      </c>
      <c r="L69" s="134">
        <v>581077.521</v>
      </c>
    </row>
    <row r="70" spans="1:12" ht="13.5">
      <c r="A70" s="132"/>
      <c r="B70" s="132"/>
      <c r="C70" s="135"/>
      <c r="D70" s="132" t="s">
        <v>158</v>
      </c>
      <c r="E70" s="24">
        <v>3261599</v>
      </c>
      <c r="F70" s="13"/>
      <c r="G70" s="11"/>
      <c r="H70" s="11"/>
      <c r="I70" s="12" t="s">
        <v>85</v>
      </c>
      <c r="J70" s="133">
        <v>3344726.323</v>
      </c>
      <c r="K70" s="133">
        <v>2393751</v>
      </c>
      <c r="L70" s="134">
        <v>950975.323</v>
      </c>
    </row>
    <row r="71" spans="1:12" ht="13.5">
      <c r="A71" s="132"/>
      <c r="B71" s="132"/>
      <c r="C71" s="210" t="s">
        <v>132</v>
      </c>
      <c r="D71" s="210"/>
      <c r="E71" s="24">
        <v>12334130</v>
      </c>
      <c r="F71" s="13"/>
      <c r="G71" s="11"/>
      <c r="H71" s="11"/>
      <c r="I71" s="211" t="s">
        <v>116</v>
      </c>
      <c r="J71" s="212">
        <v>4193865.511</v>
      </c>
      <c r="K71" s="213">
        <v>2748660</v>
      </c>
      <c r="L71" s="214">
        <v>1445205.511</v>
      </c>
    </row>
    <row r="72" spans="1:12" ht="13.5">
      <c r="A72" s="132"/>
      <c r="B72" s="132"/>
      <c r="C72" s="135"/>
      <c r="D72" s="132" t="s">
        <v>133</v>
      </c>
      <c r="E72" s="24">
        <v>10706726</v>
      </c>
      <c r="F72" s="13"/>
      <c r="G72" s="11"/>
      <c r="H72" s="11"/>
      <c r="I72" s="211"/>
      <c r="J72" s="212"/>
      <c r="K72" s="213"/>
      <c r="L72" s="214"/>
    </row>
    <row r="73" spans="1:12" ht="13.5">
      <c r="A73" s="132"/>
      <c r="B73" s="132"/>
      <c r="C73" s="135"/>
      <c r="D73" s="132" t="s">
        <v>134</v>
      </c>
      <c r="E73" s="24">
        <v>1627404</v>
      </c>
      <c r="F73" s="13"/>
      <c r="G73" s="11"/>
      <c r="H73" s="11"/>
      <c r="I73" s="211" t="s">
        <v>8</v>
      </c>
      <c r="J73" s="212">
        <v>628031</v>
      </c>
      <c r="K73" s="213">
        <v>501474</v>
      </c>
      <c r="L73" s="214">
        <v>126557</v>
      </c>
    </row>
    <row r="74" spans="1:12" ht="13.5">
      <c r="A74" s="132"/>
      <c r="B74" s="132"/>
      <c r="C74" s="135"/>
      <c r="D74" s="132" t="s">
        <v>135</v>
      </c>
      <c r="E74" s="24" t="s">
        <v>138</v>
      </c>
      <c r="F74" s="13"/>
      <c r="G74" s="11"/>
      <c r="H74" s="136"/>
      <c r="I74" s="211"/>
      <c r="J74" s="212"/>
      <c r="K74" s="213"/>
      <c r="L74" s="214"/>
    </row>
    <row r="75" spans="1:12" ht="13.5">
      <c r="A75" s="132"/>
      <c r="B75" s="132"/>
      <c r="C75" s="210" t="s">
        <v>136</v>
      </c>
      <c r="D75" s="210"/>
      <c r="E75" s="24">
        <v>638322</v>
      </c>
      <c r="F75" s="13"/>
      <c r="G75" s="11"/>
      <c r="H75" s="215" t="s">
        <v>9</v>
      </c>
      <c r="I75" s="211"/>
      <c r="J75" s="133">
        <v>21775148.177</v>
      </c>
      <c r="K75" s="133">
        <v>14270016</v>
      </c>
      <c r="L75" s="134">
        <v>7505132.177</v>
      </c>
    </row>
    <row r="76" spans="1:12" ht="13.5">
      <c r="A76" s="132"/>
      <c r="B76" s="132"/>
      <c r="C76" s="135"/>
      <c r="D76" s="132" t="s">
        <v>137</v>
      </c>
      <c r="E76" s="24">
        <v>540177</v>
      </c>
      <c r="F76" s="13"/>
      <c r="G76" s="11"/>
      <c r="H76" s="215" t="s">
        <v>50</v>
      </c>
      <c r="I76" s="211"/>
      <c r="J76" s="218">
        <v>8534970.061</v>
      </c>
      <c r="K76" s="220">
        <v>5053708</v>
      </c>
      <c r="L76" s="222">
        <v>3481262.061</v>
      </c>
    </row>
    <row r="77" spans="1:12" ht="13.5">
      <c r="A77" s="137"/>
      <c r="B77" s="137"/>
      <c r="C77" s="138"/>
      <c r="D77" s="139" t="s">
        <v>5</v>
      </c>
      <c r="E77" s="140">
        <v>98145</v>
      </c>
      <c r="F77" s="13"/>
      <c r="G77" s="15"/>
      <c r="H77" s="216"/>
      <c r="I77" s="217"/>
      <c r="J77" s="219"/>
      <c r="K77" s="221"/>
      <c r="L77" s="221"/>
    </row>
    <row r="78" spans="1:12" ht="13.5">
      <c r="A78" s="26"/>
      <c r="B78" s="26"/>
      <c r="C78" s="18"/>
      <c r="D78" s="18"/>
      <c r="E78" s="19"/>
      <c r="F78" s="20"/>
      <c r="G78" s="19"/>
      <c r="H78" s="19"/>
      <c r="I78" s="19"/>
      <c r="J78" s="19"/>
      <c r="K78" s="19"/>
      <c r="L78" s="19"/>
    </row>
    <row r="79" spans="1:12" ht="13.5">
      <c r="A79" s="158" t="s">
        <v>108</v>
      </c>
      <c r="C79" s="22"/>
      <c r="D79" s="22"/>
      <c r="E79" s="19"/>
      <c r="F79" s="20"/>
      <c r="G79" s="19"/>
      <c r="H79" s="19"/>
      <c r="I79" s="19"/>
      <c r="J79" s="19"/>
      <c r="K79" s="19"/>
      <c r="L79" s="19"/>
    </row>
    <row r="80" spans="3:12" ht="13.5">
      <c r="C80" s="21"/>
      <c r="D80" s="21"/>
      <c r="E80" s="21"/>
      <c r="F80" s="2"/>
      <c r="G80" s="21"/>
      <c r="H80" s="21"/>
      <c r="I80" s="21"/>
      <c r="J80" s="21"/>
      <c r="K80" s="21"/>
      <c r="L80" s="21"/>
    </row>
  </sheetData>
  <mergeCells count="102">
    <mergeCell ref="A3:D3"/>
    <mergeCell ref="G3:I3"/>
    <mergeCell ref="A4:D4"/>
    <mergeCell ref="G4:I4"/>
    <mergeCell ref="B5:D5"/>
    <mergeCell ref="H5:I5"/>
    <mergeCell ref="C6:D6"/>
    <mergeCell ref="C7:D7"/>
    <mergeCell ref="C8:D8"/>
    <mergeCell ref="C9:D9"/>
    <mergeCell ref="C10:D10"/>
    <mergeCell ref="B11:D11"/>
    <mergeCell ref="H11:I11"/>
    <mergeCell ref="C12:D12"/>
    <mergeCell ref="I12:I13"/>
    <mergeCell ref="J12:J13"/>
    <mergeCell ref="K12:K13"/>
    <mergeCell ref="L12:L13"/>
    <mergeCell ref="C13:D13"/>
    <mergeCell ref="C16:D16"/>
    <mergeCell ref="I16:I17"/>
    <mergeCell ref="J16:J17"/>
    <mergeCell ref="K16:K17"/>
    <mergeCell ref="L16:L17"/>
    <mergeCell ref="I18:I19"/>
    <mergeCell ref="J18:J19"/>
    <mergeCell ref="K18:K19"/>
    <mergeCell ref="L18:L19"/>
    <mergeCell ref="K21:K22"/>
    <mergeCell ref="L21:L22"/>
    <mergeCell ref="C20:D20"/>
    <mergeCell ref="H20:I20"/>
    <mergeCell ref="H21:I22"/>
    <mergeCell ref="J21:J22"/>
    <mergeCell ref="A33:D33"/>
    <mergeCell ref="G33:I33"/>
    <mergeCell ref="A34:D34"/>
    <mergeCell ref="G34:I34"/>
    <mergeCell ref="B35:D35"/>
    <mergeCell ref="H35:I35"/>
    <mergeCell ref="C36:D36"/>
    <mergeCell ref="C37:D37"/>
    <mergeCell ref="C38:D38"/>
    <mergeCell ref="C39:D39"/>
    <mergeCell ref="C40:D40"/>
    <mergeCell ref="B41:D41"/>
    <mergeCell ref="H41:I41"/>
    <mergeCell ref="C42:D42"/>
    <mergeCell ref="I42:I43"/>
    <mergeCell ref="J42:J43"/>
    <mergeCell ref="K42:K43"/>
    <mergeCell ref="L42:L43"/>
    <mergeCell ref="C43:D43"/>
    <mergeCell ref="C46:D46"/>
    <mergeCell ref="I46:I47"/>
    <mergeCell ref="J46:J47"/>
    <mergeCell ref="K46:K47"/>
    <mergeCell ref="L46:L47"/>
    <mergeCell ref="I48:I49"/>
    <mergeCell ref="J48:J49"/>
    <mergeCell ref="K48:K49"/>
    <mergeCell ref="L48:L49"/>
    <mergeCell ref="C50:D50"/>
    <mergeCell ref="H50:I50"/>
    <mergeCell ref="H51:I52"/>
    <mergeCell ref="J51:J52"/>
    <mergeCell ref="H76:I77"/>
    <mergeCell ref="J76:J77"/>
    <mergeCell ref="K51:K52"/>
    <mergeCell ref="L51:L52"/>
    <mergeCell ref="K76:K77"/>
    <mergeCell ref="L76:L77"/>
    <mergeCell ref="K67:K68"/>
    <mergeCell ref="L67:L68"/>
    <mergeCell ref="K71:K72"/>
    <mergeCell ref="L71:L72"/>
    <mergeCell ref="K73:K74"/>
    <mergeCell ref="L73:L74"/>
    <mergeCell ref="C75:D75"/>
    <mergeCell ref="H75:I75"/>
    <mergeCell ref="C71:D71"/>
    <mergeCell ref="I71:I72"/>
    <mergeCell ref="J71:J72"/>
    <mergeCell ref="I73:I74"/>
    <mergeCell ref="J73:J74"/>
    <mergeCell ref="H66:I66"/>
    <mergeCell ref="C67:D67"/>
    <mergeCell ref="I67:I68"/>
    <mergeCell ref="J67:J68"/>
    <mergeCell ref="C68:D68"/>
    <mergeCell ref="C63:D63"/>
    <mergeCell ref="C64:D64"/>
    <mergeCell ref="C65:D65"/>
    <mergeCell ref="B66:D66"/>
    <mergeCell ref="B60:D60"/>
    <mergeCell ref="H60:I60"/>
    <mergeCell ref="C61:D61"/>
    <mergeCell ref="C62:D62"/>
    <mergeCell ref="A58:D58"/>
    <mergeCell ref="G58:I58"/>
    <mergeCell ref="A59:D59"/>
    <mergeCell ref="G59:I59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Q75"/>
  <sheetViews>
    <sheetView workbookViewId="0" topLeftCell="A1">
      <selection activeCell="A9" sqref="A9"/>
    </sheetView>
  </sheetViews>
  <sheetFormatPr defaultColWidth="9.00390625" defaultRowHeight="13.5"/>
  <cols>
    <col min="1" max="1" width="22.875" style="0" customWidth="1"/>
    <col min="2" max="3" width="11.25390625" style="0" customWidth="1"/>
    <col min="4" max="4" width="11.875" style="0" customWidth="1"/>
    <col min="5" max="5" width="11.75390625" style="0" customWidth="1"/>
    <col min="6" max="137" width="15.75390625" style="0" customWidth="1"/>
  </cols>
  <sheetData>
    <row r="1" spans="1:6" ht="17.25">
      <c r="A1" s="159" t="s">
        <v>67</v>
      </c>
      <c r="F1" s="76" t="s">
        <v>159</v>
      </c>
    </row>
    <row r="2" spans="1:69" s="161" customFormat="1" ht="27.75" customHeight="1">
      <c r="A2" s="4" t="s">
        <v>13</v>
      </c>
      <c r="B2" s="4" t="s">
        <v>176</v>
      </c>
      <c r="C2" s="4" t="s">
        <v>177</v>
      </c>
      <c r="D2" s="4" t="s">
        <v>14</v>
      </c>
      <c r="E2" s="4" t="s">
        <v>15</v>
      </c>
      <c r="F2" s="160"/>
      <c r="G2" s="160"/>
      <c r="W2" s="160"/>
      <c r="AY2" s="160"/>
      <c r="BQ2" s="160"/>
    </row>
    <row r="3" spans="1:5" ht="13.5">
      <c r="A3" t="s">
        <v>129</v>
      </c>
      <c r="B3">
        <v>2366329</v>
      </c>
      <c r="C3">
        <v>2391577</v>
      </c>
      <c r="D3">
        <v>1560807</v>
      </c>
      <c r="E3">
        <v>830770</v>
      </c>
    </row>
    <row r="4" spans="1:5" ht="13.5">
      <c r="A4" s="162" t="s">
        <v>2</v>
      </c>
      <c r="B4">
        <v>1971267</v>
      </c>
      <c r="C4">
        <v>1998706</v>
      </c>
      <c r="D4">
        <v>1271300</v>
      </c>
      <c r="E4">
        <v>727406</v>
      </c>
    </row>
    <row r="5" spans="1:5" ht="13.5">
      <c r="A5" s="162" t="s">
        <v>160</v>
      </c>
      <c r="B5">
        <v>49723</v>
      </c>
      <c r="C5">
        <v>51510</v>
      </c>
      <c r="D5">
        <v>33647</v>
      </c>
      <c r="E5">
        <v>17863</v>
      </c>
    </row>
    <row r="6" spans="1:5" ht="13.5">
      <c r="A6" s="162" t="s">
        <v>161</v>
      </c>
      <c r="B6">
        <v>1487325</v>
      </c>
      <c r="C6">
        <v>1502996</v>
      </c>
      <c r="D6">
        <v>961800</v>
      </c>
      <c r="E6">
        <v>541196</v>
      </c>
    </row>
    <row r="7" spans="1:5" ht="13.5">
      <c r="A7" s="162" t="s">
        <v>162</v>
      </c>
      <c r="B7">
        <v>110359</v>
      </c>
      <c r="C7">
        <v>113229</v>
      </c>
      <c r="D7">
        <v>71884</v>
      </c>
      <c r="E7">
        <v>41345</v>
      </c>
    </row>
    <row r="8" spans="1:5" ht="13.5">
      <c r="A8" s="162" t="s">
        <v>163</v>
      </c>
      <c r="B8">
        <v>6592</v>
      </c>
      <c r="C8">
        <v>8349</v>
      </c>
      <c r="D8">
        <v>4458</v>
      </c>
      <c r="E8">
        <v>3891</v>
      </c>
    </row>
    <row r="9" spans="1:5" ht="13.5">
      <c r="A9" s="162" t="s">
        <v>164</v>
      </c>
      <c r="B9">
        <v>317268</v>
      </c>
      <c r="C9">
        <v>322622</v>
      </c>
      <c r="D9">
        <v>199511</v>
      </c>
      <c r="E9">
        <v>123111</v>
      </c>
    </row>
    <row r="10" spans="1:5" ht="13.5">
      <c r="A10" t="s">
        <v>6</v>
      </c>
      <c r="B10">
        <v>395062</v>
      </c>
      <c r="C10">
        <v>392871</v>
      </c>
      <c r="D10">
        <v>289507</v>
      </c>
      <c r="E10">
        <v>103364</v>
      </c>
    </row>
    <row r="11" spans="1:5" ht="13.5">
      <c r="A11" s="162" t="s">
        <v>165</v>
      </c>
      <c r="B11">
        <v>12837</v>
      </c>
      <c r="C11">
        <v>13069</v>
      </c>
      <c r="D11">
        <v>7806</v>
      </c>
      <c r="E11">
        <v>5263</v>
      </c>
    </row>
    <row r="12" spans="1:5" ht="13.5">
      <c r="A12" s="162" t="s">
        <v>166</v>
      </c>
      <c r="B12">
        <v>238108</v>
      </c>
      <c r="C12">
        <v>236372</v>
      </c>
      <c r="D12">
        <v>161084</v>
      </c>
      <c r="E12">
        <v>75288</v>
      </c>
    </row>
    <row r="13" spans="1:5" ht="13.5">
      <c r="A13" s="162" t="s">
        <v>167</v>
      </c>
      <c r="B13">
        <v>224906</v>
      </c>
      <c r="C13">
        <v>223214</v>
      </c>
      <c r="D13">
        <v>151582</v>
      </c>
      <c r="E13">
        <v>71632</v>
      </c>
    </row>
    <row r="14" spans="1:5" ht="13.5">
      <c r="A14" s="162" t="s">
        <v>168</v>
      </c>
      <c r="B14">
        <v>13202</v>
      </c>
      <c r="C14">
        <v>13158</v>
      </c>
      <c r="D14">
        <v>9502</v>
      </c>
      <c r="E14">
        <v>3656</v>
      </c>
    </row>
    <row r="15" spans="1:5" ht="13.5">
      <c r="A15" s="162" t="s">
        <v>169</v>
      </c>
      <c r="B15">
        <v>1303</v>
      </c>
      <c r="C15">
        <v>1307</v>
      </c>
      <c r="D15">
        <v>867</v>
      </c>
      <c r="E15">
        <v>440</v>
      </c>
    </row>
    <row r="16" spans="1:5" ht="13.5">
      <c r="A16" s="162" t="s">
        <v>170</v>
      </c>
      <c r="B16">
        <v>1283</v>
      </c>
      <c r="C16">
        <v>1287</v>
      </c>
      <c r="D16">
        <v>859</v>
      </c>
      <c r="E16">
        <v>428</v>
      </c>
    </row>
    <row r="17" spans="1:5" ht="13.5">
      <c r="A17" s="162" t="s">
        <v>171</v>
      </c>
      <c r="B17">
        <v>19</v>
      </c>
      <c r="C17">
        <v>19</v>
      </c>
      <c r="D17">
        <v>7</v>
      </c>
      <c r="E17">
        <v>12</v>
      </c>
    </row>
    <row r="18" spans="1:5" ht="13.5">
      <c r="A18" s="162" t="s">
        <v>172</v>
      </c>
      <c r="B18">
        <v>1</v>
      </c>
      <c r="C18">
        <v>1</v>
      </c>
      <c r="D18">
        <v>1</v>
      </c>
      <c r="E18" s="163" t="s">
        <v>138</v>
      </c>
    </row>
    <row r="19" spans="1:5" ht="13.5">
      <c r="A19" s="162" t="s">
        <v>173</v>
      </c>
      <c r="B19">
        <v>142814</v>
      </c>
      <c r="C19">
        <v>142123</v>
      </c>
      <c r="D19">
        <v>119750</v>
      </c>
      <c r="E19">
        <v>22373</v>
      </c>
    </row>
    <row r="20" spans="1:5" ht="13.5">
      <c r="A20" s="162" t="s">
        <v>174</v>
      </c>
      <c r="B20">
        <v>138945</v>
      </c>
      <c r="C20">
        <v>138861</v>
      </c>
      <c r="D20">
        <v>117409</v>
      </c>
      <c r="E20">
        <v>21452</v>
      </c>
    </row>
    <row r="21" spans="1:5" ht="13.5">
      <c r="A21" s="162" t="s">
        <v>175</v>
      </c>
      <c r="B21">
        <v>3869</v>
      </c>
      <c r="C21">
        <v>3262</v>
      </c>
      <c r="D21">
        <v>2341</v>
      </c>
      <c r="E21">
        <v>921</v>
      </c>
    </row>
    <row r="22" spans="1:5" ht="13.5">
      <c r="A22" s="162"/>
      <c r="B22" s="164"/>
      <c r="C22" s="164"/>
      <c r="D22" s="164"/>
      <c r="E22" s="164"/>
    </row>
    <row r="23" spans="1:5" ht="13.5">
      <c r="A23" s="163" t="s">
        <v>87</v>
      </c>
      <c r="B23" s="164"/>
      <c r="C23" s="164"/>
      <c r="D23" s="164"/>
      <c r="E23" s="164"/>
    </row>
    <row r="25" ht="13.5">
      <c r="A25" t="s">
        <v>178</v>
      </c>
    </row>
    <row r="26" ht="13.5">
      <c r="A26" t="s">
        <v>179</v>
      </c>
    </row>
    <row r="29" spans="1:6" ht="17.25">
      <c r="A29" s="159" t="s">
        <v>214</v>
      </c>
      <c r="F29" s="76" t="s">
        <v>215</v>
      </c>
    </row>
    <row r="30" spans="1:69" s="161" customFormat="1" ht="27.75" customHeight="1">
      <c r="A30" s="4" t="s">
        <v>13</v>
      </c>
      <c r="B30" s="4" t="s">
        <v>216</v>
      </c>
      <c r="C30" s="4" t="s">
        <v>217</v>
      </c>
      <c r="D30" s="4" t="s">
        <v>14</v>
      </c>
      <c r="E30" s="4" t="s">
        <v>15</v>
      </c>
      <c r="F30" s="160"/>
      <c r="G30" s="160"/>
      <c r="W30" s="160"/>
      <c r="AY30" s="160"/>
      <c r="BQ30" s="160"/>
    </row>
    <row r="31" spans="1:5" ht="13.5">
      <c r="A31" t="s">
        <v>129</v>
      </c>
      <c r="B31">
        <v>15281815</v>
      </c>
      <c r="C31">
        <v>15391408</v>
      </c>
      <c r="D31">
        <v>10115737</v>
      </c>
      <c r="E31">
        <v>5275671</v>
      </c>
    </row>
    <row r="32" spans="1:5" ht="13.5">
      <c r="A32" s="162" t="s">
        <v>2</v>
      </c>
      <c r="B32">
        <v>6265760</v>
      </c>
      <c r="C32">
        <v>6436640</v>
      </c>
      <c r="D32">
        <v>4127273</v>
      </c>
      <c r="E32">
        <v>2309367</v>
      </c>
    </row>
    <row r="33" spans="1:5" ht="13.5">
      <c r="A33" s="162" t="s">
        <v>218</v>
      </c>
      <c r="B33">
        <v>6516</v>
      </c>
      <c r="C33">
        <v>6786</v>
      </c>
      <c r="D33">
        <v>4479</v>
      </c>
      <c r="E33">
        <v>2307</v>
      </c>
    </row>
    <row r="34" spans="1:5" ht="13.5">
      <c r="A34" s="162" t="s">
        <v>219</v>
      </c>
      <c r="B34">
        <v>4861680</v>
      </c>
      <c r="C34">
        <v>4980185</v>
      </c>
      <c r="D34">
        <v>3249808</v>
      </c>
      <c r="E34">
        <v>1730377</v>
      </c>
    </row>
    <row r="35" spans="1:5" ht="13.5">
      <c r="A35" s="162" t="s">
        <v>220</v>
      </c>
      <c r="B35">
        <v>1270646</v>
      </c>
      <c r="C35">
        <v>1307055</v>
      </c>
      <c r="D35">
        <v>784807</v>
      </c>
      <c r="E35">
        <v>522248</v>
      </c>
    </row>
    <row r="36" spans="1:5" ht="13.5">
      <c r="A36" s="162" t="s">
        <v>221</v>
      </c>
      <c r="B36">
        <v>58767</v>
      </c>
      <c r="C36">
        <v>74307</v>
      </c>
      <c r="D36">
        <v>43434</v>
      </c>
      <c r="E36">
        <v>30873</v>
      </c>
    </row>
    <row r="37" spans="1:5" ht="13.5">
      <c r="A37" s="162" t="s">
        <v>222</v>
      </c>
      <c r="B37">
        <v>68151</v>
      </c>
      <c r="C37">
        <v>68307</v>
      </c>
      <c r="D37">
        <v>44745</v>
      </c>
      <c r="E37">
        <v>23562</v>
      </c>
    </row>
    <row r="38" spans="1:5" ht="13.5">
      <c r="A38" t="s">
        <v>6</v>
      </c>
      <c r="B38">
        <v>9016055</v>
      </c>
      <c r="C38">
        <v>8954768</v>
      </c>
      <c r="D38">
        <v>5988464</v>
      </c>
      <c r="E38">
        <v>2966304</v>
      </c>
    </row>
    <row r="39" spans="1:5" ht="13.5">
      <c r="A39" s="162" t="s">
        <v>223</v>
      </c>
      <c r="B39">
        <v>1711991</v>
      </c>
      <c r="C39">
        <v>1707450</v>
      </c>
      <c r="D39">
        <v>1054500</v>
      </c>
      <c r="E39">
        <v>652950</v>
      </c>
    </row>
    <row r="40" spans="1:5" ht="13.5">
      <c r="A40" s="162" t="s">
        <v>224</v>
      </c>
      <c r="B40">
        <v>3173123</v>
      </c>
      <c r="C40">
        <v>3154513</v>
      </c>
      <c r="D40">
        <v>2201176</v>
      </c>
      <c r="E40">
        <v>953337</v>
      </c>
    </row>
    <row r="41" spans="1:5" ht="13.5">
      <c r="A41" s="162" t="s">
        <v>225</v>
      </c>
      <c r="B41">
        <v>1821260</v>
      </c>
      <c r="C41">
        <v>1809152</v>
      </c>
      <c r="D41">
        <v>1217965</v>
      </c>
      <c r="E41">
        <v>591187</v>
      </c>
    </row>
    <row r="42" spans="1:5" ht="13.5">
      <c r="A42" s="162" t="s">
        <v>226</v>
      </c>
      <c r="B42">
        <v>1351863</v>
      </c>
      <c r="C42">
        <v>1343361</v>
      </c>
      <c r="D42">
        <v>983211</v>
      </c>
      <c r="E42">
        <v>362150</v>
      </c>
    </row>
    <row r="43" spans="1:5" ht="13.5">
      <c r="A43" s="162" t="s">
        <v>227</v>
      </c>
      <c r="B43">
        <v>3306600</v>
      </c>
      <c r="C43">
        <v>3267373</v>
      </c>
      <c r="D43">
        <v>2026130</v>
      </c>
      <c r="E43">
        <v>1241243</v>
      </c>
    </row>
    <row r="44" spans="1:5" ht="13.5">
      <c r="A44" s="162" t="s">
        <v>228</v>
      </c>
      <c r="B44">
        <v>2822760</v>
      </c>
      <c r="C44">
        <v>2803733</v>
      </c>
      <c r="D44">
        <v>1843430</v>
      </c>
      <c r="E44">
        <v>960303</v>
      </c>
    </row>
    <row r="45" spans="1:5" ht="13.5">
      <c r="A45" s="162" t="s">
        <v>229</v>
      </c>
      <c r="B45">
        <v>482540</v>
      </c>
      <c r="C45">
        <v>462340</v>
      </c>
      <c r="D45">
        <v>181400</v>
      </c>
      <c r="E45">
        <v>280940</v>
      </c>
    </row>
    <row r="46" spans="1:5" ht="13.5">
      <c r="A46" s="162" t="s">
        <v>230</v>
      </c>
      <c r="B46">
        <v>1300</v>
      </c>
      <c r="C46">
        <v>1300</v>
      </c>
      <c r="D46">
        <v>1300</v>
      </c>
      <c r="E46" s="163" t="s">
        <v>138</v>
      </c>
    </row>
    <row r="47" spans="1:5" ht="13.5">
      <c r="A47" s="162" t="s">
        <v>231</v>
      </c>
      <c r="B47">
        <v>824341</v>
      </c>
      <c r="C47">
        <v>825432</v>
      </c>
      <c r="D47">
        <v>706658</v>
      </c>
      <c r="E47">
        <v>118774</v>
      </c>
    </row>
    <row r="48" spans="1:5" ht="13.5">
      <c r="A48" s="162" t="s">
        <v>232</v>
      </c>
      <c r="B48">
        <v>760762</v>
      </c>
      <c r="C48">
        <v>762857</v>
      </c>
      <c r="D48">
        <v>658969</v>
      </c>
      <c r="E48">
        <v>103888</v>
      </c>
    </row>
    <row r="49" spans="1:5" ht="13.5">
      <c r="A49" s="162" t="s">
        <v>233</v>
      </c>
      <c r="B49">
        <v>63579</v>
      </c>
      <c r="C49">
        <v>62575</v>
      </c>
      <c r="D49">
        <v>47689</v>
      </c>
      <c r="E49">
        <v>14886</v>
      </c>
    </row>
    <row r="51" ht="13.5">
      <c r="A51" s="163" t="s">
        <v>234</v>
      </c>
    </row>
    <row r="53" spans="1:6" ht="17.25">
      <c r="A53" s="159" t="s">
        <v>260</v>
      </c>
      <c r="F53" s="76" t="s">
        <v>261</v>
      </c>
    </row>
    <row r="54" spans="1:69" s="161" customFormat="1" ht="27.75" customHeight="1">
      <c r="A54" s="4" t="s">
        <v>13</v>
      </c>
      <c r="B54" s="4" t="s">
        <v>216</v>
      </c>
      <c r="C54" s="4" t="s">
        <v>217</v>
      </c>
      <c r="D54" s="4" t="s">
        <v>14</v>
      </c>
      <c r="E54" s="4" t="s">
        <v>15</v>
      </c>
      <c r="F54" s="160"/>
      <c r="G54" s="160"/>
      <c r="W54" s="160"/>
      <c r="AY54" s="160"/>
      <c r="BQ54" s="160"/>
    </row>
    <row r="55" spans="1:5" ht="13.5">
      <c r="A55" t="s">
        <v>129</v>
      </c>
      <c r="B55">
        <v>29375858</v>
      </c>
      <c r="C55">
        <v>29963508</v>
      </c>
      <c r="D55">
        <v>19052559</v>
      </c>
      <c r="E55">
        <v>10910949</v>
      </c>
    </row>
    <row r="56" spans="1:5" ht="13.5">
      <c r="A56" s="162" t="s">
        <v>2</v>
      </c>
      <c r="B56">
        <v>7105690</v>
      </c>
      <c r="C56">
        <v>7311649</v>
      </c>
      <c r="D56">
        <v>4775225</v>
      </c>
      <c r="E56">
        <v>2536424</v>
      </c>
    </row>
    <row r="57" spans="1:5" ht="13.5">
      <c r="A57" s="162" t="s">
        <v>262</v>
      </c>
      <c r="B57">
        <v>21118</v>
      </c>
      <c r="C57">
        <v>21626</v>
      </c>
      <c r="D57">
        <v>13853</v>
      </c>
      <c r="E57">
        <v>7773</v>
      </c>
    </row>
    <row r="58" spans="1:5" ht="13.5">
      <c r="A58" s="162" t="s">
        <v>263</v>
      </c>
      <c r="B58">
        <v>5253895</v>
      </c>
      <c r="C58">
        <v>5390753</v>
      </c>
      <c r="D58">
        <v>3530642</v>
      </c>
      <c r="E58">
        <v>1860111</v>
      </c>
    </row>
    <row r="59" spans="1:5" ht="13.5">
      <c r="A59" s="162" t="s">
        <v>264</v>
      </c>
      <c r="B59">
        <v>1507910</v>
      </c>
      <c r="C59">
        <v>1546525</v>
      </c>
      <c r="D59">
        <v>1007738</v>
      </c>
      <c r="E59">
        <v>538787</v>
      </c>
    </row>
    <row r="60" spans="1:5" ht="13.5">
      <c r="A60" s="162" t="s">
        <v>265</v>
      </c>
      <c r="B60">
        <v>113259</v>
      </c>
      <c r="C60">
        <v>136761</v>
      </c>
      <c r="D60">
        <v>83741</v>
      </c>
      <c r="E60">
        <v>53020</v>
      </c>
    </row>
    <row r="61" spans="1:5" ht="13.5">
      <c r="A61" s="162" t="s">
        <v>266</v>
      </c>
      <c r="B61">
        <v>209508</v>
      </c>
      <c r="C61">
        <v>215984</v>
      </c>
      <c r="D61">
        <v>139251</v>
      </c>
      <c r="E61">
        <v>76733</v>
      </c>
    </row>
    <row r="62" spans="1:5" ht="13.5">
      <c r="A62" t="s">
        <v>6</v>
      </c>
      <c r="B62">
        <v>22270168</v>
      </c>
      <c r="C62">
        <v>22651859</v>
      </c>
      <c r="D62">
        <v>14277334</v>
      </c>
      <c r="E62">
        <v>8374525</v>
      </c>
    </row>
    <row r="63" spans="1:5" ht="13.5">
      <c r="A63" s="162" t="s">
        <v>267</v>
      </c>
      <c r="B63">
        <v>4670007</v>
      </c>
      <c r="C63">
        <v>4801492</v>
      </c>
      <c r="D63">
        <v>2916078</v>
      </c>
      <c r="E63">
        <v>1885414</v>
      </c>
    </row>
    <row r="64" spans="1:5" ht="13.5">
      <c r="A64" s="162" t="s">
        <v>268</v>
      </c>
      <c r="B64">
        <v>4776907</v>
      </c>
      <c r="C64">
        <v>4877915</v>
      </c>
      <c r="D64">
        <v>3378810</v>
      </c>
      <c r="E64">
        <v>1499105</v>
      </c>
    </row>
    <row r="65" spans="1:5" ht="13.5">
      <c r="A65" s="162" t="s">
        <v>269</v>
      </c>
      <c r="B65">
        <v>1593426</v>
      </c>
      <c r="C65">
        <v>1616316</v>
      </c>
      <c r="D65">
        <v>1033526</v>
      </c>
      <c r="E65">
        <v>582790</v>
      </c>
    </row>
    <row r="66" spans="1:5" ht="13.5">
      <c r="A66" s="162" t="s">
        <v>270</v>
      </c>
      <c r="B66">
        <v>3183481</v>
      </c>
      <c r="C66">
        <v>3261599</v>
      </c>
      <c r="D66">
        <v>2345284</v>
      </c>
      <c r="E66">
        <v>916315</v>
      </c>
    </row>
    <row r="67" spans="1:5" ht="13.5">
      <c r="A67" s="162" t="s">
        <v>271</v>
      </c>
      <c r="B67">
        <v>12201987</v>
      </c>
      <c r="C67">
        <v>12334130</v>
      </c>
      <c r="D67">
        <v>7470895</v>
      </c>
      <c r="E67">
        <v>4863235</v>
      </c>
    </row>
    <row r="68" spans="1:5" ht="13.5">
      <c r="A68" s="162" t="s">
        <v>272</v>
      </c>
      <c r="B68">
        <v>10629984</v>
      </c>
      <c r="C68">
        <v>10706726</v>
      </c>
      <c r="D68">
        <v>6887818</v>
      </c>
      <c r="E68">
        <v>3818908</v>
      </c>
    </row>
    <row r="69" spans="1:5" ht="13.5">
      <c r="A69" s="162" t="s">
        <v>273</v>
      </c>
      <c r="B69">
        <v>1572003</v>
      </c>
      <c r="C69">
        <v>1627404</v>
      </c>
      <c r="D69">
        <v>583077</v>
      </c>
      <c r="E69">
        <v>1044327</v>
      </c>
    </row>
    <row r="70" spans="1:5" ht="13.5">
      <c r="A70" s="162" t="s">
        <v>274</v>
      </c>
      <c r="B70" s="163" t="s">
        <v>138</v>
      </c>
      <c r="C70" s="163" t="s">
        <v>138</v>
      </c>
      <c r="D70" s="163" t="s">
        <v>138</v>
      </c>
      <c r="E70" s="163" t="s">
        <v>138</v>
      </c>
    </row>
    <row r="71" spans="1:5" ht="13.5">
      <c r="A71" s="162" t="s">
        <v>275</v>
      </c>
      <c r="B71">
        <v>621267</v>
      </c>
      <c r="C71">
        <v>638322</v>
      </c>
      <c r="D71">
        <v>511551</v>
      </c>
      <c r="E71">
        <v>126771</v>
      </c>
    </row>
    <row r="72" spans="1:5" ht="13.5">
      <c r="A72" s="162" t="s">
        <v>276</v>
      </c>
      <c r="B72">
        <v>529033</v>
      </c>
      <c r="C72">
        <v>540177</v>
      </c>
      <c r="D72">
        <v>444535</v>
      </c>
      <c r="E72">
        <v>95642</v>
      </c>
    </row>
    <row r="73" spans="1:5" ht="13.5">
      <c r="A73" s="162" t="s">
        <v>277</v>
      </c>
      <c r="B73">
        <v>92234</v>
      </c>
      <c r="C73">
        <v>98145</v>
      </c>
      <c r="D73">
        <v>67016</v>
      </c>
      <c r="E73">
        <v>31129</v>
      </c>
    </row>
    <row r="75" ht="13.5">
      <c r="A75" s="163" t="s">
        <v>278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Q73"/>
  <sheetViews>
    <sheetView workbookViewId="0" topLeftCell="A1">
      <selection activeCell="A5" sqref="A5"/>
    </sheetView>
  </sheetViews>
  <sheetFormatPr defaultColWidth="9.00390625" defaultRowHeight="13.5"/>
  <cols>
    <col min="1" max="1" width="22.875" style="0" customWidth="1"/>
    <col min="2" max="3" width="11.25390625" style="0" customWidth="1"/>
    <col min="4" max="4" width="11.875" style="0" customWidth="1"/>
    <col min="5" max="5" width="11.75390625" style="0" customWidth="1"/>
    <col min="6" max="137" width="15.75390625" style="0" customWidth="1"/>
  </cols>
  <sheetData>
    <row r="1" spans="1:6" ht="17.25">
      <c r="A1" s="159" t="s">
        <v>180</v>
      </c>
      <c r="F1" s="76" t="s">
        <v>159</v>
      </c>
    </row>
    <row r="2" spans="1:69" s="161" customFormat="1" ht="27.75" customHeight="1">
      <c r="A2" s="4" t="s">
        <v>13</v>
      </c>
      <c r="B2" s="4" t="s">
        <v>181</v>
      </c>
      <c r="C2" s="4" t="s">
        <v>182</v>
      </c>
      <c r="D2" s="4" t="s">
        <v>14</v>
      </c>
      <c r="E2" s="4" t="s">
        <v>15</v>
      </c>
      <c r="F2" s="160"/>
      <c r="G2" s="160"/>
      <c r="W2" s="160"/>
      <c r="AY2" s="160"/>
      <c r="BQ2" s="160"/>
    </row>
    <row r="3" spans="1:5" ht="13.5">
      <c r="A3" t="s">
        <v>129</v>
      </c>
      <c r="B3">
        <v>2340257</v>
      </c>
      <c r="C3">
        <v>2366329</v>
      </c>
      <c r="D3">
        <v>1543450</v>
      </c>
      <c r="E3">
        <v>822879</v>
      </c>
    </row>
    <row r="4" spans="1:5" ht="13.5">
      <c r="A4" s="162" t="s">
        <v>2</v>
      </c>
      <c r="B4">
        <v>1943673</v>
      </c>
      <c r="C4">
        <v>1971267</v>
      </c>
      <c r="D4">
        <v>1251982</v>
      </c>
      <c r="E4">
        <v>719285</v>
      </c>
    </row>
    <row r="5" spans="1:5" ht="13.5">
      <c r="A5" s="162" t="s">
        <v>183</v>
      </c>
      <c r="B5">
        <v>47313</v>
      </c>
      <c r="C5">
        <v>49723</v>
      </c>
      <c r="D5">
        <v>31902</v>
      </c>
      <c r="E5">
        <v>17821</v>
      </c>
    </row>
    <row r="6" spans="1:5" ht="13.5">
      <c r="A6" s="162" t="s">
        <v>184</v>
      </c>
      <c r="B6">
        <v>1472583</v>
      </c>
      <c r="C6">
        <v>1487325</v>
      </c>
      <c r="D6">
        <v>951163</v>
      </c>
      <c r="E6">
        <v>536162</v>
      </c>
    </row>
    <row r="7" spans="1:5" ht="13.5">
      <c r="A7" s="162" t="s">
        <v>185</v>
      </c>
      <c r="B7">
        <v>107157</v>
      </c>
      <c r="C7">
        <v>110359</v>
      </c>
      <c r="D7">
        <v>69602</v>
      </c>
      <c r="E7">
        <v>40757</v>
      </c>
    </row>
    <row r="8" spans="1:5" ht="13.5">
      <c r="A8" s="162" t="s">
        <v>186</v>
      </c>
      <c r="B8">
        <v>5660</v>
      </c>
      <c r="C8">
        <v>6592</v>
      </c>
      <c r="D8">
        <v>3324</v>
      </c>
      <c r="E8">
        <v>3268</v>
      </c>
    </row>
    <row r="9" spans="1:5" ht="13.5">
      <c r="A9" s="162" t="s">
        <v>187</v>
      </c>
      <c r="B9">
        <v>310960</v>
      </c>
      <c r="C9">
        <v>317268</v>
      </c>
      <c r="D9">
        <v>195991</v>
      </c>
      <c r="E9">
        <v>121277</v>
      </c>
    </row>
    <row r="10" spans="1:5" ht="13.5">
      <c r="A10" t="s">
        <v>6</v>
      </c>
      <c r="B10">
        <v>396584</v>
      </c>
      <c r="C10">
        <v>395062</v>
      </c>
      <c r="D10">
        <v>291468</v>
      </c>
      <c r="E10">
        <v>103594</v>
      </c>
    </row>
    <row r="11" spans="1:5" ht="13.5">
      <c r="A11" s="162" t="s">
        <v>188</v>
      </c>
      <c r="B11">
        <v>12582</v>
      </c>
      <c r="C11">
        <v>12837</v>
      </c>
      <c r="D11">
        <v>7629</v>
      </c>
      <c r="E11">
        <v>5208</v>
      </c>
    </row>
    <row r="12" spans="1:5" ht="13.5">
      <c r="A12" s="162" t="s">
        <v>189</v>
      </c>
      <c r="B12">
        <v>239601</v>
      </c>
      <c r="C12">
        <v>238108</v>
      </c>
      <c r="D12">
        <v>162460</v>
      </c>
      <c r="E12">
        <v>75648</v>
      </c>
    </row>
    <row r="13" spans="1:5" ht="13.5">
      <c r="A13" s="162" t="s">
        <v>190</v>
      </c>
      <c r="B13">
        <v>226417</v>
      </c>
      <c r="C13">
        <v>224906</v>
      </c>
      <c r="D13">
        <v>152927</v>
      </c>
      <c r="E13">
        <v>71979</v>
      </c>
    </row>
    <row r="14" spans="1:5" ht="13.5">
      <c r="A14" s="162" t="s">
        <v>191</v>
      </c>
      <c r="B14">
        <v>13184</v>
      </c>
      <c r="C14">
        <v>13202</v>
      </c>
      <c r="D14">
        <v>9533</v>
      </c>
      <c r="E14">
        <v>3669</v>
      </c>
    </row>
    <row r="15" spans="1:5" ht="13.5">
      <c r="A15" s="162" t="s">
        <v>192</v>
      </c>
      <c r="B15">
        <v>1280</v>
      </c>
      <c r="C15">
        <v>1303</v>
      </c>
      <c r="D15">
        <v>864</v>
      </c>
      <c r="E15">
        <v>439</v>
      </c>
    </row>
    <row r="16" spans="1:5" ht="13.5">
      <c r="A16" s="162" t="s">
        <v>193</v>
      </c>
      <c r="B16">
        <v>1260</v>
      </c>
      <c r="C16">
        <v>1283</v>
      </c>
      <c r="D16">
        <v>856</v>
      </c>
      <c r="E16">
        <v>427</v>
      </c>
    </row>
    <row r="17" spans="1:5" ht="13.5">
      <c r="A17" s="162" t="s">
        <v>194</v>
      </c>
      <c r="B17">
        <v>19</v>
      </c>
      <c r="C17">
        <v>19</v>
      </c>
      <c r="D17">
        <v>7</v>
      </c>
      <c r="E17">
        <v>12</v>
      </c>
    </row>
    <row r="18" spans="1:5" ht="13.5">
      <c r="A18" s="162" t="s">
        <v>195</v>
      </c>
      <c r="B18">
        <v>1</v>
      </c>
      <c r="C18">
        <v>1</v>
      </c>
      <c r="D18">
        <v>1</v>
      </c>
      <c r="E18" s="163" t="s">
        <v>138</v>
      </c>
    </row>
    <row r="19" spans="1:5" ht="13.5">
      <c r="A19" s="162" t="s">
        <v>196</v>
      </c>
      <c r="B19">
        <v>143121</v>
      </c>
      <c r="C19">
        <v>142814</v>
      </c>
      <c r="D19">
        <v>120515</v>
      </c>
      <c r="E19">
        <v>22299</v>
      </c>
    </row>
    <row r="20" spans="1:5" ht="13.5">
      <c r="A20" s="162" t="s">
        <v>197</v>
      </c>
      <c r="B20">
        <v>139243</v>
      </c>
      <c r="C20">
        <v>138945</v>
      </c>
      <c r="D20">
        <v>117584</v>
      </c>
      <c r="E20">
        <v>21361</v>
      </c>
    </row>
    <row r="21" spans="1:5" ht="13.5">
      <c r="A21" s="162" t="s">
        <v>198</v>
      </c>
      <c r="B21">
        <v>3878</v>
      </c>
      <c r="C21">
        <v>3869</v>
      </c>
      <c r="D21">
        <v>2931</v>
      </c>
      <c r="E21">
        <v>938</v>
      </c>
    </row>
    <row r="22" spans="1:5" ht="13.5">
      <c r="A22" s="162"/>
      <c r="B22" s="164"/>
      <c r="C22" s="164"/>
      <c r="D22" s="164"/>
      <c r="E22" s="164"/>
    </row>
    <row r="23" spans="1:5" ht="13.5">
      <c r="A23" s="163" t="s">
        <v>87</v>
      </c>
      <c r="B23" s="164"/>
      <c r="C23" s="164"/>
      <c r="D23" s="164"/>
      <c r="E23" s="164"/>
    </row>
    <row r="25" ht="13.5">
      <c r="A25" t="s">
        <v>178</v>
      </c>
    </row>
    <row r="26" ht="13.5">
      <c r="A26" t="s">
        <v>179</v>
      </c>
    </row>
    <row r="27" spans="1:6" ht="17.25">
      <c r="A27" s="159" t="s">
        <v>214</v>
      </c>
      <c r="F27" s="76" t="s">
        <v>215</v>
      </c>
    </row>
    <row r="28" spans="1:69" s="161" customFormat="1" ht="27.75" customHeight="1">
      <c r="A28" s="4" t="s">
        <v>13</v>
      </c>
      <c r="B28" s="4" t="s">
        <v>235</v>
      </c>
      <c r="C28" s="4" t="s">
        <v>236</v>
      </c>
      <c r="D28" s="4" t="s">
        <v>14</v>
      </c>
      <c r="E28" s="4" t="s">
        <v>15</v>
      </c>
      <c r="F28" s="160"/>
      <c r="G28" s="160"/>
      <c r="W28" s="160"/>
      <c r="AY28" s="160"/>
      <c r="BQ28" s="160"/>
    </row>
    <row r="29" spans="1:5" ht="13.5">
      <c r="A29" t="s">
        <v>129</v>
      </c>
      <c r="B29">
        <v>15049982</v>
      </c>
      <c r="C29">
        <v>15281815</v>
      </c>
      <c r="D29">
        <v>10035640</v>
      </c>
      <c r="E29">
        <v>5246175</v>
      </c>
    </row>
    <row r="30" spans="1:5" ht="13.5">
      <c r="A30" s="162" t="s">
        <v>2</v>
      </c>
      <c r="B30">
        <v>6092181</v>
      </c>
      <c r="C30">
        <v>6265760</v>
      </c>
      <c r="D30">
        <v>4008682</v>
      </c>
      <c r="E30">
        <v>2257078</v>
      </c>
    </row>
    <row r="31" spans="1:5" ht="13.5">
      <c r="A31" s="162" t="s">
        <v>237</v>
      </c>
      <c r="B31">
        <v>6227</v>
      </c>
      <c r="C31">
        <v>6516</v>
      </c>
      <c r="D31">
        <v>4222</v>
      </c>
      <c r="E31">
        <v>2294</v>
      </c>
    </row>
    <row r="32" spans="1:5" ht="13.5">
      <c r="A32" s="162" t="s">
        <v>238</v>
      </c>
      <c r="B32">
        <v>4738661</v>
      </c>
      <c r="C32">
        <v>4861680</v>
      </c>
      <c r="D32">
        <v>3170363</v>
      </c>
      <c r="E32">
        <v>1691317</v>
      </c>
    </row>
    <row r="33" spans="1:5" ht="13.5">
      <c r="A33" s="162" t="s">
        <v>239</v>
      </c>
      <c r="B33">
        <v>1230318</v>
      </c>
      <c r="C33">
        <v>1270646</v>
      </c>
      <c r="D33">
        <v>756498</v>
      </c>
      <c r="E33">
        <v>514148</v>
      </c>
    </row>
    <row r="34" spans="1:5" ht="13.5">
      <c r="A34" s="162" t="s">
        <v>240</v>
      </c>
      <c r="B34">
        <v>50233</v>
      </c>
      <c r="C34">
        <v>58767</v>
      </c>
      <c r="D34">
        <v>32765</v>
      </c>
      <c r="E34">
        <v>26002</v>
      </c>
    </row>
    <row r="35" spans="1:5" ht="13.5">
      <c r="A35" s="162" t="s">
        <v>241</v>
      </c>
      <c r="B35">
        <v>66742</v>
      </c>
      <c r="C35">
        <v>68151</v>
      </c>
      <c r="D35">
        <v>44834</v>
      </c>
      <c r="E35">
        <v>23317</v>
      </c>
    </row>
    <row r="36" spans="1:5" ht="13.5">
      <c r="A36" t="s">
        <v>6</v>
      </c>
      <c r="B36">
        <v>8957801</v>
      </c>
      <c r="C36">
        <v>9016055</v>
      </c>
      <c r="D36">
        <v>6026958</v>
      </c>
      <c r="E36">
        <v>2989097</v>
      </c>
    </row>
    <row r="37" spans="1:5" ht="13.5">
      <c r="A37" s="162" t="s">
        <v>242</v>
      </c>
      <c r="B37">
        <v>1660278</v>
      </c>
      <c r="C37">
        <v>1711991</v>
      </c>
      <c r="D37">
        <v>1052829</v>
      </c>
      <c r="E37">
        <v>659162</v>
      </c>
    </row>
    <row r="38" spans="1:5" ht="13.5">
      <c r="A38" s="162" t="s">
        <v>243</v>
      </c>
      <c r="B38">
        <v>3190408</v>
      </c>
      <c r="C38">
        <v>3173123</v>
      </c>
      <c r="D38">
        <v>2213385</v>
      </c>
      <c r="E38">
        <v>959738</v>
      </c>
    </row>
    <row r="39" spans="1:5" ht="13.5">
      <c r="A39" s="162" t="s">
        <v>244</v>
      </c>
      <c r="B39">
        <v>1825998</v>
      </c>
      <c r="C39">
        <v>1821260</v>
      </c>
      <c r="D39">
        <v>1226944</v>
      </c>
      <c r="E39">
        <v>594316</v>
      </c>
    </row>
    <row r="40" spans="1:5" ht="13.5">
      <c r="A40" s="162" t="s">
        <v>245</v>
      </c>
      <c r="B40">
        <v>1364410</v>
      </c>
      <c r="C40">
        <v>1351863</v>
      </c>
      <c r="D40">
        <v>986441</v>
      </c>
      <c r="E40">
        <v>365422</v>
      </c>
    </row>
    <row r="41" spans="1:5" ht="13.5">
      <c r="A41" s="162" t="s">
        <v>246</v>
      </c>
      <c r="B41">
        <v>3281668</v>
      </c>
      <c r="C41">
        <v>3306600</v>
      </c>
      <c r="D41">
        <v>2055480</v>
      </c>
      <c r="E41">
        <v>1251120</v>
      </c>
    </row>
    <row r="42" spans="1:5" ht="13.5">
      <c r="A42" s="162" t="s">
        <v>247</v>
      </c>
      <c r="B42">
        <v>2817948</v>
      </c>
      <c r="C42">
        <v>2822760</v>
      </c>
      <c r="D42">
        <v>1859280</v>
      </c>
      <c r="E42">
        <v>963480</v>
      </c>
    </row>
    <row r="43" spans="1:5" ht="13.5">
      <c r="A43" s="162" t="s">
        <v>248</v>
      </c>
      <c r="B43">
        <v>462420</v>
      </c>
      <c r="C43">
        <v>482540</v>
      </c>
      <c r="D43">
        <v>194900</v>
      </c>
      <c r="E43">
        <v>287640</v>
      </c>
    </row>
    <row r="44" spans="1:5" ht="13.5">
      <c r="A44" s="162" t="s">
        <v>249</v>
      </c>
      <c r="B44">
        <v>1300</v>
      </c>
      <c r="C44">
        <v>1300</v>
      </c>
      <c r="D44">
        <v>1300</v>
      </c>
      <c r="E44" s="163" t="s">
        <v>138</v>
      </c>
    </row>
    <row r="45" spans="1:5" ht="13.5">
      <c r="A45" s="162" t="s">
        <v>250</v>
      </c>
      <c r="B45">
        <v>825447</v>
      </c>
      <c r="C45">
        <v>824341</v>
      </c>
      <c r="D45">
        <v>705264</v>
      </c>
      <c r="E45">
        <v>119077</v>
      </c>
    </row>
    <row r="46" spans="1:5" ht="13.5">
      <c r="A46" s="162" t="s">
        <v>251</v>
      </c>
      <c r="B46">
        <v>758477</v>
      </c>
      <c r="C46">
        <v>760762</v>
      </c>
      <c r="D46">
        <v>657427</v>
      </c>
      <c r="E46">
        <v>103335</v>
      </c>
    </row>
    <row r="47" spans="1:5" ht="13.5">
      <c r="A47" s="162" t="s">
        <v>252</v>
      </c>
      <c r="B47">
        <v>66970</v>
      </c>
      <c r="C47">
        <v>63579</v>
      </c>
      <c r="D47">
        <v>47837</v>
      </c>
      <c r="E47">
        <v>15742</v>
      </c>
    </row>
    <row r="49" ht="13.5">
      <c r="A49" s="163" t="s">
        <v>234</v>
      </c>
    </row>
    <row r="51" spans="1:6" ht="17.25">
      <c r="A51" s="159" t="s">
        <v>279</v>
      </c>
      <c r="F51" s="76" t="s">
        <v>261</v>
      </c>
    </row>
    <row r="52" spans="1:69" s="161" customFormat="1" ht="27.75" customHeight="1">
      <c r="A52" s="4" t="s">
        <v>13</v>
      </c>
      <c r="B52" s="4" t="s">
        <v>235</v>
      </c>
      <c r="C52" s="4" t="s">
        <v>236</v>
      </c>
      <c r="D52" s="4" t="s">
        <v>14</v>
      </c>
      <c r="E52" s="4" t="s">
        <v>15</v>
      </c>
      <c r="F52" s="160"/>
      <c r="G52" s="160"/>
      <c r="W52" s="160"/>
      <c r="AY52" s="160"/>
      <c r="BQ52" s="160"/>
    </row>
    <row r="53" spans="1:5" ht="13.5">
      <c r="A53" t="s">
        <v>129</v>
      </c>
      <c r="B53">
        <v>29229635</v>
      </c>
      <c r="C53">
        <v>29375858</v>
      </c>
      <c r="D53">
        <v>18636420</v>
      </c>
      <c r="E53">
        <v>10739438</v>
      </c>
    </row>
    <row r="54" spans="1:5" ht="13.5">
      <c r="A54" s="162" t="s">
        <v>2</v>
      </c>
      <c r="B54">
        <v>6821563</v>
      </c>
      <c r="C54">
        <v>7105690</v>
      </c>
      <c r="D54">
        <v>4627511</v>
      </c>
      <c r="E54">
        <v>2478179</v>
      </c>
    </row>
    <row r="55" spans="1:5" ht="13.5">
      <c r="A55" s="162" t="s">
        <v>237</v>
      </c>
      <c r="B55">
        <v>19635</v>
      </c>
      <c r="C55">
        <v>21118</v>
      </c>
      <c r="D55">
        <v>13412</v>
      </c>
      <c r="E55">
        <v>7706</v>
      </c>
    </row>
    <row r="56" spans="1:5" ht="13.5">
      <c r="A56" s="162" t="s">
        <v>238</v>
      </c>
      <c r="B56">
        <v>5040492</v>
      </c>
      <c r="C56">
        <v>5253895</v>
      </c>
      <c r="D56">
        <v>3433860</v>
      </c>
      <c r="E56">
        <v>1820035</v>
      </c>
    </row>
    <row r="57" spans="1:5" ht="13.5">
      <c r="A57" s="162" t="s">
        <v>239</v>
      </c>
      <c r="B57">
        <v>1455605</v>
      </c>
      <c r="C57">
        <v>1507910</v>
      </c>
      <c r="D57">
        <v>978236</v>
      </c>
      <c r="E57">
        <v>529674</v>
      </c>
    </row>
    <row r="58" spans="1:5" ht="13.5">
      <c r="A58" s="162" t="s">
        <v>240</v>
      </c>
      <c r="B58">
        <v>99053</v>
      </c>
      <c r="C58">
        <v>113259</v>
      </c>
      <c r="D58">
        <v>66964</v>
      </c>
      <c r="E58">
        <v>46295</v>
      </c>
    </row>
    <row r="59" spans="1:5" ht="13.5">
      <c r="A59" s="162" t="s">
        <v>241</v>
      </c>
      <c r="B59">
        <v>206778</v>
      </c>
      <c r="C59">
        <v>209508</v>
      </c>
      <c r="D59">
        <v>135039</v>
      </c>
      <c r="E59">
        <v>74469</v>
      </c>
    </row>
    <row r="60" spans="1:5" ht="13.5">
      <c r="A60" t="s">
        <v>6</v>
      </c>
      <c r="B60">
        <v>22408072</v>
      </c>
      <c r="C60">
        <v>22270168</v>
      </c>
      <c r="D60">
        <v>14008909</v>
      </c>
      <c r="E60">
        <v>8261259</v>
      </c>
    </row>
    <row r="61" spans="1:5" ht="13.5">
      <c r="A61" s="162" t="s">
        <v>242</v>
      </c>
      <c r="B61">
        <v>4432389</v>
      </c>
      <c r="C61">
        <v>4670007</v>
      </c>
      <c r="D61">
        <v>2819593</v>
      </c>
      <c r="E61">
        <v>1850414</v>
      </c>
    </row>
    <row r="62" spans="1:5" ht="13.5">
      <c r="A62" s="162" t="s">
        <v>243</v>
      </c>
      <c r="B62">
        <v>4751765</v>
      </c>
      <c r="C62">
        <v>4776907</v>
      </c>
      <c r="D62">
        <v>3300889</v>
      </c>
      <c r="E62">
        <v>1476018</v>
      </c>
    </row>
    <row r="63" spans="1:5" ht="13.5">
      <c r="A63" s="162" t="s">
        <v>244</v>
      </c>
      <c r="B63">
        <v>1552463</v>
      </c>
      <c r="C63">
        <v>1593426</v>
      </c>
      <c r="D63">
        <v>1018919</v>
      </c>
      <c r="E63">
        <v>574507</v>
      </c>
    </row>
    <row r="64" spans="1:5" ht="13.5">
      <c r="A64" s="162" t="s">
        <v>245</v>
      </c>
      <c r="B64">
        <v>3199302</v>
      </c>
      <c r="C64">
        <v>3183481</v>
      </c>
      <c r="D64">
        <v>2281970</v>
      </c>
      <c r="E64">
        <v>901511</v>
      </c>
    </row>
    <row r="65" spans="1:5" ht="13.5">
      <c r="A65" s="162" t="s">
        <v>246</v>
      </c>
      <c r="B65">
        <v>12570221</v>
      </c>
      <c r="C65">
        <v>12201987</v>
      </c>
      <c r="D65">
        <v>7392358</v>
      </c>
      <c r="E65">
        <v>4809629</v>
      </c>
    </row>
    <row r="66" spans="1:5" ht="13.5">
      <c r="A66" s="162" t="s">
        <v>247</v>
      </c>
      <c r="B66">
        <v>10919898</v>
      </c>
      <c r="C66">
        <v>10629984</v>
      </c>
      <c r="D66">
        <v>6837114</v>
      </c>
      <c r="E66">
        <v>3792870</v>
      </c>
    </row>
    <row r="67" spans="1:5" ht="13.5">
      <c r="A67" s="162" t="s">
        <v>248</v>
      </c>
      <c r="B67">
        <v>1650323</v>
      </c>
      <c r="C67">
        <v>1572003</v>
      </c>
      <c r="D67">
        <v>555244</v>
      </c>
      <c r="E67">
        <v>1016759</v>
      </c>
    </row>
    <row r="68" spans="1:5" ht="13.5">
      <c r="A68" s="162" t="s">
        <v>249</v>
      </c>
      <c r="B68" s="163" t="s">
        <v>138</v>
      </c>
      <c r="C68" s="163" t="s">
        <v>138</v>
      </c>
      <c r="D68" s="163" t="s">
        <v>138</v>
      </c>
      <c r="E68" s="163" t="s">
        <v>138</v>
      </c>
    </row>
    <row r="69" spans="1:5" ht="13.5">
      <c r="A69" s="162" t="s">
        <v>250</v>
      </c>
      <c r="B69">
        <v>653697</v>
      </c>
      <c r="C69">
        <v>621267</v>
      </c>
      <c r="D69">
        <v>496069</v>
      </c>
      <c r="E69">
        <v>125198</v>
      </c>
    </row>
    <row r="70" spans="1:5" ht="13.5">
      <c r="A70" s="162" t="s">
        <v>251</v>
      </c>
      <c r="B70">
        <v>552571</v>
      </c>
      <c r="C70">
        <v>529033</v>
      </c>
      <c r="D70">
        <v>434310</v>
      </c>
      <c r="E70">
        <v>94723</v>
      </c>
    </row>
    <row r="71" spans="1:5" ht="13.5">
      <c r="A71" s="162" t="s">
        <v>252</v>
      </c>
      <c r="B71">
        <v>101126</v>
      </c>
      <c r="C71">
        <v>92234</v>
      </c>
      <c r="D71">
        <v>61759</v>
      </c>
      <c r="E71">
        <v>30475</v>
      </c>
    </row>
    <row r="73" ht="13.5">
      <c r="A73" s="163" t="s">
        <v>278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T54"/>
  <sheetViews>
    <sheetView view="pageBreakPreview" zoomScaleSheetLayoutView="100" workbookViewId="0" topLeftCell="A1">
      <selection activeCell="F12" sqref="F12"/>
    </sheetView>
  </sheetViews>
  <sheetFormatPr defaultColWidth="9.00390625" defaultRowHeight="13.5"/>
  <cols>
    <col min="1" max="3" width="3.125" style="0" customWidth="1"/>
    <col min="4" max="4" width="15.875" style="0" customWidth="1"/>
    <col min="5" max="5" width="1.12109375" style="0" customWidth="1"/>
    <col min="6" max="7" width="16.375" style="0" customWidth="1"/>
    <col min="8" max="8" width="16.375" style="1" customWidth="1"/>
    <col min="9" max="9" width="16.375" style="0" customWidth="1"/>
    <col min="10" max="10" width="20.125" style="0" customWidth="1"/>
    <col min="11" max="13" width="16.125" style="0" customWidth="1"/>
    <col min="14" max="145" width="21.625" style="0" customWidth="1"/>
  </cols>
  <sheetData>
    <row r="1" spans="1:9" s="21" customFormat="1" ht="21" customHeight="1">
      <c r="A1" s="55"/>
      <c r="B1" s="54"/>
      <c r="C1" s="54"/>
      <c r="D1" s="54"/>
      <c r="E1" s="54"/>
      <c r="F1" s="54"/>
      <c r="G1" s="54"/>
      <c r="H1" s="54"/>
      <c r="I1" s="55" t="s">
        <v>21</v>
      </c>
    </row>
    <row r="2" spans="1:14" s="30" customFormat="1" ht="17.2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N2" s="31"/>
    </row>
    <row r="3" spans="1:14" s="2" customFormat="1" ht="14.2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N3" s="29"/>
    </row>
    <row r="4" spans="1:9" s="2" customFormat="1" ht="14.25" customHeight="1" thickBot="1">
      <c r="A4" s="2" t="s">
        <v>22</v>
      </c>
      <c r="I4" s="32" t="s">
        <v>23</v>
      </c>
    </row>
    <row r="5" spans="1:72" s="4" customFormat="1" ht="12.75" customHeight="1" thickTop="1">
      <c r="A5" s="180" t="s">
        <v>13</v>
      </c>
      <c r="B5" s="180"/>
      <c r="C5" s="180"/>
      <c r="D5" s="180"/>
      <c r="E5" s="181"/>
      <c r="F5" s="177" t="s">
        <v>57</v>
      </c>
      <c r="G5" s="177" t="s">
        <v>24</v>
      </c>
      <c r="H5" s="53"/>
      <c r="I5" s="53"/>
      <c r="J5" s="3"/>
      <c r="Z5" s="3"/>
      <c r="BB5" s="3"/>
      <c r="BT5" s="3"/>
    </row>
    <row r="6" spans="1:72" s="4" customFormat="1" ht="12.75" customHeight="1">
      <c r="A6" s="182"/>
      <c r="B6" s="182"/>
      <c r="C6" s="182"/>
      <c r="D6" s="182"/>
      <c r="E6" s="183"/>
      <c r="F6" s="178"/>
      <c r="G6" s="178"/>
      <c r="H6" s="51" t="s">
        <v>14</v>
      </c>
      <c r="I6" s="52" t="s">
        <v>15</v>
      </c>
      <c r="J6" s="3"/>
      <c r="Z6" s="3"/>
      <c r="BB6" s="3"/>
      <c r="BT6" s="3"/>
    </row>
    <row r="7" spans="1:9" s="7" customFormat="1" ht="15" customHeight="1">
      <c r="A7" s="5"/>
      <c r="B7" s="148" t="s">
        <v>35</v>
      </c>
      <c r="C7" s="148"/>
      <c r="D7" s="148"/>
      <c r="E7" s="37"/>
      <c r="F7" s="38" t="s">
        <v>1</v>
      </c>
      <c r="G7" s="38" t="s">
        <v>1</v>
      </c>
      <c r="H7" s="38" t="s">
        <v>1</v>
      </c>
      <c r="I7" s="38" t="s">
        <v>1</v>
      </c>
    </row>
    <row r="8" spans="1:9" s="10" customFormat="1" ht="27" customHeight="1">
      <c r="A8" s="185" t="s">
        <v>10</v>
      </c>
      <c r="B8" s="8"/>
      <c r="C8" s="186" t="s">
        <v>2</v>
      </c>
      <c r="D8" s="186"/>
      <c r="E8" s="37"/>
      <c r="F8" s="38">
        <v>2248465</v>
      </c>
      <c r="G8" s="38">
        <v>2267166</v>
      </c>
      <c r="H8" s="38">
        <v>1471267</v>
      </c>
      <c r="I8" s="38">
        <v>795899</v>
      </c>
    </row>
    <row r="9" spans="1:9" s="14" customFormat="1" ht="15" customHeight="1">
      <c r="A9" s="185"/>
      <c r="B9" s="11"/>
      <c r="C9" s="11"/>
      <c r="D9" s="11" t="s">
        <v>3</v>
      </c>
      <c r="E9" s="12"/>
      <c r="F9" s="13">
        <v>49515</v>
      </c>
      <c r="G9" s="13">
        <v>54537</v>
      </c>
      <c r="H9" s="13">
        <v>38801</v>
      </c>
      <c r="I9" s="13">
        <v>15736</v>
      </c>
    </row>
    <row r="10" spans="1:9" s="14" customFormat="1" ht="15" customHeight="1">
      <c r="A10" s="185"/>
      <c r="B10" s="11"/>
      <c r="C10" s="11"/>
      <c r="D10" s="11" t="s">
        <v>11</v>
      </c>
      <c r="E10" s="12"/>
      <c r="F10" s="13">
        <v>1457782</v>
      </c>
      <c r="G10" s="13">
        <v>1454074</v>
      </c>
      <c r="H10" s="13">
        <v>931737</v>
      </c>
      <c r="I10" s="13">
        <v>522337</v>
      </c>
    </row>
    <row r="11" spans="1:9" s="14" customFormat="1" ht="15" customHeight="1">
      <c r="A11" s="185"/>
      <c r="B11" s="11"/>
      <c r="C11" s="11"/>
      <c r="D11" s="11" t="s">
        <v>4</v>
      </c>
      <c r="E11" s="12"/>
      <c r="F11" s="13">
        <v>124531</v>
      </c>
      <c r="G11" s="13">
        <v>123628</v>
      </c>
      <c r="H11" s="13">
        <v>82791</v>
      </c>
      <c r="I11" s="13">
        <v>40837</v>
      </c>
    </row>
    <row r="12" spans="1:9" s="14" customFormat="1" ht="15" customHeight="1">
      <c r="A12" s="185"/>
      <c r="B12" s="11"/>
      <c r="C12" s="11"/>
      <c r="D12" s="11" t="s">
        <v>5</v>
      </c>
      <c r="E12" s="12"/>
      <c r="F12" s="13">
        <v>616637</v>
      </c>
      <c r="G12" s="13">
        <v>634927</v>
      </c>
      <c r="H12" s="13">
        <v>417938</v>
      </c>
      <c r="I12" s="13">
        <v>216989</v>
      </c>
    </row>
    <row r="13" spans="1:9" s="10" customFormat="1" ht="15" customHeight="1">
      <c r="A13" s="185"/>
      <c r="B13" s="9"/>
      <c r="C13" s="143" t="s">
        <v>6</v>
      </c>
      <c r="D13" s="143"/>
      <c r="E13" s="27"/>
      <c r="F13" s="6">
        <v>259921</v>
      </c>
      <c r="G13" s="6">
        <v>255207</v>
      </c>
      <c r="H13" s="6">
        <v>188459</v>
      </c>
      <c r="I13" s="6">
        <v>66748</v>
      </c>
    </row>
    <row r="14" spans="1:9" s="14" customFormat="1" ht="15" customHeight="1">
      <c r="A14" s="185"/>
      <c r="B14" s="11"/>
      <c r="C14" s="11"/>
      <c r="D14" s="11" t="s">
        <v>7</v>
      </c>
      <c r="E14" s="12"/>
      <c r="F14" s="13">
        <v>168487</v>
      </c>
      <c r="G14" s="13">
        <v>165754</v>
      </c>
      <c r="H14" s="13">
        <v>111174</v>
      </c>
      <c r="I14" s="13">
        <v>54580</v>
      </c>
    </row>
    <row r="15" spans="1:9" s="14" customFormat="1" ht="15" customHeight="1">
      <c r="A15" s="185"/>
      <c r="B15" s="11"/>
      <c r="C15" s="11"/>
      <c r="D15" s="11" t="s">
        <v>8</v>
      </c>
      <c r="E15" s="12"/>
      <c r="F15" s="13">
        <v>91434</v>
      </c>
      <c r="G15" s="13">
        <v>89453</v>
      </c>
      <c r="H15" s="13">
        <v>77285</v>
      </c>
      <c r="I15" s="13">
        <v>12168</v>
      </c>
    </row>
    <row r="16" spans="1:9" s="14" customFormat="1" ht="15" customHeight="1">
      <c r="A16" s="149"/>
      <c r="B16" s="15"/>
      <c r="C16" s="150" t="s">
        <v>9</v>
      </c>
      <c r="D16" s="150"/>
      <c r="E16" s="28"/>
      <c r="F16" s="16">
        <v>2508386</v>
      </c>
      <c r="G16" s="16">
        <v>2522373</v>
      </c>
      <c r="H16" s="16">
        <v>1659726</v>
      </c>
      <c r="I16" s="16">
        <v>862647</v>
      </c>
    </row>
    <row r="17" spans="1:13" ht="13.5">
      <c r="A17" s="17" t="s">
        <v>26</v>
      </c>
      <c r="C17" s="18"/>
      <c r="D17" s="18"/>
      <c r="E17" s="18"/>
      <c r="F17" s="19"/>
      <c r="G17" s="19"/>
      <c r="H17" s="20"/>
      <c r="I17" s="19"/>
      <c r="J17" s="19"/>
      <c r="K17" s="19"/>
      <c r="L17" s="19"/>
      <c r="M17" s="19"/>
    </row>
    <row r="18" spans="1:13" ht="13.5">
      <c r="A18" s="17" t="s">
        <v>27</v>
      </c>
      <c r="C18" s="18"/>
      <c r="D18" s="18"/>
      <c r="E18" s="18"/>
      <c r="F18" s="19"/>
      <c r="G18" s="19"/>
      <c r="H18" s="20"/>
      <c r="I18" s="19"/>
      <c r="J18" s="19"/>
      <c r="K18" s="19"/>
      <c r="L18" s="19"/>
      <c r="M18" s="19"/>
    </row>
    <row r="19" spans="1:13" ht="13.5">
      <c r="A19" s="17" t="s">
        <v>29</v>
      </c>
      <c r="C19" s="21"/>
      <c r="D19" s="21"/>
      <c r="E19" s="21"/>
      <c r="F19" s="21"/>
      <c r="G19" s="21"/>
      <c r="H19" s="2"/>
      <c r="I19" s="21"/>
      <c r="J19" s="21"/>
      <c r="K19" s="21"/>
      <c r="L19" s="21"/>
      <c r="M19" s="21"/>
    </row>
    <row r="20" spans="1:13" s="7" customFormat="1" ht="14.25" customHeight="1">
      <c r="A20" s="59"/>
      <c r="C20" s="21"/>
      <c r="D20" s="21"/>
      <c r="E20" s="21"/>
      <c r="F20" s="21"/>
      <c r="G20" s="21"/>
      <c r="H20" s="2"/>
      <c r="I20" s="21"/>
      <c r="J20" s="21"/>
      <c r="K20" s="21"/>
      <c r="L20" s="21"/>
      <c r="M20" s="21"/>
    </row>
    <row r="21" spans="1:14" s="7" customFormat="1" ht="14.25" customHeight="1">
      <c r="A21" s="146" t="s">
        <v>17</v>
      </c>
      <c r="B21" s="147"/>
      <c r="C21" s="147"/>
      <c r="D21" s="147"/>
      <c r="E21" s="147"/>
      <c r="F21" s="147"/>
      <c r="G21" s="147"/>
      <c r="H21" s="147"/>
      <c r="I21" s="147"/>
      <c r="J21" s="21"/>
      <c r="K21" s="21"/>
      <c r="L21" s="21"/>
      <c r="M21" s="22"/>
      <c r="N21" s="60"/>
    </row>
    <row r="22" spans="1:9" s="7" customFormat="1" ht="14.25" customHeight="1" thickBot="1">
      <c r="A22" s="35" t="s">
        <v>30</v>
      </c>
      <c r="I22" s="22" t="s">
        <v>23</v>
      </c>
    </row>
    <row r="23" spans="1:72" s="4" customFormat="1" ht="12.75" customHeight="1" thickTop="1">
      <c r="A23" s="180" t="s">
        <v>13</v>
      </c>
      <c r="B23" s="180"/>
      <c r="C23" s="180"/>
      <c r="D23" s="180"/>
      <c r="E23" s="181"/>
      <c r="F23" s="177" t="s">
        <v>57</v>
      </c>
      <c r="G23" s="177" t="s">
        <v>24</v>
      </c>
      <c r="H23" s="53"/>
      <c r="I23" s="53"/>
      <c r="J23" s="3"/>
      <c r="Z23" s="3"/>
      <c r="BB23" s="3"/>
      <c r="BT23" s="3"/>
    </row>
    <row r="24" spans="1:72" s="4" customFormat="1" ht="12.75" customHeight="1">
      <c r="A24" s="182"/>
      <c r="B24" s="182"/>
      <c r="C24" s="182"/>
      <c r="D24" s="182"/>
      <c r="E24" s="183"/>
      <c r="F24" s="178"/>
      <c r="G24" s="178"/>
      <c r="H24" s="51" t="s">
        <v>14</v>
      </c>
      <c r="I24" s="52" t="s">
        <v>15</v>
      </c>
      <c r="J24" s="3"/>
      <c r="Z24" s="3"/>
      <c r="BB24" s="3"/>
      <c r="BT24" s="3"/>
    </row>
    <row r="25" spans="1:9" s="10" customFormat="1" ht="15" customHeight="1">
      <c r="A25" s="5"/>
      <c r="B25" s="148" t="s">
        <v>0</v>
      </c>
      <c r="C25" s="148"/>
      <c r="D25" s="148"/>
      <c r="E25" s="37"/>
      <c r="F25" s="38" t="s">
        <v>1</v>
      </c>
      <c r="G25" s="38" t="s">
        <v>1</v>
      </c>
      <c r="H25" s="38" t="s">
        <v>1</v>
      </c>
      <c r="I25" s="38" t="s">
        <v>1</v>
      </c>
    </row>
    <row r="26" spans="1:9" s="10" customFormat="1" ht="27" customHeight="1">
      <c r="A26" s="185" t="s">
        <v>10</v>
      </c>
      <c r="B26" s="8"/>
      <c r="C26" s="186" t="s">
        <v>2</v>
      </c>
      <c r="D26" s="186"/>
      <c r="E26" s="37"/>
      <c r="F26" s="38">
        <v>8893288</v>
      </c>
      <c r="G26" s="38">
        <v>9002411.129999999</v>
      </c>
      <c r="H26" s="38">
        <v>6005007</v>
      </c>
      <c r="I26" s="38">
        <v>2997404.13</v>
      </c>
    </row>
    <row r="27" spans="1:9" s="14" customFormat="1" ht="15" customHeight="1">
      <c r="A27" s="185"/>
      <c r="B27" s="11"/>
      <c r="C27" s="11"/>
      <c r="D27" s="11" t="s">
        <v>3</v>
      </c>
      <c r="E27" s="12"/>
      <c r="F27" s="13">
        <v>8256</v>
      </c>
      <c r="G27" s="13">
        <v>9237.31</v>
      </c>
      <c r="H27" s="13">
        <v>6708</v>
      </c>
      <c r="I27" s="13">
        <v>2529.31</v>
      </c>
    </row>
    <row r="28" spans="1:9" s="14" customFormat="1" ht="15" customHeight="1">
      <c r="A28" s="185"/>
      <c r="B28" s="11"/>
      <c r="C28" s="11"/>
      <c r="D28" s="11" t="s">
        <v>11</v>
      </c>
      <c r="E28" s="12"/>
      <c r="F28" s="13">
        <v>5199758</v>
      </c>
      <c r="G28" s="13">
        <v>5194896</v>
      </c>
      <c r="H28" s="13">
        <v>3393885</v>
      </c>
      <c r="I28" s="13">
        <v>1801011</v>
      </c>
    </row>
    <row r="29" spans="1:9" s="14" customFormat="1" ht="15" customHeight="1">
      <c r="A29" s="185"/>
      <c r="B29" s="11"/>
      <c r="C29" s="11"/>
      <c r="D29" s="11" t="s">
        <v>4</v>
      </c>
      <c r="E29" s="12"/>
      <c r="F29" s="13">
        <v>1498103</v>
      </c>
      <c r="G29" s="13">
        <v>1490767</v>
      </c>
      <c r="H29" s="13">
        <v>967381</v>
      </c>
      <c r="I29" s="13">
        <v>523386</v>
      </c>
    </row>
    <row r="30" spans="1:9" s="14" customFormat="1" ht="15" customHeight="1">
      <c r="A30" s="185"/>
      <c r="B30" s="11"/>
      <c r="C30" s="11"/>
      <c r="D30" s="11" t="s">
        <v>5</v>
      </c>
      <c r="E30" s="12"/>
      <c r="F30" s="13">
        <v>2187171</v>
      </c>
      <c r="G30" s="13">
        <v>2307510.82</v>
      </c>
      <c r="H30" s="13">
        <v>1637033</v>
      </c>
      <c r="I30" s="13">
        <v>670477.82</v>
      </c>
    </row>
    <row r="31" spans="1:9" s="10" customFormat="1" ht="15" customHeight="1">
      <c r="A31" s="185"/>
      <c r="B31" s="9"/>
      <c r="C31" s="143" t="s">
        <v>6</v>
      </c>
      <c r="D31" s="143"/>
      <c r="E31" s="27"/>
      <c r="F31" s="6">
        <v>1876234</v>
      </c>
      <c r="G31" s="6">
        <v>1832601</v>
      </c>
      <c r="H31" s="6">
        <v>1350245</v>
      </c>
      <c r="I31" s="6">
        <v>482356</v>
      </c>
    </row>
    <row r="32" spans="1:9" s="14" customFormat="1" ht="15" customHeight="1">
      <c r="A32" s="185"/>
      <c r="B32" s="11"/>
      <c r="C32" s="11"/>
      <c r="D32" s="11" t="s">
        <v>7</v>
      </c>
      <c r="E32" s="12"/>
      <c r="F32" s="13">
        <v>1304868</v>
      </c>
      <c r="G32" s="13">
        <v>1283806.5</v>
      </c>
      <c r="H32" s="13">
        <v>861919</v>
      </c>
      <c r="I32" s="13">
        <v>421887.5</v>
      </c>
    </row>
    <row r="33" spans="1:9" s="14" customFormat="1" ht="15" customHeight="1">
      <c r="A33" s="185"/>
      <c r="B33" s="11"/>
      <c r="C33" s="11"/>
      <c r="D33" s="11" t="s">
        <v>8</v>
      </c>
      <c r="E33" s="12"/>
      <c r="F33" s="13">
        <v>571366</v>
      </c>
      <c r="G33" s="13">
        <v>548794.5</v>
      </c>
      <c r="H33" s="13">
        <v>488326</v>
      </c>
      <c r="I33" s="13">
        <v>60468.5</v>
      </c>
    </row>
    <row r="34" spans="1:9" s="14" customFormat="1" ht="15" customHeight="1">
      <c r="A34" s="149"/>
      <c r="B34" s="15"/>
      <c r="C34" s="150" t="s">
        <v>9</v>
      </c>
      <c r="D34" s="150"/>
      <c r="E34" s="28"/>
      <c r="F34" s="16">
        <v>10769522</v>
      </c>
      <c r="G34" s="16">
        <v>10835012.129999999</v>
      </c>
      <c r="H34" s="16">
        <v>7355252</v>
      </c>
      <c r="I34" s="16">
        <v>3479760.13</v>
      </c>
    </row>
    <row r="35" spans="1:9" s="14" customFormat="1" ht="13.5" customHeight="1">
      <c r="A35" s="47" t="s">
        <v>61</v>
      </c>
      <c r="B35" s="11"/>
      <c r="C35" s="9"/>
      <c r="D35" s="9"/>
      <c r="E35" s="9"/>
      <c r="F35" s="6"/>
      <c r="G35" s="6"/>
      <c r="H35" s="6"/>
      <c r="I35" s="6"/>
    </row>
    <row r="36" spans="1:13" ht="13.5">
      <c r="A36" s="56" t="s">
        <v>33</v>
      </c>
      <c r="C36" s="18"/>
      <c r="D36" s="18"/>
      <c r="E36" s="18"/>
      <c r="F36" s="18"/>
      <c r="G36" s="19"/>
      <c r="H36" s="20"/>
      <c r="I36" s="19"/>
      <c r="J36" s="19"/>
      <c r="K36" s="19"/>
      <c r="L36" s="19"/>
      <c r="M36" s="19"/>
    </row>
    <row r="37" s="21" customFormat="1" ht="14.25" customHeight="1">
      <c r="H37" s="2"/>
    </row>
    <row r="38" spans="1:14" s="21" customFormat="1" ht="14.25" customHeight="1">
      <c r="A38" s="146" t="s">
        <v>18</v>
      </c>
      <c r="B38" s="152"/>
      <c r="C38" s="152"/>
      <c r="D38" s="152"/>
      <c r="E38" s="152"/>
      <c r="F38" s="152"/>
      <c r="G38" s="152"/>
      <c r="H38" s="152"/>
      <c r="I38" s="152"/>
      <c r="N38" s="36"/>
    </row>
    <row r="39" spans="1:9" s="21" customFormat="1" ht="14.25" customHeight="1" thickBot="1">
      <c r="A39" s="35" t="s">
        <v>34</v>
      </c>
      <c r="I39" s="22"/>
    </row>
    <row r="40" spans="1:72" s="4" customFormat="1" ht="12.75" customHeight="1" thickTop="1">
      <c r="A40" s="180" t="s">
        <v>13</v>
      </c>
      <c r="B40" s="180"/>
      <c r="C40" s="180"/>
      <c r="D40" s="180"/>
      <c r="E40" s="181"/>
      <c r="F40" s="177" t="s">
        <v>57</v>
      </c>
      <c r="G40" s="177" t="s">
        <v>24</v>
      </c>
      <c r="H40" s="53"/>
      <c r="I40" s="53"/>
      <c r="J40" s="3"/>
      <c r="Z40" s="3"/>
      <c r="BB40" s="3"/>
      <c r="BT40" s="3"/>
    </row>
    <row r="41" spans="1:72" s="4" customFormat="1" ht="12.75" customHeight="1">
      <c r="A41" s="182"/>
      <c r="B41" s="182"/>
      <c r="C41" s="182"/>
      <c r="D41" s="182"/>
      <c r="E41" s="183"/>
      <c r="F41" s="178"/>
      <c r="G41" s="178"/>
      <c r="H41" s="51" t="s">
        <v>14</v>
      </c>
      <c r="I41" s="52" t="s">
        <v>15</v>
      </c>
      <c r="J41" s="3"/>
      <c r="Z41" s="3"/>
      <c r="BB41" s="3"/>
      <c r="BT41" s="3"/>
    </row>
    <row r="42" spans="1:9" s="10" customFormat="1" ht="15" customHeight="1">
      <c r="A42" s="5"/>
      <c r="B42" s="184" t="s">
        <v>0</v>
      </c>
      <c r="C42" s="184"/>
      <c r="D42" s="184"/>
      <c r="E42" s="48"/>
      <c r="F42" s="49">
        <v>29053850</v>
      </c>
      <c r="G42" s="50">
        <v>28091114.75369</v>
      </c>
      <c r="H42" s="50">
        <v>18820874</v>
      </c>
      <c r="I42" s="50">
        <v>9270240.75369</v>
      </c>
    </row>
    <row r="43" spans="1:9" s="41" customFormat="1" ht="25.5" customHeight="1">
      <c r="A43" s="185" t="s">
        <v>10</v>
      </c>
      <c r="B43" s="39"/>
      <c r="C43" s="186" t="s">
        <v>2</v>
      </c>
      <c r="D43" s="186"/>
      <c r="E43" s="37"/>
      <c r="F43" s="40">
        <v>7852566</v>
      </c>
      <c r="G43" s="38">
        <v>7689490.2076900005</v>
      </c>
      <c r="H43" s="38">
        <v>5116568</v>
      </c>
      <c r="I43" s="38">
        <v>2572922.20769</v>
      </c>
    </row>
    <row r="44" spans="1:9" s="14" customFormat="1" ht="15" customHeight="1">
      <c r="A44" s="185"/>
      <c r="B44" s="11"/>
      <c r="C44" s="11"/>
      <c r="D44" s="11" t="s">
        <v>3</v>
      </c>
      <c r="E44" s="12"/>
      <c r="F44" s="24">
        <v>25786</v>
      </c>
      <c r="G44" s="13">
        <v>31399.28917</v>
      </c>
      <c r="H44" s="13">
        <v>22794</v>
      </c>
      <c r="I44" s="13">
        <v>8605.28917</v>
      </c>
    </row>
    <row r="45" spans="1:9" s="14" customFormat="1" ht="15" customHeight="1">
      <c r="A45" s="185"/>
      <c r="B45" s="11"/>
      <c r="C45" s="11"/>
      <c r="D45" s="11" t="s">
        <v>11</v>
      </c>
      <c r="E45" s="12"/>
      <c r="F45" s="24">
        <v>4472508</v>
      </c>
      <c r="G45" s="13">
        <v>4325483.548</v>
      </c>
      <c r="H45" s="13">
        <v>2822846</v>
      </c>
      <c r="I45" s="13">
        <v>1502637.548</v>
      </c>
    </row>
    <row r="46" spans="1:9" s="14" customFormat="1" ht="15" customHeight="1">
      <c r="A46" s="185"/>
      <c r="B46" s="11"/>
      <c r="C46" s="11"/>
      <c r="D46" s="11" t="s">
        <v>4</v>
      </c>
      <c r="E46" s="12"/>
      <c r="F46" s="24">
        <v>1225430</v>
      </c>
      <c r="G46" s="13">
        <v>1182136.867</v>
      </c>
      <c r="H46" s="13">
        <v>815713</v>
      </c>
      <c r="I46" s="13">
        <v>366423.867</v>
      </c>
    </row>
    <row r="47" spans="1:9" s="14" customFormat="1" ht="15" customHeight="1">
      <c r="A47" s="185"/>
      <c r="B47" s="11"/>
      <c r="C47" s="11"/>
      <c r="D47" s="11" t="s">
        <v>5</v>
      </c>
      <c r="E47" s="12"/>
      <c r="F47" s="24">
        <v>2128842</v>
      </c>
      <c r="G47" s="13">
        <v>2150470.50352</v>
      </c>
      <c r="H47" s="13">
        <v>1455215</v>
      </c>
      <c r="I47" s="13">
        <v>695255.50352</v>
      </c>
    </row>
    <row r="48" spans="1:9" s="10" customFormat="1" ht="15" customHeight="1">
      <c r="A48" s="185"/>
      <c r="B48" s="9"/>
      <c r="C48" s="143" t="s">
        <v>6</v>
      </c>
      <c r="D48" s="143"/>
      <c r="E48" s="27"/>
      <c r="F48" s="23">
        <v>1316431</v>
      </c>
      <c r="G48" s="6">
        <v>1267693.362</v>
      </c>
      <c r="H48" s="6">
        <v>843776</v>
      </c>
      <c r="I48" s="6">
        <v>423917.36199999996</v>
      </c>
    </row>
    <row r="49" spans="1:9" s="14" customFormat="1" ht="15" customHeight="1">
      <c r="A49" s="185"/>
      <c r="B49" s="11"/>
      <c r="C49" s="11"/>
      <c r="D49" s="11" t="s">
        <v>7</v>
      </c>
      <c r="E49" s="12"/>
      <c r="F49" s="24">
        <v>1036764</v>
      </c>
      <c r="G49" s="13">
        <v>1009013.718</v>
      </c>
      <c r="H49" s="13">
        <v>630155</v>
      </c>
      <c r="I49" s="13">
        <v>378858.718</v>
      </c>
    </row>
    <row r="50" spans="1:9" s="14" customFormat="1" ht="15" customHeight="1">
      <c r="A50" s="185"/>
      <c r="B50" s="11"/>
      <c r="C50" s="11"/>
      <c r="D50" s="11" t="s">
        <v>8</v>
      </c>
      <c r="E50" s="12"/>
      <c r="F50" s="24">
        <v>279667</v>
      </c>
      <c r="G50" s="13">
        <v>258679.644</v>
      </c>
      <c r="H50" s="13">
        <v>213621</v>
      </c>
      <c r="I50" s="13">
        <v>45058.644</v>
      </c>
    </row>
    <row r="51" spans="1:9" s="14" customFormat="1" ht="15" customHeight="1">
      <c r="A51" s="185"/>
      <c r="B51" s="11"/>
      <c r="C51" s="143" t="s">
        <v>9</v>
      </c>
      <c r="D51" s="143"/>
      <c r="E51" s="27"/>
      <c r="F51" s="23">
        <v>9168997</v>
      </c>
      <c r="G51" s="6">
        <v>8957183.56969</v>
      </c>
      <c r="H51" s="6">
        <v>5960344</v>
      </c>
      <c r="I51" s="6">
        <v>2996839.5696900003</v>
      </c>
    </row>
    <row r="52" spans="1:9" s="14" customFormat="1" ht="26.25" customHeight="1">
      <c r="A52" s="179" t="s">
        <v>12</v>
      </c>
      <c r="B52" s="179"/>
      <c r="C52" s="179"/>
      <c r="D52" s="179"/>
      <c r="E52" s="42"/>
      <c r="F52" s="43">
        <v>19884853</v>
      </c>
      <c r="G52" s="44">
        <v>19133931.184</v>
      </c>
      <c r="H52" s="44">
        <v>12860530</v>
      </c>
      <c r="I52" s="44">
        <v>6273401.184</v>
      </c>
    </row>
    <row r="53" spans="1:9" s="14" customFormat="1" ht="13.5" customHeight="1">
      <c r="A53" s="47" t="s">
        <v>61</v>
      </c>
      <c r="B53" s="45"/>
      <c r="C53" s="45"/>
      <c r="D53" s="45"/>
      <c r="E53" s="46"/>
      <c r="F53" s="38"/>
      <c r="G53" s="38"/>
      <c r="H53" s="38"/>
      <c r="I53" s="38"/>
    </row>
    <row r="54" spans="1:13" ht="13.5">
      <c r="A54" s="25" t="s">
        <v>33</v>
      </c>
      <c r="B54" s="26"/>
      <c r="C54" s="18"/>
      <c r="D54" s="18"/>
      <c r="E54" s="18"/>
      <c r="F54" s="18"/>
      <c r="G54" s="19"/>
      <c r="H54" s="20"/>
      <c r="I54" s="19"/>
      <c r="J54" s="19"/>
      <c r="K54" s="19"/>
      <c r="L54" s="19"/>
      <c r="M54" s="19"/>
    </row>
  </sheetData>
  <mergeCells count="29">
    <mergeCell ref="F40:F41"/>
    <mergeCell ref="G40:G41"/>
    <mergeCell ref="A52:D52"/>
    <mergeCell ref="A5:E6"/>
    <mergeCell ref="F5:F6"/>
    <mergeCell ref="G5:G6"/>
    <mergeCell ref="A23:E24"/>
    <mergeCell ref="F23:F24"/>
    <mergeCell ref="G23:G24"/>
    <mergeCell ref="A40:E41"/>
    <mergeCell ref="A2:I2"/>
    <mergeCell ref="A3:I3"/>
    <mergeCell ref="A21:I21"/>
    <mergeCell ref="B7:D7"/>
    <mergeCell ref="C8:D8"/>
    <mergeCell ref="C13:D13"/>
    <mergeCell ref="A8:A16"/>
    <mergeCell ref="C16:D16"/>
    <mergeCell ref="A38:I38"/>
    <mergeCell ref="B25:D25"/>
    <mergeCell ref="A26:A34"/>
    <mergeCell ref="C26:D26"/>
    <mergeCell ref="C31:D31"/>
    <mergeCell ref="C34:D34"/>
    <mergeCell ref="B42:D42"/>
    <mergeCell ref="A43:A51"/>
    <mergeCell ref="C43:D43"/>
    <mergeCell ref="C48:D48"/>
    <mergeCell ref="C51:D51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r:id="rId2"/>
  <headerFooter alignWithMargins="0">
    <oddHeader>&amp;L&amp;P&amp;C&amp;A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B10" sqref="B10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7" width="11.75390625" style="0" customWidth="1"/>
  </cols>
  <sheetData>
    <row r="1" ht="17.25">
      <c r="A1" s="165" t="s">
        <v>119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6" t="s">
        <v>199</v>
      </c>
      <c r="E3" s="167" t="s">
        <v>200</v>
      </c>
      <c r="F3" s="167" t="s">
        <v>204</v>
      </c>
      <c r="G3" s="168" t="s">
        <v>205</v>
      </c>
    </row>
    <row r="4" spans="1:7" ht="13.5">
      <c r="A4" s="1"/>
      <c r="B4" s="1"/>
      <c r="C4" s="169"/>
      <c r="D4" s="163" t="s">
        <v>206</v>
      </c>
      <c r="E4" s="163" t="s">
        <v>206</v>
      </c>
      <c r="F4" s="163" t="s">
        <v>206</v>
      </c>
      <c r="G4" s="163" t="s">
        <v>206</v>
      </c>
    </row>
    <row r="5" spans="1:7" ht="13.5">
      <c r="A5" s="1" t="s">
        <v>129</v>
      </c>
      <c r="B5" s="1"/>
      <c r="C5" s="169"/>
      <c r="D5" s="170">
        <v>2304574</v>
      </c>
      <c r="E5" s="170">
        <v>2340257</v>
      </c>
      <c r="F5" s="170">
        <v>1525397</v>
      </c>
      <c r="G5" s="170">
        <v>814860</v>
      </c>
    </row>
    <row r="6" spans="1:7" ht="13.5">
      <c r="A6" s="1"/>
      <c r="B6" s="1" t="s">
        <v>2</v>
      </c>
      <c r="C6" s="169"/>
      <c r="D6" s="170">
        <v>1907733</v>
      </c>
      <c r="E6" s="170">
        <v>1943673</v>
      </c>
      <c r="F6" s="170">
        <v>1232613</v>
      </c>
      <c r="G6" s="170">
        <v>711060</v>
      </c>
    </row>
    <row r="7" spans="1:7" ht="13.5">
      <c r="A7" s="1"/>
      <c r="B7" s="1"/>
      <c r="C7" s="169" t="s">
        <v>3</v>
      </c>
      <c r="D7" s="170">
        <v>39802</v>
      </c>
      <c r="E7" s="170">
        <v>47313</v>
      </c>
      <c r="F7" s="170">
        <v>30248</v>
      </c>
      <c r="G7" s="170">
        <v>17065</v>
      </c>
    </row>
    <row r="8" spans="1:7" ht="13.5">
      <c r="A8" s="1"/>
      <c r="B8" s="1"/>
      <c r="C8" s="169" t="s">
        <v>201</v>
      </c>
      <c r="D8" s="170">
        <v>1452903</v>
      </c>
      <c r="E8" s="170">
        <v>1472583</v>
      </c>
      <c r="F8" s="170">
        <v>940894</v>
      </c>
      <c r="G8" s="170">
        <v>531689</v>
      </c>
    </row>
    <row r="9" spans="1:7" ht="13.5">
      <c r="A9" s="1"/>
      <c r="B9" s="1"/>
      <c r="C9" s="169" t="s">
        <v>202</v>
      </c>
      <c r="D9" s="170">
        <v>103116</v>
      </c>
      <c r="E9" s="170">
        <v>107157</v>
      </c>
      <c r="F9" s="170">
        <v>67242</v>
      </c>
      <c r="G9" s="170">
        <v>39915</v>
      </c>
    </row>
    <row r="10" spans="1:7" ht="13.5">
      <c r="A10" s="1"/>
      <c r="B10" s="1"/>
      <c r="C10" s="169" t="s">
        <v>130</v>
      </c>
      <c r="D10" s="170">
        <v>4866</v>
      </c>
      <c r="E10" s="170">
        <v>5660</v>
      </c>
      <c r="F10" s="170">
        <v>2717</v>
      </c>
      <c r="G10" s="170">
        <v>2943</v>
      </c>
    </row>
    <row r="11" spans="1:7" ht="13.5">
      <c r="A11" s="1"/>
      <c r="B11" s="1"/>
      <c r="C11" s="169" t="s">
        <v>5</v>
      </c>
      <c r="D11" s="170">
        <v>307046</v>
      </c>
      <c r="E11" s="170">
        <v>310960</v>
      </c>
      <c r="F11" s="170">
        <v>191512</v>
      </c>
      <c r="G11" s="170">
        <v>119448</v>
      </c>
    </row>
    <row r="12" spans="1:7" ht="13.5">
      <c r="A12" s="1"/>
      <c r="B12" s="1" t="s">
        <v>6</v>
      </c>
      <c r="C12" s="169"/>
      <c r="D12" s="170">
        <v>396841</v>
      </c>
      <c r="E12" s="170">
        <v>396584</v>
      </c>
      <c r="F12" s="170">
        <v>292784</v>
      </c>
      <c r="G12" s="170">
        <v>103800</v>
      </c>
    </row>
    <row r="13" spans="1:7" ht="13.5">
      <c r="A13" s="1"/>
      <c r="B13" s="1"/>
      <c r="C13" s="169" t="s">
        <v>84</v>
      </c>
      <c r="D13" s="170">
        <v>12296</v>
      </c>
      <c r="E13" s="170">
        <v>12582</v>
      </c>
      <c r="F13" s="170">
        <v>7458</v>
      </c>
      <c r="G13" s="170">
        <v>5124</v>
      </c>
    </row>
    <row r="14" spans="1:7" ht="13.5">
      <c r="A14" s="1"/>
      <c r="B14" s="1"/>
      <c r="C14" s="169" t="s">
        <v>131</v>
      </c>
      <c r="D14" s="170">
        <v>240471</v>
      </c>
      <c r="E14" s="170">
        <v>239601</v>
      </c>
      <c r="F14" s="170">
        <v>163704</v>
      </c>
      <c r="G14" s="170">
        <v>75897</v>
      </c>
    </row>
    <row r="15" spans="1:7" ht="13.5">
      <c r="A15" s="1"/>
      <c r="B15" s="1"/>
      <c r="C15" s="169" t="s">
        <v>7</v>
      </c>
      <c r="D15" s="170">
        <v>227386</v>
      </c>
      <c r="E15" s="170">
        <v>226417</v>
      </c>
      <c r="F15" s="170">
        <v>154195</v>
      </c>
      <c r="G15" s="170">
        <v>72222</v>
      </c>
    </row>
    <row r="16" spans="1:7" ht="13.5">
      <c r="A16" s="1"/>
      <c r="B16" s="1"/>
      <c r="C16" s="169" t="s">
        <v>203</v>
      </c>
      <c r="D16" s="170">
        <v>13085</v>
      </c>
      <c r="E16" s="170">
        <v>13184</v>
      </c>
      <c r="F16" s="170">
        <v>9509</v>
      </c>
      <c r="G16" s="170">
        <v>3675</v>
      </c>
    </row>
    <row r="17" spans="1:7" ht="13.5">
      <c r="A17" s="1"/>
      <c r="B17" s="1"/>
      <c r="C17" s="169" t="s">
        <v>132</v>
      </c>
      <c r="D17" s="170">
        <v>1243</v>
      </c>
      <c r="E17" s="170">
        <v>1280</v>
      </c>
      <c r="F17" s="170">
        <v>843</v>
      </c>
      <c r="G17" s="170">
        <v>437</v>
      </c>
    </row>
    <row r="18" spans="1:7" ht="13.5">
      <c r="A18" s="1"/>
      <c r="B18" s="1"/>
      <c r="C18" s="169" t="s">
        <v>133</v>
      </c>
      <c r="D18" s="170">
        <v>1222</v>
      </c>
      <c r="E18" s="170">
        <v>1260</v>
      </c>
      <c r="F18" s="170">
        <v>835</v>
      </c>
      <c r="G18" s="170">
        <v>425</v>
      </c>
    </row>
    <row r="19" spans="1:7" ht="13.5">
      <c r="A19" s="1"/>
      <c r="B19" s="1"/>
      <c r="C19" s="169" t="s">
        <v>134</v>
      </c>
      <c r="D19" s="170">
        <v>20</v>
      </c>
      <c r="E19" s="170">
        <v>19</v>
      </c>
      <c r="F19" s="170">
        <v>7</v>
      </c>
      <c r="G19" s="170">
        <v>12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142831</v>
      </c>
      <c r="E21" s="170">
        <v>143121</v>
      </c>
      <c r="F21" s="170">
        <v>120779</v>
      </c>
      <c r="G21" s="170">
        <v>22342</v>
      </c>
    </row>
    <row r="22" spans="1:7" ht="13.5">
      <c r="A22" s="1"/>
      <c r="B22" s="1"/>
      <c r="C22" s="169" t="s">
        <v>137</v>
      </c>
      <c r="D22" s="170">
        <v>139000</v>
      </c>
      <c r="E22" s="170">
        <v>139243</v>
      </c>
      <c r="F22" s="170">
        <v>117891</v>
      </c>
      <c r="G22" s="170">
        <v>21352</v>
      </c>
    </row>
    <row r="23" spans="1:7" ht="13.5">
      <c r="A23" s="171"/>
      <c r="B23" s="171"/>
      <c r="C23" s="172" t="s">
        <v>5</v>
      </c>
      <c r="D23" s="173">
        <v>3831</v>
      </c>
      <c r="E23" s="173">
        <v>3878</v>
      </c>
      <c r="F23" s="173">
        <v>2888</v>
      </c>
      <c r="G23" s="173">
        <v>990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253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7" t="s">
        <v>254</v>
      </c>
      <c r="E30" s="167" t="s">
        <v>255</v>
      </c>
      <c r="F30" s="167" t="s">
        <v>204</v>
      </c>
      <c r="G30" s="168" t="s">
        <v>205</v>
      </c>
    </row>
    <row r="31" spans="1:7" ht="13.5">
      <c r="A31" s="1"/>
      <c r="B31" s="1"/>
      <c r="C31" s="169"/>
      <c r="D31" s="163" t="s">
        <v>256</v>
      </c>
      <c r="E31" s="163" t="s">
        <v>256</v>
      </c>
      <c r="F31" s="163" t="s">
        <v>256</v>
      </c>
      <c r="G31" s="163" t="s">
        <v>256</v>
      </c>
    </row>
    <row r="32" spans="1:7" ht="13.5">
      <c r="A32" s="1" t="s">
        <v>129</v>
      </c>
      <c r="B32" s="1"/>
      <c r="C32" s="169"/>
      <c r="D32" s="174">
        <v>14803624</v>
      </c>
      <c r="E32" s="174">
        <v>15049982</v>
      </c>
      <c r="F32" s="174">
        <v>9849762</v>
      </c>
      <c r="G32" s="174">
        <v>5200220</v>
      </c>
    </row>
    <row r="33" spans="1:7" ht="13.5">
      <c r="A33" s="1"/>
      <c r="B33" s="1" t="s">
        <v>2</v>
      </c>
      <c r="C33" s="169"/>
      <c r="D33" s="174">
        <v>5893050</v>
      </c>
      <c r="E33" s="174">
        <v>6092181</v>
      </c>
      <c r="F33" s="174">
        <v>3888175</v>
      </c>
      <c r="G33" s="174">
        <v>2204006</v>
      </c>
    </row>
    <row r="34" spans="1:7" ht="13.5">
      <c r="A34" s="1"/>
      <c r="B34" s="1"/>
      <c r="C34" s="169" t="s">
        <v>3</v>
      </c>
      <c r="D34" s="174">
        <v>5560</v>
      </c>
      <c r="E34" s="174">
        <v>6227</v>
      </c>
      <c r="F34" s="174">
        <v>4035</v>
      </c>
      <c r="G34" s="174">
        <v>2192</v>
      </c>
    </row>
    <row r="35" spans="1:7" ht="13.5">
      <c r="A35" s="1"/>
      <c r="B35" s="1"/>
      <c r="C35" s="169" t="s">
        <v>201</v>
      </c>
      <c r="D35" s="174">
        <v>4594225</v>
      </c>
      <c r="E35" s="174">
        <v>4738661</v>
      </c>
      <c r="F35" s="174">
        <v>3086169</v>
      </c>
      <c r="G35" s="174">
        <v>1652492</v>
      </c>
    </row>
    <row r="36" spans="1:7" ht="13.5">
      <c r="A36" s="1"/>
      <c r="B36" s="1"/>
      <c r="C36" s="169" t="s">
        <v>202</v>
      </c>
      <c r="D36" s="174">
        <v>1179887</v>
      </c>
      <c r="E36" s="174">
        <v>1230318</v>
      </c>
      <c r="F36" s="174">
        <v>727624</v>
      </c>
      <c r="G36" s="174">
        <v>502694</v>
      </c>
    </row>
    <row r="37" spans="1:7" ht="13.5">
      <c r="A37" s="1"/>
      <c r="B37" s="1"/>
      <c r="C37" s="169" t="s">
        <v>130</v>
      </c>
      <c r="D37" s="174">
        <v>43603</v>
      </c>
      <c r="E37" s="174">
        <v>50233</v>
      </c>
      <c r="F37" s="174">
        <v>26877</v>
      </c>
      <c r="G37" s="174">
        <v>23356</v>
      </c>
    </row>
    <row r="38" spans="1:7" ht="13.5">
      <c r="A38" s="1"/>
      <c r="B38" s="1"/>
      <c r="C38" s="169" t="s">
        <v>5</v>
      </c>
      <c r="D38" s="174">
        <v>69775</v>
      </c>
      <c r="E38" s="174">
        <v>66742</v>
      </c>
      <c r="F38" s="174">
        <v>43470</v>
      </c>
      <c r="G38" s="174">
        <v>23272</v>
      </c>
    </row>
    <row r="39" spans="1:7" ht="13.5">
      <c r="A39" s="1"/>
      <c r="B39" s="1" t="s">
        <v>6</v>
      </c>
      <c r="C39" s="169"/>
      <c r="D39" s="174">
        <v>8910594</v>
      </c>
      <c r="E39" s="174">
        <v>8957801</v>
      </c>
      <c r="F39" s="174">
        <v>5961587</v>
      </c>
      <c r="G39" s="174">
        <v>2996214</v>
      </c>
    </row>
    <row r="40" spans="1:7" ht="13.5">
      <c r="A40" s="1"/>
      <c r="B40" s="1"/>
      <c r="C40" s="169" t="s">
        <v>84</v>
      </c>
      <c r="D40" s="174">
        <v>1646826</v>
      </c>
      <c r="E40" s="174">
        <v>1660278</v>
      </c>
      <c r="F40" s="174">
        <v>1009886</v>
      </c>
      <c r="G40" s="174">
        <v>650392</v>
      </c>
    </row>
    <row r="41" spans="1:7" ht="13.5">
      <c r="A41" s="1"/>
      <c r="B41" s="1"/>
      <c r="C41" s="169" t="s">
        <v>131</v>
      </c>
      <c r="D41" s="174">
        <v>3208380</v>
      </c>
      <c r="E41" s="174">
        <v>3190408</v>
      </c>
      <c r="F41" s="174">
        <v>2224257</v>
      </c>
      <c r="G41" s="174">
        <v>966151</v>
      </c>
    </row>
    <row r="42" spans="1:7" ht="13.5">
      <c r="A42" s="1"/>
      <c r="B42" s="1"/>
      <c r="C42" s="169" t="s">
        <v>7</v>
      </c>
      <c r="D42" s="174">
        <v>1824610</v>
      </c>
      <c r="E42" s="174">
        <v>1825998</v>
      </c>
      <c r="F42" s="174">
        <v>1230256</v>
      </c>
      <c r="G42" s="174">
        <v>595742</v>
      </c>
    </row>
    <row r="43" spans="1:7" ht="13.5">
      <c r="A43" s="1"/>
      <c r="B43" s="1"/>
      <c r="C43" s="169" t="s">
        <v>203</v>
      </c>
      <c r="D43" s="174">
        <v>1383770</v>
      </c>
      <c r="E43" s="174">
        <v>1364410</v>
      </c>
      <c r="F43" s="174">
        <v>994001</v>
      </c>
      <c r="G43" s="174">
        <v>370409</v>
      </c>
    </row>
    <row r="44" spans="1:7" ht="13.5">
      <c r="A44" s="1"/>
      <c r="B44" s="1"/>
      <c r="C44" s="169" t="s">
        <v>132</v>
      </c>
      <c r="D44" s="174">
        <v>3236334</v>
      </c>
      <c r="E44" s="174">
        <v>3281668</v>
      </c>
      <c r="F44" s="174">
        <v>2023049</v>
      </c>
      <c r="G44" s="174">
        <v>1258619</v>
      </c>
    </row>
    <row r="45" spans="1:7" ht="13.5">
      <c r="A45" s="1"/>
      <c r="B45" s="1"/>
      <c r="C45" s="169" t="s">
        <v>133</v>
      </c>
      <c r="D45" s="174">
        <v>2770314</v>
      </c>
      <c r="E45" s="174">
        <v>2817948</v>
      </c>
      <c r="F45" s="174">
        <v>1843649</v>
      </c>
      <c r="G45" s="174">
        <v>974299</v>
      </c>
    </row>
    <row r="46" spans="1:7" ht="13.5">
      <c r="A46" s="1"/>
      <c r="B46" s="1"/>
      <c r="C46" s="169" t="s">
        <v>134</v>
      </c>
      <c r="D46" s="174">
        <v>464720</v>
      </c>
      <c r="E46" s="174">
        <v>462420</v>
      </c>
      <c r="F46" s="174">
        <v>178100</v>
      </c>
      <c r="G46" s="174">
        <v>284320</v>
      </c>
    </row>
    <row r="47" spans="1:7" ht="13.5">
      <c r="A47" s="1"/>
      <c r="B47" s="1"/>
      <c r="C47" s="169" t="s">
        <v>135</v>
      </c>
      <c r="D47" s="174">
        <v>1300</v>
      </c>
      <c r="E47" s="174">
        <v>1300</v>
      </c>
      <c r="F47" s="174">
        <v>1300</v>
      </c>
      <c r="G47" s="174" t="s">
        <v>138</v>
      </c>
    </row>
    <row r="48" spans="1:7" ht="13.5">
      <c r="A48" s="1"/>
      <c r="B48" s="1"/>
      <c r="C48" s="169" t="s">
        <v>136</v>
      </c>
      <c r="D48" s="174">
        <v>819034</v>
      </c>
      <c r="E48" s="174">
        <v>825447</v>
      </c>
      <c r="F48" s="174">
        <v>704395</v>
      </c>
      <c r="G48" s="174">
        <v>121052</v>
      </c>
    </row>
    <row r="49" spans="1:7" ht="13.5">
      <c r="A49" s="1"/>
      <c r="B49" s="1"/>
      <c r="C49" s="169" t="s">
        <v>137</v>
      </c>
      <c r="D49" s="174">
        <v>751973</v>
      </c>
      <c r="E49" s="174">
        <v>758477</v>
      </c>
      <c r="F49" s="174">
        <v>655545</v>
      </c>
      <c r="G49" s="174">
        <v>102932</v>
      </c>
    </row>
    <row r="50" spans="1:7" ht="13.5">
      <c r="A50" s="171"/>
      <c r="B50" s="171"/>
      <c r="C50" s="172" t="s">
        <v>5</v>
      </c>
      <c r="D50" s="175">
        <v>67061</v>
      </c>
      <c r="E50" s="175">
        <v>66970</v>
      </c>
      <c r="F50" s="175">
        <v>48850</v>
      </c>
      <c r="G50" s="175">
        <v>18120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254</v>
      </c>
      <c r="E57" s="167" t="s">
        <v>255</v>
      </c>
      <c r="F57" s="167" t="s">
        <v>204</v>
      </c>
      <c r="G57" s="168" t="s">
        <v>205</v>
      </c>
    </row>
    <row r="58" spans="1:7" ht="13.5">
      <c r="A58" s="1"/>
      <c r="B58" s="1"/>
      <c r="C58" s="169"/>
      <c r="D58" s="163" t="s">
        <v>282</v>
      </c>
      <c r="E58" s="163" t="s">
        <v>282</v>
      </c>
      <c r="F58" s="163" t="s">
        <v>282</v>
      </c>
      <c r="G58" s="163" t="s">
        <v>282</v>
      </c>
    </row>
    <row r="59" spans="1:7" ht="13.5">
      <c r="A59" s="1" t="s">
        <v>129</v>
      </c>
      <c r="B59" s="1"/>
      <c r="C59" s="169"/>
      <c r="D59" s="174">
        <v>28693517</v>
      </c>
      <c r="E59" s="174">
        <v>29229635</v>
      </c>
      <c r="F59" s="174">
        <v>188442289</v>
      </c>
      <c r="G59" s="174">
        <v>10787346</v>
      </c>
    </row>
    <row r="60" spans="1:7" ht="13.5">
      <c r="A60" s="1"/>
      <c r="B60" s="1" t="s">
        <v>2</v>
      </c>
      <c r="C60" s="169"/>
      <c r="D60" s="174">
        <v>6690062</v>
      </c>
      <c r="E60" s="174">
        <v>6821563</v>
      </c>
      <c r="F60" s="174">
        <v>4427388</v>
      </c>
      <c r="G60" s="174">
        <v>2394175</v>
      </c>
    </row>
    <row r="61" spans="1:7" ht="13.5">
      <c r="A61" s="1"/>
      <c r="B61" s="1"/>
      <c r="C61" s="169" t="s">
        <v>3</v>
      </c>
      <c r="D61" s="174">
        <v>17815</v>
      </c>
      <c r="E61" s="174">
        <v>19635</v>
      </c>
      <c r="F61" s="174">
        <v>12490</v>
      </c>
      <c r="G61" s="174">
        <v>7145</v>
      </c>
    </row>
    <row r="62" spans="1:7" ht="13.5">
      <c r="A62" s="1"/>
      <c r="B62" s="1"/>
      <c r="C62" s="169" t="s">
        <v>201</v>
      </c>
      <c r="D62" s="174">
        <v>4958875</v>
      </c>
      <c r="E62" s="174">
        <v>5040492</v>
      </c>
      <c r="F62" s="174">
        <v>3282942</v>
      </c>
      <c r="G62" s="174">
        <v>1757550</v>
      </c>
    </row>
    <row r="63" spans="1:7" ht="13.5">
      <c r="A63" s="1"/>
      <c r="B63" s="1"/>
      <c r="C63" s="169" t="s">
        <v>202</v>
      </c>
      <c r="D63" s="174">
        <v>1424365</v>
      </c>
      <c r="E63" s="174">
        <v>1455605</v>
      </c>
      <c r="F63" s="174">
        <v>940283</v>
      </c>
      <c r="G63" s="174">
        <v>515322</v>
      </c>
    </row>
    <row r="64" spans="1:7" ht="13.5">
      <c r="A64" s="1"/>
      <c r="B64" s="1"/>
      <c r="C64" s="169" t="s">
        <v>130</v>
      </c>
      <c r="D64" s="174">
        <v>84130</v>
      </c>
      <c r="E64" s="174">
        <v>99053</v>
      </c>
      <c r="F64" s="174">
        <v>58526</v>
      </c>
      <c r="G64" s="174">
        <v>40527</v>
      </c>
    </row>
    <row r="65" spans="1:7" ht="13.5">
      <c r="A65" s="1"/>
      <c r="B65" s="1"/>
      <c r="C65" s="169" t="s">
        <v>5</v>
      </c>
      <c r="D65" s="174">
        <v>204877</v>
      </c>
      <c r="E65" s="174">
        <v>206778</v>
      </c>
      <c r="F65" s="174">
        <v>133147</v>
      </c>
      <c r="G65" s="174">
        <v>73631</v>
      </c>
    </row>
    <row r="66" spans="1:7" ht="13.5">
      <c r="A66" s="1"/>
      <c r="B66" s="1" t="s">
        <v>6</v>
      </c>
      <c r="C66" s="169"/>
      <c r="D66" s="174">
        <v>22003455</v>
      </c>
      <c r="E66" s="174">
        <v>22408072</v>
      </c>
      <c r="F66" s="174">
        <v>14014901</v>
      </c>
      <c r="G66" s="174">
        <v>8393171</v>
      </c>
    </row>
    <row r="67" spans="1:7" ht="13.5">
      <c r="A67" s="1"/>
      <c r="B67" s="1"/>
      <c r="C67" s="169" t="s">
        <v>84</v>
      </c>
      <c r="D67" s="174">
        <v>4235321</v>
      </c>
      <c r="E67" s="174">
        <v>4432389</v>
      </c>
      <c r="F67" s="174">
        <v>2650359</v>
      </c>
      <c r="G67" s="174">
        <v>1782030</v>
      </c>
    </row>
    <row r="68" spans="1:7" ht="13.5">
      <c r="A68" s="1"/>
      <c r="B68" s="1"/>
      <c r="C68" s="169" t="s">
        <v>131</v>
      </c>
      <c r="D68" s="174">
        <v>4686464</v>
      </c>
      <c r="E68" s="174">
        <v>4751765</v>
      </c>
      <c r="F68" s="174">
        <v>3280938</v>
      </c>
      <c r="G68" s="174">
        <v>1470827</v>
      </c>
    </row>
    <row r="69" spans="1:7" ht="13.5">
      <c r="A69" s="1"/>
      <c r="B69" s="1"/>
      <c r="C69" s="169" t="s">
        <v>7</v>
      </c>
      <c r="D69" s="174">
        <v>1556081</v>
      </c>
      <c r="E69" s="174">
        <v>1552463</v>
      </c>
      <c r="F69" s="174">
        <v>990614</v>
      </c>
      <c r="G69" s="174">
        <v>561849</v>
      </c>
    </row>
    <row r="70" spans="1:7" ht="13.5">
      <c r="A70" s="1"/>
      <c r="B70" s="1"/>
      <c r="C70" s="169" t="s">
        <v>203</v>
      </c>
      <c r="D70" s="174">
        <v>3130383</v>
      </c>
      <c r="E70" s="174">
        <v>3199302</v>
      </c>
      <c r="F70" s="174">
        <v>2290324</v>
      </c>
      <c r="G70" s="174">
        <v>908978</v>
      </c>
    </row>
    <row r="71" spans="1:7" ht="13.5">
      <c r="A71" s="1"/>
      <c r="B71" s="1"/>
      <c r="C71" s="169" t="s">
        <v>132</v>
      </c>
      <c r="D71" s="174">
        <v>12390893</v>
      </c>
      <c r="E71" s="174">
        <v>12570221</v>
      </c>
      <c r="F71" s="174">
        <v>7561924</v>
      </c>
      <c r="G71" s="174">
        <v>5008297</v>
      </c>
    </row>
    <row r="72" spans="1:7" ht="13.5">
      <c r="A72" s="1"/>
      <c r="B72" s="1"/>
      <c r="C72" s="169" t="s">
        <v>133</v>
      </c>
      <c r="D72" s="174">
        <v>10770401</v>
      </c>
      <c r="E72" s="174">
        <v>10919898</v>
      </c>
      <c r="F72" s="174">
        <v>6953867</v>
      </c>
      <c r="G72" s="174">
        <v>3966031</v>
      </c>
    </row>
    <row r="73" spans="1:7" ht="13.5">
      <c r="A73" s="1"/>
      <c r="B73" s="1"/>
      <c r="C73" s="169" t="s">
        <v>134</v>
      </c>
      <c r="D73" s="174">
        <v>1620492</v>
      </c>
      <c r="E73" s="174">
        <v>1650323</v>
      </c>
      <c r="F73" s="174">
        <v>608057</v>
      </c>
      <c r="G73" s="174">
        <v>1042266</v>
      </c>
    </row>
    <row r="74" spans="1:7" ht="13.5">
      <c r="A74" s="1"/>
      <c r="B74" s="1"/>
      <c r="C74" s="169" t="s">
        <v>135</v>
      </c>
      <c r="D74" s="174" t="s">
        <v>138</v>
      </c>
      <c r="E74" s="174" t="s">
        <v>138</v>
      </c>
      <c r="F74" s="174" t="s">
        <v>138</v>
      </c>
      <c r="G74" s="174" t="s">
        <v>138</v>
      </c>
    </row>
    <row r="75" spans="1:7" ht="13.5">
      <c r="A75" s="1"/>
      <c r="B75" s="1"/>
      <c r="C75" s="169" t="s">
        <v>136</v>
      </c>
      <c r="D75" s="174">
        <v>690577</v>
      </c>
      <c r="E75" s="174">
        <v>653697</v>
      </c>
      <c r="F75" s="174">
        <v>521680</v>
      </c>
      <c r="G75" s="174">
        <v>132017</v>
      </c>
    </row>
    <row r="76" spans="1:7" ht="13.5">
      <c r="A76" s="1"/>
      <c r="B76" s="1"/>
      <c r="C76" s="169" t="s">
        <v>137</v>
      </c>
      <c r="D76" s="174">
        <v>590042</v>
      </c>
      <c r="E76" s="174">
        <v>552571</v>
      </c>
      <c r="F76" s="174">
        <v>455683</v>
      </c>
      <c r="G76" s="174">
        <v>96888</v>
      </c>
    </row>
    <row r="77" spans="1:7" ht="13.5">
      <c r="A77" s="171"/>
      <c r="B77" s="171"/>
      <c r="C77" s="172" t="s">
        <v>5</v>
      </c>
      <c r="D77" s="175">
        <v>100735</v>
      </c>
      <c r="E77" s="175">
        <v>101126</v>
      </c>
      <c r="F77" s="175">
        <v>65997</v>
      </c>
      <c r="G77" s="175">
        <v>35129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B8" sqref="B8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7" width="12.375" style="0" customWidth="1"/>
  </cols>
  <sheetData>
    <row r="1" ht="17.25">
      <c r="A1" s="165" t="s">
        <v>101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6" t="s">
        <v>207</v>
      </c>
      <c r="E3" s="167" t="s">
        <v>208</v>
      </c>
      <c r="F3" s="167" t="s">
        <v>204</v>
      </c>
      <c r="G3" s="168" t="s">
        <v>205</v>
      </c>
    </row>
    <row r="4" spans="1:7" ht="13.5">
      <c r="A4" s="1"/>
      <c r="B4" s="1"/>
      <c r="C4" s="169"/>
      <c r="D4" s="163" t="s">
        <v>206</v>
      </c>
      <c r="E4" s="163" t="s">
        <v>206</v>
      </c>
      <c r="F4" s="163" t="s">
        <v>206</v>
      </c>
      <c r="G4" s="163" t="s">
        <v>206</v>
      </c>
    </row>
    <row r="5" spans="1:7" ht="13.5">
      <c r="A5" s="1" t="s">
        <v>129</v>
      </c>
      <c r="B5" s="1"/>
      <c r="C5" s="169"/>
      <c r="D5" s="170">
        <v>2268431</v>
      </c>
      <c r="E5" s="170">
        <v>2304574</v>
      </c>
      <c r="F5" s="170">
        <v>1500916</v>
      </c>
      <c r="G5" s="170">
        <v>803658</v>
      </c>
    </row>
    <row r="6" spans="1:7" ht="13.5">
      <c r="A6" s="1"/>
      <c r="B6" s="1" t="s">
        <v>2</v>
      </c>
      <c r="C6" s="169"/>
      <c r="D6" s="170">
        <v>1871123</v>
      </c>
      <c r="E6" s="170">
        <v>1907733</v>
      </c>
      <c r="F6" s="170">
        <v>1207751</v>
      </c>
      <c r="G6" s="170">
        <v>699982</v>
      </c>
    </row>
    <row r="7" spans="1:7" ht="13.5">
      <c r="A7" s="1"/>
      <c r="B7" s="1"/>
      <c r="C7" s="169" t="s">
        <v>3</v>
      </c>
      <c r="D7" s="170">
        <v>35177</v>
      </c>
      <c r="E7" s="170">
        <v>39802</v>
      </c>
      <c r="F7" s="170">
        <v>25675</v>
      </c>
      <c r="G7" s="170">
        <v>14127</v>
      </c>
    </row>
    <row r="8" spans="1:7" ht="13.5">
      <c r="A8" s="1"/>
      <c r="B8" s="1"/>
      <c r="C8" s="169" t="s">
        <v>201</v>
      </c>
      <c r="D8" s="170">
        <v>1433676</v>
      </c>
      <c r="E8" s="170">
        <v>1452903</v>
      </c>
      <c r="F8" s="170">
        <v>926646</v>
      </c>
      <c r="G8" s="170">
        <v>526257</v>
      </c>
    </row>
    <row r="9" spans="1:7" ht="13.5">
      <c r="A9" s="1"/>
      <c r="B9" s="1"/>
      <c r="C9" s="169" t="s">
        <v>202</v>
      </c>
      <c r="D9" s="170">
        <v>99078</v>
      </c>
      <c r="E9" s="170">
        <v>103116</v>
      </c>
      <c r="F9" s="170">
        <v>64513</v>
      </c>
      <c r="G9" s="170">
        <v>38603</v>
      </c>
    </row>
    <row r="10" spans="1:7" ht="13.5">
      <c r="A10" s="1"/>
      <c r="B10" s="1"/>
      <c r="C10" s="169" t="s">
        <v>130</v>
      </c>
      <c r="D10" s="170">
        <v>4250</v>
      </c>
      <c r="E10" s="170">
        <v>4866</v>
      </c>
      <c r="F10" s="170">
        <v>2224</v>
      </c>
      <c r="G10" s="170">
        <v>2642</v>
      </c>
    </row>
    <row r="11" spans="1:7" ht="13.5">
      <c r="A11" s="1"/>
      <c r="B11" s="1"/>
      <c r="C11" s="169" t="s">
        <v>5</v>
      </c>
      <c r="D11" s="170">
        <v>298942</v>
      </c>
      <c r="E11" s="170">
        <v>307046</v>
      </c>
      <c r="F11" s="170">
        <v>188693</v>
      </c>
      <c r="G11" s="170">
        <v>118353</v>
      </c>
    </row>
    <row r="12" spans="1:7" ht="13.5">
      <c r="A12" s="1"/>
      <c r="B12" s="1" t="s">
        <v>6</v>
      </c>
      <c r="C12" s="169"/>
      <c r="D12" s="170">
        <v>397308</v>
      </c>
      <c r="E12" s="170">
        <v>396841</v>
      </c>
      <c r="F12" s="170">
        <v>293165</v>
      </c>
      <c r="G12" s="170">
        <v>103676</v>
      </c>
    </row>
    <row r="13" spans="1:7" ht="13.5">
      <c r="A13" s="1"/>
      <c r="B13" s="1"/>
      <c r="C13" s="169" t="s">
        <v>84</v>
      </c>
      <c r="D13" s="170">
        <v>11988</v>
      </c>
      <c r="E13" s="170">
        <v>12296</v>
      </c>
      <c r="F13" s="170">
        <v>7262</v>
      </c>
      <c r="G13" s="170">
        <v>5034</v>
      </c>
    </row>
    <row r="14" spans="1:7" ht="13.5">
      <c r="A14" s="1"/>
      <c r="B14" s="1"/>
      <c r="C14" s="169" t="s">
        <v>131</v>
      </c>
      <c r="D14" s="170">
        <v>241153</v>
      </c>
      <c r="E14" s="170">
        <v>240471</v>
      </c>
      <c r="F14" s="170">
        <v>164593</v>
      </c>
      <c r="G14" s="170">
        <v>75878</v>
      </c>
    </row>
    <row r="15" spans="1:7" ht="13.5">
      <c r="A15" s="1"/>
      <c r="B15" s="1"/>
      <c r="C15" s="169" t="s">
        <v>7</v>
      </c>
      <c r="D15" s="170">
        <v>228131</v>
      </c>
      <c r="E15" s="170">
        <v>227386</v>
      </c>
      <c r="F15" s="170">
        <v>155142</v>
      </c>
      <c r="G15" s="170">
        <v>72244</v>
      </c>
    </row>
    <row r="16" spans="1:7" ht="13.5">
      <c r="A16" s="1"/>
      <c r="B16" s="1"/>
      <c r="C16" s="169" t="s">
        <v>203</v>
      </c>
      <c r="D16" s="170">
        <v>13022</v>
      </c>
      <c r="E16" s="170">
        <v>13085</v>
      </c>
      <c r="F16" s="170">
        <v>9451</v>
      </c>
      <c r="G16" s="170">
        <v>3634</v>
      </c>
    </row>
    <row r="17" spans="1:7" ht="13.5">
      <c r="A17" s="1"/>
      <c r="B17" s="1"/>
      <c r="C17" s="169" t="s">
        <v>132</v>
      </c>
      <c r="D17" s="170">
        <v>1221</v>
      </c>
      <c r="E17" s="170">
        <v>1243</v>
      </c>
      <c r="F17" s="170">
        <v>812</v>
      </c>
      <c r="G17" s="170">
        <v>431</v>
      </c>
    </row>
    <row r="18" spans="1:7" ht="13.5">
      <c r="A18" s="1"/>
      <c r="B18" s="1"/>
      <c r="C18" s="169" t="s">
        <v>133</v>
      </c>
      <c r="D18" s="170">
        <v>1199</v>
      </c>
      <c r="E18" s="170">
        <v>1222</v>
      </c>
      <c r="F18" s="170">
        <v>804</v>
      </c>
      <c r="G18" s="170">
        <v>418</v>
      </c>
    </row>
    <row r="19" spans="1:7" ht="13.5">
      <c r="A19" s="1"/>
      <c r="B19" s="1"/>
      <c r="C19" s="169" t="s">
        <v>134</v>
      </c>
      <c r="D19" s="170">
        <v>21</v>
      </c>
      <c r="E19" s="170">
        <v>20</v>
      </c>
      <c r="F19" s="170">
        <v>7</v>
      </c>
      <c r="G19" s="170">
        <v>13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142946</v>
      </c>
      <c r="E21" s="170">
        <v>142831</v>
      </c>
      <c r="F21" s="170">
        <v>120498</v>
      </c>
      <c r="G21" s="170">
        <v>22333</v>
      </c>
    </row>
    <row r="22" spans="1:7" ht="13.5">
      <c r="A22" s="1"/>
      <c r="B22" s="1"/>
      <c r="C22" s="169" t="s">
        <v>137</v>
      </c>
      <c r="D22" s="170">
        <v>139142</v>
      </c>
      <c r="E22" s="170">
        <v>139000</v>
      </c>
      <c r="F22" s="170">
        <v>117621</v>
      </c>
      <c r="G22" s="170">
        <v>21379</v>
      </c>
    </row>
    <row r="23" spans="1:7" ht="13.5">
      <c r="A23" s="171"/>
      <c r="B23" s="171"/>
      <c r="C23" s="172" t="s">
        <v>5</v>
      </c>
      <c r="D23" s="173">
        <v>3804</v>
      </c>
      <c r="E23" s="173">
        <v>3831</v>
      </c>
      <c r="F23" s="173">
        <v>2877</v>
      </c>
      <c r="G23" s="173">
        <v>954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257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7" t="s">
        <v>207</v>
      </c>
      <c r="E30" s="167" t="s">
        <v>208</v>
      </c>
      <c r="F30" s="167" t="s">
        <v>204</v>
      </c>
      <c r="G30" s="168" t="s">
        <v>205</v>
      </c>
    </row>
    <row r="31" spans="1:7" ht="13.5">
      <c r="A31" s="1"/>
      <c r="B31" s="1"/>
      <c r="C31" s="169"/>
      <c r="D31" s="163" t="s">
        <v>256</v>
      </c>
      <c r="E31" s="163" t="s">
        <v>256</v>
      </c>
      <c r="F31" s="163" t="s">
        <v>256</v>
      </c>
      <c r="G31" s="163" t="s">
        <v>256</v>
      </c>
    </row>
    <row r="32" spans="1:7" ht="13.5">
      <c r="A32" s="1" t="s">
        <v>129</v>
      </c>
      <c r="B32" s="1"/>
      <c r="C32" s="169"/>
      <c r="D32" s="174">
        <v>14513379</v>
      </c>
      <c r="E32" s="174">
        <v>14803624</v>
      </c>
      <c r="F32" s="174">
        <v>9652001</v>
      </c>
      <c r="G32" s="174">
        <v>5151623</v>
      </c>
    </row>
    <row r="33" spans="1:7" ht="13.5">
      <c r="A33" s="1"/>
      <c r="B33" s="1" t="s">
        <v>2</v>
      </c>
      <c r="C33" s="169"/>
      <c r="D33" s="174">
        <v>5674306</v>
      </c>
      <c r="E33" s="174">
        <v>5893050</v>
      </c>
      <c r="F33" s="174">
        <v>3751902</v>
      </c>
      <c r="G33" s="174">
        <v>2141148</v>
      </c>
    </row>
    <row r="34" spans="1:7" ht="13.5">
      <c r="A34" s="1"/>
      <c r="B34" s="1"/>
      <c r="C34" s="169" t="s">
        <v>3</v>
      </c>
      <c r="D34" s="174">
        <v>5168</v>
      </c>
      <c r="E34" s="174">
        <v>5560</v>
      </c>
      <c r="F34" s="174">
        <v>3643</v>
      </c>
      <c r="G34" s="174">
        <v>1917</v>
      </c>
    </row>
    <row r="35" spans="1:7" ht="13.5">
      <c r="A35" s="1"/>
      <c r="B35" s="1"/>
      <c r="C35" s="169" t="s">
        <v>201</v>
      </c>
      <c r="D35" s="174">
        <v>4434944</v>
      </c>
      <c r="E35" s="174">
        <v>4594225</v>
      </c>
      <c r="F35" s="174">
        <v>2986237</v>
      </c>
      <c r="G35" s="174">
        <v>1607988</v>
      </c>
    </row>
    <row r="36" spans="1:7" ht="13.5">
      <c r="A36" s="1"/>
      <c r="B36" s="1"/>
      <c r="C36" s="169" t="s">
        <v>202</v>
      </c>
      <c r="D36" s="174">
        <v>1129758</v>
      </c>
      <c r="E36" s="174">
        <v>1179887</v>
      </c>
      <c r="F36" s="174">
        <v>694704</v>
      </c>
      <c r="G36" s="174">
        <v>485183</v>
      </c>
    </row>
    <row r="37" spans="1:7" ht="13.5">
      <c r="A37" s="1"/>
      <c r="B37" s="1"/>
      <c r="C37" s="169" t="s">
        <v>130</v>
      </c>
      <c r="D37" s="174">
        <v>39285</v>
      </c>
      <c r="E37" s="174">
        <v>43603</v>
      </c>
      <c r="F37" s="174">
        <v>22364</v>
      </c>
      <c r="G37" s="174">
        <v>21239</v>
      </c>
    </row>
    <row r="38" spans="1:7" ht="13.5">
      <c r="A38" s="1"/>
      <c r="B38" s="1"/>
      <c r="C38" s="169" t="s">
        <v>5</v>
      </c>
      <c r="D38" s="174">
        <v>65151</v>
      </c>
      <c r="E38" s="174">
        <v>69775</v>
      </c>
      <c r="F38" s="174">
        <v>44954</v>
      </c>
      <c r="G38" s="174">
        <v>24821</v>
      </c>
    </row>
    <row r="39" spans="1:7" ht="13.5">
      <c r="A39" s="1"/>
      <c r="B39" s="1" t="s">
        <v>6</v>
      </c>
      <c r="C39" s="169"/>
      <c r="D39" s="174">
        <v>8839073</v>
      </c>
      <c r="E39" s="174">
        <v>8910594</v>
      </c>
      <c r="F39" s="174">
        <v>5900099</v>
      </c>
      <c r="G39" s="174">
        <v>3010495</v>
      </c>
    </row>
    <row r="40" spans="1:7" ht="13.5">
      <c r="A40" s="1"/>
      <c r="B40" s="1"/>
      <c r="C40" s="169" t="s">
        <v>84</v>
      </c>
      <c r="D40" s="174">
        <v>1629628</v>
      </c>
      <c r="E40" s="174">
        <v>1646826</v>
      </c>
      <c r="F40" s="174">
        <v>992404</v>
      </c>
      <c r="G40" s="174">
        <v>654422</v>
      </c>
    </row>
    <row r="41" spans="1:7" ht="13.5">
      <c r="A41" s="1"/>
      <c r="B41" s="1"/>
      <c r="C41" s="169" t="s">
        <v>131</v>
      </c>
      <c r="D41" s="174">
        <v>3223795</v>
      </c>
      <c r="E41" s="174">
        <v>3208380</v>
      </c>
      <c r="F41" s="174">
        <v>2231099</v>
      </c>
      <c r="G41" s="174">
        <v>977281</v>
      </c>
    </row>
    <row r="42" spans="1:7" ht="13.5">
      <c r="A42" s="1"/>
      <c r="B42" s="1"/>
      <c r="C42" s="169" t="s">
        <v>7</v>
      </c>
      <c r="D42" s="174">
        <v>1821477</v>
      </c>
      <c r="E42" s="174">
        <v>1824610</v>
      </c>
      <c r="F42" s="174">
        <v>1229322</v>
      </c>
      <c r="G42" s="174">
        <v>595288</v>
      </c>
    </row>
    <row r="43" spans="1:7" ht="13.5">
      <c r="A43" s="1"/>
      <c r="B43" s="1"/>
      <c r="C43" s="169" t="s">
        <v>203</v>
      </c>
      <c r="D43" s="174">
        <v>1402318</v>
      </c>
      <c r="E43" s="174">
        <v>1383770</v>
      </c>
      <c r="F43" s="174">
        <v>1001777</v>
      </c>
      <c r="G43" s="174">
        <v>381993</v>
      </c>
    </row>
    <row r="44" spans="1:7" ht="13.5">
      <c r="A44" s="1"/>
      <c r="B44" s="1"/>
      <c r="C44" s="169" t="s">
        <v>132</v>
      </c>
      <c r="D44" s="174">
        <v>3172760</v>
      </c>
      <c r="E44" s="174">
        <v>3236334</v>
      </c>
      <c r="F44" s="174">
        <v>1980878</v>
      </c>
      <c r="G44" s="174">
        <v>1255456</v>
      </c>
    </row>
    <row r="45" spans="1:7" ht="13.5">
      <c r="A45" s="1"/>
      <c r="B45" s="1"/>
      <c r="C45" s="169" t="s">
        <v>133</v>
      </c>
      <c r="D45" s="174">
        <v>2451060</v>
      </c>
      <c r="E45" s="174">
        <v>2770314</v>
      </c>
      <c r="F45" s="174">
        <v>1799678</v>
      </c>
      <c r="G45" s="174">
        <v>970636</v>
      </c>
    </row>
    <row r="46" spans="1:7" ht="13.5">
      <c r="A46" s="1"/>
      <c r="B46" s="1"/>
      <c r="C46" s="169" t="s">
        <v>134</v>
      </c>
      <c r="D46" s="174">
        <v>450400</v>
      </c>
      <c r="E46" s="174">
        <v>464720</v>
      </c>
      <c r="F46" s="174">
        <v>179900</v>
      </c>
      <c r="G46" s="174">
        <v>284820</v>
      </c>
    </row>
    <row r="47" spans="1:7" ht="13.5">
      <c r="A47" s="1"/>
      <c r="B47" s="1"/>
      <c r="C47" s="169" t="s">
        <v>135</v>
      </c>
      <c r="D47" s="174">
        <v>1300</v>
      </c>
      <c r="E47" s="174">
        <v>1300</v>
      </c>
      <c r="F47" s="174">
        <v>1300</v>
      </c>
      <c r="G47" s="174" t="s">
        <v>138</v>
      </c>
    </row>
    <row r="48" spans="1:7" ht="13.5">
      <c r="A48" s="1"/>
      <c r="B48" s="1"/>
      <c r="C48" s="169" t="s">
        <v>136</v>
      </c>
      <c r="D48" s="174">
        <v>812890</v>
      </c>
      <c r="E48" s="174">
        <v>819034</v>
      </c>
      <c r="F48" s="174">
        <v>695718</v>
      </c>
      <c r="G48" s="174">
        <v>123316</v>
      </c>
    </row>
    <row r="49" spans="1:7" ht="13.5">
      <c r="A49" s="1"/>
      <c r="B49" s="1"/>
      <c r="C49" s="169" t="s">
        <v>137</v>
      </c>
      <c r="D49" s="174">
        <v>748793</v>
      </c>
      <c r="E49" s="174">
        <v>751973</v>
      </c>
      <c r="F49" s="174">
        <v>649342</v>
      </c>
      <c r="G49" s="174">
        <v>102631</v>
      </c>
    </row>
    <row r="50" spans="1:7" ht="13.5">
      <c r="A50" s="171"/>
      <c r="B50" s="171"/>
      <c r="C50" s="172" t="s">
        <v>5</v>
      </c>
      <c r="D50" s="175">
        <v>64097</v>
      </c>
      <c r="E50" s="175">
        <v>67061</v>
      </c>
      <c r="F50" s="175">
        <v>46376</v>
      </c>
      <c r="G50" s="175">
        <v>20685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283</v>
      </c>
      <c r="E57" s="167" t="s">
        <v>208</v>
      </c>
      <c r="F57" s="167" t="s">
        <v>204</v>
      </c>
      <c r="G57" s="168" t="s">
        <v>205</v>
      </c>
    </row>
    <row r="58" spans="1:7" ht="13.5">
      <c r="A58" s="1"/>
      <c r="B58" s="1"/>
      <c r="C58" s="169"/>
      <c r="D58" s="163" t="s">
        <v>282</v>
      </c>
      <c r="E58" s="163" t="s">
        <v>282</v>
      </c>
      <c r="F58" s="163" t="s">
        <v>282</v>
      </c>
      <c r="G58" s="163" t="s">
        <v>282</v>
      </c>
    </row>
    <row r="59" spans="1:7" ht="13.5">
      <c r="A59" s="1" t="s">
        <v>129</v>
      </c>
      <c r="B59" s="1"/>
      <c r="C59" s="169"/>
      <c r="D59" s="174">
        <v>28178531</v>
      </c>
      <c r="E59" s="174">
        <v>28693517</v>
      </c>
      <c r="F59" s="174">
        <v>18004493</v>
      </c>
      <c r="G59" s="174">
        <v>10689024</v>
      </c>
    </row>
    <row r="60" spans="1:7" ht="13.5">
      <c r="A60" s="1"/>
      <c r="B60" s="1" t="s">
        <v>2</v>
      </c>
      <c r="C60" s="169"/>
      <c r="D60" s="174">
        <v>6657885</v>
      </c>
      <c r="E60" s="174">
        <v>6690062</v>
      </c>
      <c r="F60" s="174">
        <v>4335896</v>
      </c>
      <c r="G60" s="174">
        <v>2354166</v>
      </c>
    </row>
    <row r="61" spans="1:7" ht="13.5">
      <c r="A61" s="1"/>
      <c r="B61" s="1"/>
      <c r="C61" s="169" t="s">
        <v>3</v>
      </c>
      <c r="D61" s="174">
        <v>16956</v>
      </c>
      <c r="E61" s="174">
        <v>17815</v>
      </c>
      <c r="F61" s="174">
        <v>11288</v>
      </c>
      <c r="G61" s="174">
        <v>6527</v>
      </c>
    </row>
    <row r="62" spans="1:7" ht="13.5">
      <c r="A62" s="1"/>
      <c r="B62" s="1"/>
      <c r="C62" s="169" t="s">
        <v>201</v>
      </c>
      <c r="D62" s="174">
        <v>4977709</v>
      </c>
      <c r="E62" s="174">
        <v>4958875</v>
      </c>
      <c r="F62" s="174">
        <v>3227636</v>
      </c>
      <c r="G62" s="174">
        <v>1731239</v>
      </c>
    </row>
    <row r="63" spans="1:7" ht="13.5">
      <c r="A63" s="1"/>
      <c r="B63" s="1"/>
      <c r="C63" s="169" t="s">
        <v>202</v>
      </c>
      <c r="D63" s="174">
        <v>1397119</v>
      </c>
      <c r="E63" s="174">
        <v>1424365</v>
      </c>
      <c r="F63" s="174">
        <v>916602</v>
      </c>
      <c r="G63" s="174">
        <v>507763</v>
      </c>
    </row>
    <row r="64" spans="1:7" ht="13.5">
      <c r="A64" s="1"/>
      <c r="B64" s="1"/>
      <c r="C64" s="169" t="s">
        <v>130</v>
      </c>
      <c r="D64" s="174">
        <v>69107</v>
      </c>
      <c r="E64" s="174">
        <v>84130</v>
      </c>
      <c r="F64" s="174">
        <v>49505</v>
      </c>
      <c r="G64" s="174">
        <v>34625</v>
      </c>
    </row>
    <row r="65" spans="1:7" ht="13.5">
      <c r="A65" s="1"/>
      <c r="B65" s="1"/>
      <c r="C65" s="169" t="s">
        <v>5</v>
      </c>
      <c r="D65" s="174">
        <v>196964</v>
      </c>
      <c r="E65" s="174">
        <v>204877</v>
      </c>
      <c r="F65" s="174">
        <v>130865</v>
      </c>
      <c r="G65" s="174">
        <v>74012</v>
      </c>
    </row>
    <row r="66" spans="1:7" ht="13.5">
      <c r="A66" s="1"/>
      <c r="B66" s="1" t="s">
        <v>6</v>
      </c>
      <c r="C66" s="169"/>
      <c r="D66" s="174">
        <v>21520676</v>
      </c>
      <c r="E66" s="174">
        <v>22003455</v>
      </c>
      <c r="F66" s="174">
        <v>13668597</v>
      </c>
      <c r="G66" s="174">
        <v>8334858</v>
      </c>
    </row>
    <row r="67" spans="1:7" ht="13.5">
      <c r="A67" s="1"/>
      <c r="B67" s="1"/>
      <c r="C67" s="169" t="s">
        <v>84</v>
      </c>
      <c r="D67" s="174">
        <v>4096224</v>
      </c>
      <c r="E67" s="174">
        <v>4235321</v>
      </c>
      <c r="F67" s="174">
        <v>2524668</v>
      </c>
      <c r="G67" s="174">
        <v>1710653</v>
      </c>
    </row>
    <row r="68" spans="1:7" ht="13.5">
      <c r="A68" s="1"/>
      <c r="B68" s="1"/>
      <c r="C68" s="169" t="s">
        <v>131</v>
      </c>
      <c r="D68" s="174">
        <v>4677354</v>
      </c>
      <c r="E68" s="174">
        <v>4686464</v>
      </c>
      <c r="F68" s="174">
        <v>3224837</v>
      </c>
      <c r="G68" s="174">
        <v>1461627</v>
      </c>
    </row>
    <row r="69" spans="1:7" ht="13.5">
      <c r="A69" s="1"/>
      <c r="B69" s="1"/>
      <c r="C69" s="169" t="s">
        <v>7</v>
      </c>
      <c r="D69" s="174">
        <v>1604745</v>
      </c>
      <c r="E69" s="174">
        <v>1556081</v>
      </c>
      <c r="F69" s="174">
        <v>995280</v>
      </c>
      <c r="G69" s="174">
        <v>560801</v>
      </c>
    </row>
    <row r="70" spans="1:7" ht="13.5">
      <c r="A70" s="1"/>
      <c r="B70" s="1"/>
      <c r="C70" s="169" t="s">
        <v>203</v>
      </c>
      <c r="D70" s="174">
        <v>3072609</v>
      </c>
      <c r="E70" s="174">
        <v>3130383</v>
      </c>
      <c r="F70" s="174">
        <v>2229557</v>
      </c>
      <c r="G70" s="174">
        <v>900826</v>
      </c>
    </row>
    <row r="71" spans="1:7" ht="13.5">
      <c r="A71" s="1"/>
      <c r="B71" s="1"/>
      <c r="C71" s="169" t="s">
        <v>132</v>
      </c>
      <c r="D71" s="174">
        <v>12063751</v>
      </c>
      <c r="E71" s="174">
        <v>12390893</v>
      </c>
      <c r="F71" s="174">
        <v>7362281</v>
      </c>
      <c r="G71" s="174">
        <v>5028612</v>
      </c>
    </row>
    <row r="72" spans="1:7" ht="13.5">
      <c r="A72" s="1"/>
      <c r="B72" s="1"/>
      <c r="C72" s="169" t="s">
        <v>133</v>
      </c>
      <c r="D72" s="174">
        <v>10483894</v>
      </c>
      <c r="E72" s="174">
        <v>10770401</v>
      </c>
      <c r="F72" s="174">
        <v>6780676</v>
      </c>
      <c r="G72" s="174">
        <v>3989725</v>
      </c>
    </row>
    <row r="73" spans="1:7" ht="13.5">
      <c r="A73" s="1"/>
      <c r="B73" s="1"/>
      <c r="C73" s="169" t="s">
        <v>134</v>
      </c>
      <c r="D73" s="174">
        <v>1579857</v>
      </c>
      <c r="E73" s="174">
        <v>1620492</v>
      </c>
      <c r="F73" s="174">
        <v>581605</v>
      </c>
      <c r="G73" s="174">
        <v>1038887</v>
      </c>
    </row>
    <row r="74" spans="1:7" ht="13.5">
      <c r="A74" s="1"/>
      <c r="B74" s="1"/>
      <c r="C74" s="169" t="s">
        <v>135</v>
      </c>
      <c r="D74" s="174" t="s">
        <v>138</v>
      </c>
      <c r="E74" s="174">
        <v>0</v>
      </c>
      <c r="F74" s="174">
        <v>0</v>
      </c>
      <c r="G74" s="174" t="s">
        <v>138</v>
      </c>
    </row>
    <row r="75" spans="1:7" ht="13.5">
      <c r="A75" s="1"/>
      <c r="B75" s="1"/>
      <c r="C75" s="169" t="s">
        <v>136</v>
      </c>
      <c r="D75" s="174">
        <v>683347</v>
      </c>
      <c r="E75" s="174">
        <v>690577</v>
      </c>
      <c r="F75" s="174">
        <v>556811</v>
      </c>
      <c r="G75" s="174">
        <v>133766</v>
      </c>
    </row>
    <row r="76" spans="1:7" ht="13.5">
      <c r="A76" s="1"/>
      <c r="B76" s="1"/>
      <c r="C76" s="169" t="s">
        <v>137</v>
      </c>
      <c r="D76" s="174">
        <v>585267</v>
      </c>
      <c r="E76" s="174">
        <v>590042</v>
      </c>
      <c r="F76" s="174">
        <v>489217</v>
      </c>
      <c r="G76" s="174">
        <v>100825</v>
      </c>
    </row>
    <row r="77" spans="1:7" ht="13.5">
      <c r="A77" s="171"/>
      <c r="B77" s="171"/>
      <c r="C77" s="172" t="s">
        <v>5</v>
      </c>
      <c r="D77" s="175">
        <v>98080</v>
      </c>
      <c r="E77" s="175">
        <v>100735</v>
      </c>
      <c r="F77" s="175">
        <v>67594</v>
      </c>
      <c r="G77" s="175">
        <v>33141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C6" sqref="C6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7" width="13.125" style="0" customWidth="1"/>
  </cols>
  <sheetData>
    <row r="1" ht="17.25">
      <c r="A1" s="165" t="s">
        <v>101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7" t="s">
        <v>209</v>
      </c>
      <c r="E3" s="167" t="s">
        <v>207</v>
      </c>
      <c r="F3" s="167" t="s">
        <v>14</v>
      </c>
      <c r="G3" s="168" t="s">
        <v>15</v>
      </c>
    </row>
    <row r="4" spans="1:7" ht="13.5">
      <c r="A4" s="1"/>
      <c r="B4" s="1"/>
      <c r="C4" s="169"/>
      <c r="D4" s="163" t="s">
        <v>210</v>
      </c>
      <c r="E4" s="163" t="s">
        <v>210</v>
      </c>
      <c r="F4" s="163" t="s">
        <v>210</v>
      </c>
      <c r="G4" s="163" t="s">
        <v>210</v>
      </c>
    </row>
    <row r="5" spans="1:7" ht="13.5">
      <c r="A5" s="1" t="s">
        <v>129</v>
      </c>
      <c r="B5" s="1"/>
      <c r="C5" s="169"/>
      <c r="D5" s="170">
        <v>2232701</v>
      </c>
      <c r="E5" s="170">
        <v>2268431</v>
      </c>
      <c r="F5" s="170">
        <v>1475930</v>
      </c>
      <c r="G5" s="170">
        <v>792501</v>
      </c>
    </row>
    <row r="6" spans="1:7" ht="13.5">
      <c r="A6" s="1"/>
      <c r="B6" s="1" t="s">
        <v>2</v>
      </c>
      <c r="C6" s="169"/>
      <c r="D6" s="170">
        <v>1835701</v>
      </c>
      <c r="E6" s="170">
        <v>1871123</v>
      </c>
      <c r="F6" s="170">
        <v>1182078</v>
      </c>
      <c r="G6" s="170">
        <v>689045</v>
      </c>
    </row>
    <row r="7" spans="1:7" ht="13.5">
      <c r="A7" s="1"/>
      <c r="B7" s="1"/>
      <c r="C7" s="169" t="s">
        <v>3</v>
      </c>
      <c r="D7" s="170">
        <v>33786</v>
      </c>
      <c r="E7" s="170">
        <v>35177</v>
      </c>
      <c r="F7" s="170">
        <v>22157</v>
      </c>
      <c r="G7" s="170">
        <v>13020</v>
      </c>
    </row>
    <row r="8" spans="1:7" ht="13.5">
      <c r="A8" s="1"/>
      <c r="B8" s="1"/>
      <c r="C8" s="169" t="s">
        <v>201</v>
      </c>
      <c r="D8" s="170">
        <v>1411779</v>
      </c>
      <c r="E8" s="170">
        <v>1433676</v>
      </c>
      <c r="F8" s="170">
        <v>913434</v>
      </c>
      <c r="G8" s="170">
        <v>520242</v>
      </c>
    </row>
    <row r="9" spans="1:7" ht="13.5">
      <c r="A9" s="1"/>
      <c r="B9" s="1"/>
      <c r="C9" s="169" t="s">
        <v>202</v>
      </c>
      <c r="D9" s="170">
        <v>94883</v>
      </c>
      <c r="E9" s="170">
        <v>99078</v>
      </c>
      <c r="F9" s="170">
        <v>61683</v>
      </c>
      <c r="G9" s="170">
        <v>37395</v>
      </c>
    </row>
    <row r="10" spans="1:7" ht="13.5">
      <c r="A10" s="1"/>
      <c r="B10" s="1"/>
      <c r="C10" s="169" t="s">
        <v>130</v>
      </c>
      <c r="D10" s="170">
        <v>3533</v>
      </c>
      <c r="E10" s="170">
        <v>4250</v>
      </c>
      <c r="F10" s="170">
        <v>1746</v>
      </c>
      <c r="G10" s="170">
        <v>2504</v>
      </c>
    </row>
    <row r="11" spans="1:7" ht="13.5">
      <c r="A11" s="1"/>
      <c r="B11" s="1"/>
      <c r="C11" s="169" t="s">
        <v>5</v>
      </c>
      <c r="D11" s="170">
        <v>291720</v>
      </c>
      <c r="E11" s="170">
        <v>298942</v>
      </c>
      <c r="F11" s="170">
        <v>183058</v>
      </c>
      <c r="G11" s="170">
        <v>115884</v>
      </c>
    </row>
    <row r="12" spans="1:7" ht="13.5">
      <c r="A12" s="1"/>
      <c r="B12" s="1" t="s">
        <v>6</v>
      </c>
      <c r="C12" s="169"/>
      <c r="D12" s="170">
        <v>397000</v>
      </c>
      <c r="E12" s="170">
        <v>397308</v>
      </c>
      <c r="F12" s="170">
        <v>293852</v>
      </c>
      <c r="G12" s="170">
        <v>103456</v>
      </c>
    </row>
    <row r="13" spans="1:7" ht="13.5">
      <c r="A13" s="1"/>
      <c r="B13" s="1"/>
      <c r="C13" s="169" t="s">
        <v>84</v>
      </c>
      <c r="D13" s="170">
        <v>11661</v>
      </c>
      <c r="E13" s="170">
        <v>11988</v>
      </c>
      <c r="F13" s="170">
        <v>7048</v>
      </c>
      <c r="G13" s="170">
        <v>4940</v>
      </c>
    </row>
    <row r="14" spans="1:7" ht="13.5">
      <c r="A14" s="1"/>
      <c r="B14" s="1"/>
      <c r="C14" s="169" t="s">
        <v>131</v>
      </c>
      <c r="D14" s="170">
        <v>240917</v>
      </c>
      <c r="E14" s="170">
        <v>241153</v>
      </c>
      <c r="F14" s="170">
        <v>165327</v>
      </c>
      <c r="G14" s="170">
        <v>75826</v>
      </c>
    </row>
    <row r="15" spans="1:7" ht="13.5">
      <c r="A15" s="1"/>
      <c r="B15" s="1"/>
      <c r="C15" s="169" t="s">
        <v>7</v>
      </c>
      <c r="D15" s="170">
        <v>227954</v>
      </c>
      <c r="E15" s="170">
        <v>228131</v>
      </c>
      <c r="F15" s="170">
        <v>155928</v>
      </c>
      <c r="G15" s="170">
        <v>72203</v>
      </c>
    </row>
    <row r="16" spans="1:7" ht="13.5">
      <c r="A16" s="1"/>
      <c r="B16" s="1"/>
      <c r="C16" s="169" t="s">
        <v>203</v>
      </c>
      <c r="D16" s="170">
        <v>12963</v>
      </c>
      <c r="E16" s="170">
        <v>13022</v>
      </c>
      <c r="F16" s="170">
        <v>9399</v>
      </c>
      <c r="G16" s="170">
        <v>3623</v>
      </c>
    </row>
    <row r="17" spans="1:7" ht="13.5">
      <c r="A17" s="1"/>
      <c r="B17" s="1"/>
      <c r="C17" s="169" t="s">
        <v>132</v>
      </c>
      <c r="D17" s="170">
        <v>1191</v>
      </c>
      <c r="E17" s="170">
        <v>1221</v>
      </c>
      <c r="F17" s="170">
        <v>794</v>
      </c>
      <c r="G17" s="170">
        <v>427</v>
      </c>
    </row>
    <row r="18" spans="1:7" ht="13.5">
      <c r="A18" s="1"/>
      <c r="B18" s="1"/>
      <c r="C18" s="169" t="s">
        <v>133</v>
      </c>
      <c r="D18" s="170">
        <v>1169</v>
      </c>
      <c r="E18" s="170">
        <v>1199</v>
      </c>
      <c r="F18" s="170">
        <v>785</v>
      </c>
      <c r="G18" s="170">
        <v>414</v>
      </c>
    </row>
    <row r="19" spans="1:7" ht="13.5">
      <c r="A19" s="1"/>
      <c r="B19" s="1"/>
      <c r="C19" s="169" t="s">
        <v>134</v>
      </c>
      <c r="D19" s="170">
        <v>21</v>
      </c>
      <c r="E19" s="170">
        <v>21</v>
      </c>
      <c r="F19" s="170">
        <v>8</v>
      </c>
      <c r="G19" s="170">
        <v>13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143231</v>
      </c>
      <c r="E21" s="170">
        <v>142946</v>
      </c>
      <c r="F21" s="170">
        <v>120683</v>
      </c>
      <c r="G21" s="170">
        <v>22263</v>
      </c>
    </row>
    <row r="22" spans="1:7" ht="13.5">
      <c r="A22" s="1"/>
      <c r="B22" s="1"/>
      <c r="C22" s="169" t="s">
        <v>137</v>
      </c>
      <c r="D22" s="170">
        <v>139494</v>
      </c>
      <c r="E22" s="170">
        <v>139142</v>
      </c>
      <c r="F22" s="170">
        <v>117855</v>
      </c>
      <c r="G22" s="170">
        <v>21287</v>
      </c>
    </row>
    <row r="23" spans="1:7" ht="13.5">
      <c r="A23" s="171"/>
      <c r="B23" s="171"/>
      <c r="C23" s="172" t="s">
        <v>5</v>
      </c>
      <c r="D23" s="173">
        <v>3737</v>
      </c>
      <c r="E23" s="173">
        <v>3804</v>
      </c>
      <c r="F23" s="173">
        <v>2828</v>
      </c>
      <c r="G23" s="173">
        <v>976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257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7" t="s">
        <v>209</v>
      </c>
      <c r="E30" s="167" t="s">
        <v>207</v>
      </c>
      <c r="F30" s="167" t="s">
        <v>14</v>
      </c>
      <c r="G30" s="168" t="s">
        <v>15</v>
      </c>
    </row>
    <row r="31" spans="1:7" ht="13.5">
      <c r="A31" s="1"/>
      <c r="B31" s="1"/>
      <c r="C31" s="169"/>
      <c r="D31" s="163" t="s">
        <v>258</v>
      </c>
      <c r="E31" s="163" t="s">
        <v>258</v>
      </c>
      <c r="F31" s="163" t="s">
        <v>258</v>
      </c>
      <c r="G31" s="163" t="s">
        <v>258</v>
      </c>
    </row>
    <row r="32" spans="1:7" ht="13.5">
      <c r="A32" s="1" t="s">
        <v>129</v>
      </c>
      <c r="B32" s="1"/>
      <c r="C32" s="169"/>
      <c r="D32" s="170">
        <v>14181227</v>
      </c>
      <c r="E32" s="170">
        <v>14513379</v>
      </c>
      <c r="F32" s="170">
        <v>9441306</v>
      </c>
      <c r="G32" s="170">
        <v>5072073</v>
      </c>
    </row>
    <row r="33" spans="1:7" ht="13.5">
      <c r="A33" s="1"/>
      <c r="B33" s="1" t="s">
        <v>2</v>
      </c>
      <c r="C33" s="169"/>
      <c r="D33" s="170">
        <v>5435379</v>
      </c>
      <c r="E33" s="170">
        <v>5674306</v>
      </c>
      <c r="F33" s="170">
        <v>3604127</v>
      </c>
      <c r="G33" s="170">
        <v>2070179</v>
      </c>
    </row>
    <row r="34" spans="1:7" ht="13.5">
      <c r="A34" s="1"/>
      <c r="B34" s="1"/>
      <c r="C34" s="169" t="s">
        <v>3</v>
      </c>
      <c r="D34" s="170">
        <v>4990</v>
      </c>
      <c r="E34" s="170">
        <v>5168</v>
      </c>
      <c r="F34" s="170">
        <v>3346</v>
      </c>
      <c r="G34" s="170">
        <v>1822</v>
      </c>
    </row>
    <row r="35" spans="1:7" ht="13.5">
      <c r="A35" s="1"/>
      <c r="B35" s="1"/>
      <c r="C35" s="169" t="s">
        <v>201</v>
      </c>
      <c r="D35" s="170">
        <v>4253742</v>
      </c>
      <c r="E35" s="170">
        <v>4434944</v>
      </c>
      <c r="F35" s="170">
        <v>2878595</v>
      </c>
      <c r="G35" s="170">
        <v>1556349</v>
      </c>
    </row>
    <row r="36" spans="1:7" ht="13.5">
      <c r="A36" s="1"/>
      <c r="B36" s="1"/>
      <c r="C36" s="169" t="s">
        <v>202</v>
      </c>
      <c r="D36" s="170">
        <v>1078484</v>
      </c>
      <c r="E36" s="170">
        <v>1129758</v>
      </c>
      <c r="F36" s="170">
        <v>661604</v>
      </c>
      <c r="G36" s="170">
        <v>468154</v>
      </c>
    </row>
    <row r="37" spans="1:7" ht="13.5">
      <c r="A37" s="1"/>
      <c r="B37" s="1"/>
      <c r="C37" s="169" t="s">
        <v>130</v>
      </c>
      <c r="D37" s="170">
        <v>32882</v>
      </c>
      <c r="E37" s="170">
        <v>39285</v>
      </c>
      <c r="F37" s="170">
        <v>18259</v>
      </c>
      <c r="G37" s="170">
        <v>21026</v>
      </c>
    </row>
    <row r="38" spans="1:7" ht="13.5">
      <c r="A38" s="1"/>
      <c r="B38" s="1"/>
      <c r="C38" s="169" t="s">
        <v>5</v>
      </c>
      <c r="D38" s="170">
        <v>65281</v>
      </c>
      <c r="E38" s="170">
        <v>65151</v>
      </c>
      <c r="F38" s="170">
        <v>42323</v>
      </c>
      <c r="G38" s="170">
        <v>22828</v>
      </c>
    </row>
    <row r="39" spans="1:7" ht="13.5">
      <c r="A39" s="1"/>
      <c r="B39" s="1" t="s">
        <v>6</v>
      </c>
      <c r="C39" s="169"/>
      <c r="D39" s="170">
        <v>8745848</v>
      </c>
      <c r="E39" s="170">
        <v>8839073</v>
      </c>
      <c r="F39" s="170">
        <v>5837179</v>
      </c>
      <c r="G39" s="170">
        <v>3001894</v>
      </c>
    </row>
    <row r="40" spans="1:7" ht="13.5">
      <c r="A40" s="1"/>
      <c r="B40" s="1"/>
      <c r="C40" s="169" t="s">
        <v>84</v>
      </c>
      <c r="D40" s="170">
        <v>1596907</v>
      </c>
      <c r="E40" s="170">
        <v>1629628</v>
      </c>
      <c r="F40" s="170">
        <v>973288</v>
      </c>
      <c r="G40" s="170">
        <v>656340</v>
      </c>
    </row>
    <row r="41" spans="1:7" ht="13.5">
      <c r="A41" s="1"/>
      <c r="B41" s="1"/>
      <c r="C41" s="169" t="s">
        <v>131</v>
      </c>
      <c r="D41" s="170">
        <v>3214549</v>
      </c>
      <c r="E41" s="170">
        <v>3223795</v>
      </c>
      <c r="F41" s="170">
        <v>2240380</v>
      </c>
      <c r="G41" s="170">
        <v>983415</v>
      </c>
    </row>
    <row r="42" spans="1:7" ht="13.5">
      <c r="A42" s="1"/>
      <c r="B42" s="1"/>
      <c r="C42" s="169" t="s">
        <v>7</v>
      </c>
      <c r="D42" s="170">
        <v>1810148</v>
      </c>
      <c r="E42" s="170">
        <v>1821477</v>
      </c>
      <c r="F42" s="170">
        <v>1228858</v>
      </c>
      <c r="G42" s="170">
        <v>592619</v>
      </c>
    </row>
    <row r="43" spans="1:7" ht="13.5">
      <c r="A43" s="1"/>
      <c r="B43" s="1"/>
      <c r="C43" s="169" t="s">
        <v>203</v>
      </c>
      <c r="D43" s="170">
        <v>1404401</v>
      </c>
      <c r="E43" s="170">
        <v>1402318</v>
      </c>
      <c r="F43" s="170">
        <v>1011522</v>
      </c>
      <c r="G43" s="170">
        <v>390796</v>
      </c>
    </row>
    <row r="44" spans="1:7" ht="13.5">
      <c r="A44" s="1"/>
      <c r="B44" s="1"/>
      <c r="C44" s="169" t="s">
        <v>132</v>
      </c>
      <c r="D44" s="170">
        <v>3120631</v>
      </c>
      <c r="E44" s="170">
        <v>3172760</v>
      </c>
      <c r="F44" s="170">
        <v>1929890</v>
      </c>
      <c r="G44" s="170">
        <v>1242870</v>
      </c>
    </row>
    <row r="45" spans="1:7" ht="13.5">
      <c r="A45" s="1"/>
      <c r="B45" s="1"/>
      <c r="C45" s="169" t="s">
        <v>133</v>
      </c>
      <c r="D45" s="170">
        <v>2665881</v>
      </c>
      <c r="E45" s="170">
        <v>2451060</v>
      </c>
      <c r="F45" s="170">
        <v>1760340</v>
      </c>
      <c r="G45" s="170">
        <v>690720</v>
      </c>
    </row>
    <row r="46" spans="1:7" ht="13.5">
      <c r="A46" s="1"/>
      <c r="B46" s="1"/>
      <c r="C46" s="169" t="s">
        <v>134</v>
      </c>
      <c r="D46" s="170">
        <v>453450</v>
      </c>
      <c r="E46" s="170">
        <v>450400</v>
      </c>
      <c r="F46" s="170">
        <v>168250</v>
      </c>
      <c r="G46" s="170">
        <v>282150</v>
      </c>
    </row>
    <row r="47" spans="1:7" ht="13.5">
      <c r="A47" s="1"/>
      <c r="B47" s="1"/>
      <c r="C47" s="169" t="s">
        <v>135</v>
      </c>
      <c r="D47" s="170">
        <v>1300</v>
      </c>
      <c r="E47" s="170">
        <v>1300</v>
      </c>
      <c r="F47" s="170">
        <v>1300</v>
      </c>
      <c r="G47" s="170" t="s">
        <v>138</v>
      </c>
    </row>
    <row r="48" spans="1:7" ht="13.5">
      <c r="A48" s="1"/>
      <c r="B48" s="1"/>
      <c r="C48" s="169" t="s">
        <v>136</v>
      </c>
      <c r="D48" s="170">
        <v>813761</v>
      </c>
      <c r="E48" s="170">
        <v>812890</v>
      </c>
      <c r="F48" s="170">
        <v>693621</v>
      </c>
      <c r="G48" s="170">
        <v>119269</v>
      </c>
    </row>
    <row r="49" spans="1:7" ht="13.5">
      <c r="A49" s="1"/>
      <c r="B49" s="1"/>
      <c r="C49" s="169" t="s">
        <v>137</v>
      </c>
      <c r="D49" s="170">
        <v>747690</v>
      </c>
      <c r="E49" s="170">
        <v>748793</v>
      </c>
      <c r="F49" s="170">
        <v>646870</v>
      </c>
      <c r="G49" s="170">
        <v>101923</v>
      </c>
    </row>
    <row r="50" spans="1:7" ht="13.5">
      <c r="A50" s="171"/>
      <c r="B50" s="171"/>
      <c r="C50" s="172" t="s">
        <v>5</v>
      </c>
      <c r="D50" s="173">
        <v>66071</v>
      </c>
      <c r="E50" s="173">
        <v>64097</v>
      </c>
      <c r="F50" s="173">
        <v>46751</v>
      </c>
      <c r="G50" s="173">
        <v>17346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209</v>
      </c>
      <c r="E57" s="167" t="s">
        <v>207</v>
      </c>
      <c r="F57" s="167" t="s">
        <v>14</v>
      </c>
      <c r="G57" s="168" t="s">
        <v>15</v>
      </c>
    </row>
    <row r="58" spans="1:7" ht="13.5">
      <c r="A58" s="1"/>
      <c r="B58" s="1"/>
      <c r="C58" s="169"/>
      <c r="D58" s="163" t="s">
        <v>284</v>
      </c>
      <c r="E58" s="163" t="s">
        <v>284</v>
      </c>
      <c r="F58" s="163" t="s">
        <v>284</v>
      </c>
      <c r="G58" s="163" t="s">
        <v>284</v>
      </c>
    </row>
    <row r="59" spans="1:7" ht="13.5">
      <c r="A59" s="1" t="s">
        <v>129</v>
      </c>
      <c r="B59" s="1"/>
      <c r="C59" s="169"/>
      <c r="D59" s="170">
        <v>27582866</v>
      </c>
      <c r="E59" s="170">
        <v>28178531</v>
      </c>
      <c r="F59" s="170">
        <v>17707734</v>
      </c>
      <c r="G59" s="170">
        <v>10470797</v>
      </c>
    </row>
    <row r="60" spans="1:7" ht="13.5">
      <c r="A60" s="1"/>
      <c r="B60" s="1" t="s">
        <v>2</v>
      </c>
      <c r="C60" s="169"/>
      <c r="D60" s="170">
        <v>6323034</v>
      </c>
      <c r="E60" s="170">
        <v>6657885</v>
      </c>
      <c r="F60" s="170">
        <v>4312116</v>
      </c>
      <c r="G60" s="170">
        <v>2345739</v>
      </c>
    </row>
    <row r="61" spans="1:7" ht="13.5">
      <c r="A61" s="1"/>
      <c r="B61" s="1"/>
      <c r="C61" s="169" t="s">
        <v>3</v>
      </c>
      <c r="D61" s="170">
        <v>16587</v>
      </c>
      <c r="E61" s="170">
        <v>16956</v>
      </c>
      <c r="F61" s="170">
        <v>10555</v>
      </c>
      <c r="G61" s="170">
        <v>6401</v>
      </c>
    </row>
    <row r="62" spans="1:7" ht="13.5">
      <c r="A62" s="1"/>
      <c r="B62" s="1"/>
      <c r="C62" s="169" t="s">
        <v>201</v>
      </c>
      <c r="D62" s="170">
        <v>4734990</v>
      </c>
      <c r="E62" s="170">
        <v>4977709</v>
      </c>
      <c r="F62" s="170">
        <v>3241544</v>
      </c>
      <c r="G62" s="170">
        <v>1736165</v>
      </c>
    </row>
    <row r="63" spans="1:7" ht="13.5">
      <c r="A63" s="1"/>
      <c r="B63" s="1"/>
      <c r="C63" s="169" t="s">
        <v>202</v>
      </c>
      <c r="D63" s="170">
        <v>1326124</v>
      </c>
      <c r="E63" s="170">
        <v>1397119</v>
      </c>
      <c r="F63" s="170">
        <v>894838</v>
      </c>
      <c r="G63" s="170">
        <v>502281</v>
      </c>
    </row>
    <row r="64" spans="1:7" ht="13.5">
      <c r="A64" s="1"/>
      <c r="B64" s="1"/>
      <c r="C64" s="169" t="s">
        <v>130</v>
      </c>
      <c r="D64" s="170">
        <v>54680</v>
      </c>
      <c r="E64" s="170">
        <v>69107</v>
      </c>
      <c r="F64" s="170">
        <v>39658</v>
      </c>
      <c r="G64" s="170">
        <v>29449</v>
      </c>
    </row>
    <row r="65" spans="1:7" ht="13.5">
      <c r="A65" s="1"/>
      <c r="B65" s="1"/>
      <c r="C65" s="169" t="s">
        <v>5</v>
      </c>
      <c r="D65" s="170">
        <v>190653</v>
      </c>
      <c r="E65" s="170">
        <v>196964</v>
      </c>
      <c r="F65" s="170">
        <v>125521</v>
      </c>
      <c r="G65" s="170">
        <v>71443</v>
      </c>
    </row>
    <row r="66" spans="1:7" ht="13.5">
      <c r="A66" s="1"/>
      <c r="B66" s="1" t="s">
        <v>6</v>
      </c>
      <c r="C66" s="169"/>
      <c r="D66" s="170">
        <v>21259832</v>
      </c>
      <c r="E66" s="170">
        <v>21520676</v>
      </c>
      <c r="F66" s="170">
        <v>13395618</v>
      </c>
      <c r="G66" s="170">
        <v>8125058</v>
      </c>
    </row>
    <row r="67" spans="1:7" ht="13.5">
      <c r="A67" s="1"/>
      <c r="B67" s="1"/>
      <c r="C67" s="169" t="s">
        <v>84</v>
      </c>
      <c r="D67" s="170">
        <v>3925365</v>
      </c>
      <c r="E67" s="170">
        <v>4096224</v>
      </c>
      <c r="F67" s="170">
        <v>2444510</v>
      </c>
      <c r="G67" s="170">
        <v>1651714</v>
      </c>
    </row>
    <row r="68" spans="1:7" ht="13.5">
      <c r="A68" s="1"/>
      <c r="B68" s="1"/>
      <c r="C68" s="169" t="s">
        <v>131</v>
      </c>
      <c r="D68" s="170">
        <v>4607801</v>
      </c>
      <c r="E68" s="170">
        <v>4677354</v>
      </c>
      <c r="F68" s="170">
        <v>3220150</v>
      </c>
      <c r="G68" s="170">
        <v>1457204</v>
      </c>
    </row>
    <row r="69" spans="1:7" ht="13.5">
      <c r="A69" s="1"/>
      <c r="B69" s="1"/>
      <c r="C69" s="169" t="s">
        <v>7</v>
      </c>
      <c r="D69" s="170">
        <v>1609025</v>
      </c>
      <c r="E69" s="170">
        <v>1604745</v>
      </c>
      <c r="F69" s="170">
        <v>1035359</v>
      </c>
      <c r="G69" s="170">
        <v>569386</v>
      </c>
    </row>
    <row r="70" spans="1:7" ht="13.5">
      <c r="A70" s="1"/>
      <c r="B70" s="1"/>
      <c r="C70" s="169" t="s">
        <v>203</v>
      </c>
      <c r="D70" s="170">
        <v>2998776</v>
      </c>
      <c r="E70" s="170">
        <v>3072609</v>
      </c>
      <c r="F70" s="170">
        <v>2184791</v>
      </c>
      <c r="G70" s="170">
        <v>887818</v>
      </c>
    </row>
    <row r="71" spans="1:7" ht="13.5">
      <c r="A71" s="1"/>
      <c r="B71" s="1"/>
      <c r="C71" s="169" t="s">
        <v>132</v>
      </c>
      <c r="D71" s="170">
        <v>12043968</v>
      </c>
      <c r="E71" s="170">
        <v>12063751</v>
      </c>
      <c r="F71" s="170">
        <v>7181166</v>
      </c>
      <c r="G71" s="170">
        <v>4882585</v>
      </c>
    </row>
    <row r="72" spans="1:7" ht="13.5">
      <c r="A72" s="1"/>
      <c r="B72" s="1"/>
      <c r="C72" s="169" t="s">
        <v>133</v>
      </c>
      <c r="D72" s="170">
        <v>10369303</v>
      </c>
      <c r="E72" s="170">
        <v>10483894</v>
      </c>
      <c r="F72" s="170">
        <v>6565529</v>
      </c>
      <c r="G72" s="170">
        <v>3918365</v>
      </c>
    </row>
    <row r="73" spans="1:7" ht="13.5">
      <c r="A73" s="1"/>
      <c r="B73" s="1"/>
      <c r="C73" s="169" t="s">
        <v>134</v>
      </c>
      <c r="D73" s="170">
        <v>1674665</v>
      </c>
      <c r="E73" s="170">
        <v>1579857</v>
      </c>
      <c r="F73" s="170">
        <v>615637</v>
      </c>
      <c r="G73" s="170">
        <v>964220</v>
      </c>
    </row>
    <row r="74" spans="1:7" ht="13.5">
      <c r="A74" s="1"/>
      <c r="B74" s="1"/>
      <c r="C74" s="169" t="s">
        <v>135</v>
      </c>
      <c r="D74" s="170" t="s">
        <v>138</v>
      </c>
      <c r="E74" s="170" t="s">
        <v>138</v>
      </c>
      <c r="F74" s="170" t="s">
        <v>138</v>
      </c>
      <c r="G74" s="170" t="s">
        <v>138</v>
      </c>
    </row>
    <row r="75" spans="1:7" ht="13.5">
      <c r="A75" s="1"/>
      <c r="B75" s="1"/>
      <c r="C75" s="169" t="s">
        <v>136</v>
      </c>
      <c r="D75" s="170">
        <v>682698</v>
      </c>
      <c r="E75" s="170">
        <v>683347</v>
      </c>
      <c r="F75" s="170">
        <v>549792</v>
      </c>
      <c r="G75" s="170">
        <v>133555</v>
      </c>
    </row>
    <row r="76" spans="1:7" ht="13.5">
      <c r="A76" s="1"/>
      <c r="B76" s="1"/>
      <c r="C76" s="169" t="s">
        <v>137</v>
      </c>
      <c r="D76" s="170">
        <v>581435</v>
      </c>
      <c r="E76" s="170">
        <v>585267</v>
      </c>
      <c r="F76" s="170">
        <v>484191</v>
      </c>
      <c r="G76" s="170">
        <v>101076</v>
      </c>
    </row>
    <row r="77" spans="1:7" ht="13.5">
      <c r="A77" s="171"/>
      <c r="B77" s="171"/>
      <c r="C77" s="172" t="s">
        <v>5</v>
      </c>
      <c r="D77" s="173">
        <v>101263</v>
      </c>
      <c r="E77" s="173">
        <v>98080</v>
      </c>
      <c r="F77" s="173">
        <v>65601</v>
      </c>
      <c r="G77" s="173">
        <v>32479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B5" sqref="B5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8" width="11.50390625" style="0" customWidth="1"/>
  </cols>
  <sheetData>
    <row r="1" ht="17.25">
      <c r="A1" s="165" t="s">
        <v>101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7" t="s">
        <v>211</v>
      </c>
      <c r="E3" s="167" t="s">
        <v>209</v>
      </c>
      <c r="F3" s="167" t="s">
        <v>14</v>
      </c>
      <c r="G3" s="168" t="s">
        <v>15</v>
      </c>
    </row>
    <row r="4" spans="1:7" ht="13.5">
      <c r="A4" s="1"/>
      <c r="B4" s="1"/>
      <c r="C4" s="169"/>
      <c r="D4" s="163" t="s">
        <v>210</v>
      </c>
      <c r="E4" s="163" t="s">
        <v>210</v>
      </c>
      <c r="F4" s="163" t="s">
        <v>210</v>
      </c>
      <c r="G4" s="163" t="s">
        <v>210</v>
      </c>
    </row>
    <row r="5" spans="1:7" ht="13.5">
      <c r="A5" s="1" t="s">
        <v>129</v>
      </c>
      <c r="B5" s="1"/>
      <c r="C5" s="169"/>
      <c r="D5" s="170">
        <v>2198279</v>
      </c>
      <c r="E5" s="170">
        <v>2232701</v>
      </c>
      <c r="F5" s="170">
        <v>1450013</v>
      </c>
      <c r="G5" s="170">
        <v>782688</v>
      </c>
    </row>
    <row r="6" spans="1:7" ht="13.5">
      <c r="A6" s="1"/>
      <c r="B6" s="1" t="s">
        <v>2</v>
      </c>
      <c r="C6" s="169"/>
      <c r="D6" s="170">
        <v>1802641</v>
      </c>
      <c r="E6" s="170">
        <v>1835701</v>
      </c>
      <c r="F6" s="170">
        <v>1156047</v>
      </c>
      <c r="G6" s="170">
        <v>679654</v>
      </c>
    </row>
    <row r="7" spans="1:7" ht="13.5">
      <c r="A7" s="1"/>
      <c r="B7" s="1"/>
      <c r="C7" s="169" t="s">
        <v>3</v>
      </c>
      <c r="D7" s="170">
        <v>33415</v>
      </c>
      <c r="E7" s="170">
        <v>33786</v>
      </c>
      <c r="F7" s="170">
        <v>20884</v>
      </c>
      <c r="G7" s="170">
        <v>12902</v>
      </c>
    </row>
    <row r="8" spans="1:7" ht="13.5">
      <c r="A8" s="1"/>
      <c r="B8" s="1"/>
      <c r="C8" s="169" t="s">
        <v>201</v>
      </c>
      <c r="D8" s="170">
        <v>1391358</v>
      </c>
      <c r="E8" s="170">
        <v>1411779</v>
      </c>
      <c r="F8" s="170">
        <v>897585</v>
      </c>
      <c r="G8" s="170">
        <v>514194</v>
      </c>
    </row>
    <row r="9" spans="1:7" ht="13.5">
      <c r="A9" s="1"/>
      <c r="B9" s="1"/>
      <c r="C9" s="169" t="s">
        <v>202</v>
      </c>
      <c r="D9" s="170">
        <v>90905</v>
      </c>
      <c r="E9" s="170">
        <v>94883</v>
      </c>
      <c r="F9" s="170">
        <v>58820</v>
      </c>
      <c r="G9" s="170">
        <v>36063</v>
      </c>
    </row>
    <row r="10" spans="1:7" ht="13.5">
      <c r="A10" s="1"/>
      <c r="B10" s="1"/>
      <c r="C10" s="169" t="s">
        <v>130</v>
      </c>
      <c r="D10" s="170">
        <v>3023</v>
      </c>
      <c r="E10" s="170">
        <v>3533</v>
      </c>
      <c r="F10" s="170">
        <v>1328</v>
      </c>
      <c r="G10" s="170">
        <v>2205</v>
      </c>
    </row>
    <row r="11" spans="1:7" ht="13.5">
      <c r="A11" s="1"/>
      <c r="B11" s="1"/>
      <c r="C11" s="169" t="s">
        <v>5</v>
      </c>
      <c r="D11" s="170">
        <v>283940</v>
      </c>
      <c r="E11" s="170">
        <v>291720</v>
      </c>
      <c r="F11" s="170">
        <v>177430</v>
      </c>
      <c r="G11" s="170">
        <v>114290</v>
      </c>
    </row>
    <row r="12" spans="1:7" ht="13.5">
      <c r="A12" s="1"/>
      <c r="B12" s="1" t="s">
        <v>6</v>
      </c>
      <c r="C12" s="169"/>
      <c r="D12" s="170">
        <v>395638</v>
      </c>
      <c r="E12" s="170">
        <v>397000</v>
      </c>
      <c r="F12" s="170">
        <v>293966</v>
      </c>
      <c r="G12" s="170">
        <v>103034</v>
      </c>
    </row>
    <row r="13" spans="1:7" ht="13.5">
      <c r="A13" s="1"/>
      <c r="B13" s="1"/>
      <c r="C13" s="169" t="s">
        <v>84</v>
      </c>
      <c r="D13" s="170">
        <v>11361</v>
      </c>
      <c r="E13" s="170">
        <v>11661</v>
      </c>
      <c r="F13" s="170">
        <v>6848</v>
      </c>
      <c r="G13" s="170">
        <v>4813</v>
      </c>
    </row>
    <row r="14" spans="1:7" ht="13.5">
      <c r="A14" s="1"/>
      <c r="B14" s="1"/>
      <c r="C14" s="169" t="s">
        <v>131</v>
      </c>
      <c r="D14" s="170">
        <v>240283</v>
      </c>
      <c r="E14" s="170">
        <v>240917</v>
      </c>
      <c r="F14" s="170">
        <v>165427</v>
      </c>
      <c r="G14" s="170">
        <v>75490</v>
      </c>
    </row>
    <row r="15" spans="1:7" ht="13.5">
      <c r="A15" s="1"/>
      <c r="B15" s="1"/>
      <c r="C15" s="169" t="s">
        <v>7</v>
      </c>
      <c r="D15" s="170">
        <v>227434</v>
      </c>
      <c r="E15" s="170">
        <v>227954</v>
      </c>
      <c r="F15" s="170">
        <v>156099</v>
      </c>
      <c r="G15" s="170">
        <v>71855</v>
      </c>
    </row>
    <row r="16" spans="1:7" ht="13.5">
      <c r="A16" s="1"/>
      <c r="B16" s="1"/>
      <c r="C16" s="169" t="s">
        <v>203</v>
      </c>
      <c r="D16" s="170">
        <v>12849</v>
      </c>
      <c r="E16" s="170">
        <v>12963</v>
      </c>
      <c r="F16" s="170">
        <v>9328</v>
      </c>
      <c r="G16" s="170">
        <v>3635</v>
      </c>
    </row>
    <row r="17" spans="1:7" ht="13.5">
      <c r="A17" s="1"/>
      <c r="B17" s="1"/>
      <c r="C17" s="169" t="s">
        <v>132</v>
      </c>
      <c r="D17" s="170">
        <v>1192</v>
      </c>
      <c r="E17" s="170">
        <v>1191</v>
      </c>
      <c r="F17" s="170">
        <v>769</v>
      </c>
      <c r="G17" s="170">
        <v>422</v>
      </c>
    </row>
    <row r="18" spans="1:7" ht="13.5">
      <c r="A18" s="1"/>
      <c r="B18" s="1"/>
      <c r="C18" s="169" t="s">
        <v>133</v>
      </c>
      <c r="D18" s="170">
        <v>1169</v>
      </c>
      <c r="E18" s="170">
        <v>1169</v>
      </c>
      <c r="F18" s="170">
        <v>760</v>
      </c>
      <c r="G18" s="170">
        <v>409</v>
      </c>
    </row>
    <row r="19" spans="1:7" ht="13.5">
      <c r="A19" s="1"/>
      <c r="B19" s="1"/>
      <c r="C19" s="169" t="s">
        <v>134</v>
      </c>
      <c r="D19" s="170">
        <v>22</v>
      </c>
      <c r="E19" s="170">
        <v>21</v>
      </c>
      <c r="F19" s="170">
        <v>8</v>
      </c>
      <c r="G19" s="170">
        <v>13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142802</v>
      </c>
      <c r="E21" s="170">
        <v>143231</v>
      </c>
      <c r="F21" s="170">
        <v>120922</v>
      </c>
      <c r="G21" s="170">
        <v>22309</v>
      </c>
    </row>
    <row r="22" spans="1:7" ht="13.5">
      <c r="A22" s="1"/>
      <c r="B22" s="1"/>
      <c r="C22" s="169" t="s">
        <v>137</v>
      </c>
      <c r="D22" s="170">
        <v>139176</v>
      </c>
      <c r="E22" s="170">
        <v>139494</v>
      </c>
      <c r="F22" s="170">
        <v>118176</v>
      </c>
      <c r="G22" s="170">
        <v>21318</v>
      </c>
    </row>
    <row r="23" spans="1:7" ht="13.5">
      <c r="A23" s="171"/>
      <c r="B23" s="171"/>
      <c r="C23" s="172" t="s">
        <v>5</v>
      </c>
      <c r="D23" s="173">
        <v>3626</v>
      </c>
      <c r="E23" s="173">
        <v>3737</v>
      </c>
      <c r="F23" s="173">
        <v>2746</v>
      </c>
      <c r="G23" s="173">
        <v>991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259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7" t="s">
        <v>211</v>
      </c>
      <c r="E30" s="167" t="s">
        <v>209</v>
      </c>
      <c r="F30" s="167" t="s">
        <v>14</v>
      </c>
      <c r="G30" s="168" t="s">
        <v>15</v>
      </c>
    </row>
    <row r="31" spans="1:7" ht="13.5">
      <c r="A31" s="1"/>
      <c r="B31" s="1"/>
      <c r="C31" s="169"/>
      <c r="D31" s="163" t="s">
        <v>258</v>
      </c>
      <c r="E31" s="163" t="s">
        <v>258</v>
      </c>
      <c r="F31" s="163" t="s">
        <v>258</v>
      </c>
      <c r="G31" s="163" t="s">
        <v>258</v>
      </c>
    </row>
    <row r="32" spans="1:7" ht="13.5">
      <c r="A32" s="1" t="s">
        <v>129</v>
      </c>
      <c r="B32" s="1"/>
      <c r="C32" s="169"/>
      <c r="D32" s="170">
        <v>13853735</v>
      </c>
      <c r="E32" s="170">
        <v>14181227</v>
      </c>
      <c r="F32" s="170">
        <v>9200665</v>
      </c>
      <c r="G32" s="170">
        <v>4980562</v>
      </c>
    </row>
    <row r="33" spans="1:7" ht="13.5">
      <c r="A33" s="1"/>
      <c r="B33" s="1" t="s">
        <v>2</v>
      </c>
      <c r="C33" s="169"/>
      <c r="D33" s="170">
        <v>5198668</v>
      </c>
      <c r="E33" s="170">
        <v>5435379</v>
      </c>
      <c r="F33" s="170">
        <v>3442285</v>
      </c>
      <c r="G33" s="170">
        <v>1993094</v>
      </c>
    </row>
    <row r="34" spans="1:7" ht="13.5">
      <c r="A34" s="1"/>
      <c r="B34" s="1"/>
      <c r="C34" s="169" t="s">
        <v>3</v>
      </c>
      <c r="D34" s="170">
        <v>4862</v>
      </c>
      <c r="E34" s="170">
        <v>4990</v>
      </c>
      <c r="F34" s="170">
        <v>3198</v>
      </c>
      <c r="G34" s="170">
        <v>1792</v>
      </c>
    </row>
    <row r="35" spans="1:7" ht="13.5">
      <c r="A35" s="1"/>
      <c r="B35" s="1"/>
      <c r="C35" s="169" t="s">
        <v>201</v>
      </c>
      <c r="D35" s="170">
        <v>4072320</v>
      </c>
      <c r="E35" s="170">
        <v>4253742</v>
      </c>
      <c r="F35" s="170">
        <v>2754240</v>
      </c>
      <c r="G35" s="170">
        <v>1499502</v>
      </c>
    </row>
    <row r="36" spans="1:7" ht="13.5">
      <c r="A36" s="1"/>
      <c r="B36" s="1"/>
      <c r="C36" s="169" t="s">
        <v>202</v>
      </c>
      <c r="D36" s="170">
        <v>1028870</v>
      </c>
      <c r="E36" s="170">
        <v>1078484</v>
      </c>
      <c r="F36" s="170">
        <v>629065</v>
      </c>
      <c r="G36" s="170">
        <v>449419</v>
      </c>
    </row>
    <row r="37" spans="1:7" ht="13.5">
      <c r="A37" s="1"/>
      <c r="B37" s="1"/>
      <c r="C37" s="169" t="s">
        <v>130</v>
      </c>
      <c r="D37" s="170">
        <v>27812</v>
      </c>
      <c r="E37" s="170">
        <v>32882</v>
      </c>
      <c r="F37" s="170">
        <v>13851</v>
      </c>
      <c r="G37" s="170">
        <v>19031</v>
      </c>
    </row>
    <row r="38" spans="1:7" ht="13.5">
      <c r="A38" s="1"/>
      <c r="B38" s="1"/>
      <c r="C38" s="169" t="s">
        <v>5</v>
      </c>
      <c r="D38" s="170">
        <v>64804</v>
      </c>
      <c r="E38" s="170">
        <v>65281</v>
      </c>
      <c r="F38" s="170">
        <v>41931</v>
      </c>
      <c r="G38" s="170">
        <v>23350</v>
      </c>
    </row>
    <row r="39" spans="1:7" ht="13.5">
      <c r="A39" s="1"/>
      <c r="B39" s="1" t="s">
        <v>6</v>
      </c>
      <c r="C39" s="169"/>
      <c r="D39" s="170">
        <v>8655067</v>
      </c>
      <c r="E39" s="170">
        <v>8745848</v>
      </c>
      <c r="F39" s="170">
        <v>5758380</v>
      </c>
      <c r="G39" s="170">
        <v>2987468</v>
      </c>
    </row>
    <row r="40" spans="1:7" ht="13.5">
      <c r="A40" s="1"/>
      <c r="B40" s="1"/>
      <c r="C40" s="169" t="s">
        <v>84</v>
      </c>
      <c r="D40" s="170">
        <v>1527655</v>
      </c>
      <c r="E40" s="170">
        <v>1596907</v>
      </c>
      <c r="F40" s="170">
        <v>952819</v>
      </c>
      <c r="G40" s="170">
        <v>644088</v>
      </c>
    </row>
    <row r="41" spans="1:7" ht="13.5">
      <c r="A41" s="1"/>
      <c r="B41" s="1"/>
      <c r="C41" s="169" t="s">
        <v>131</v>
      </c>
      <c r="D41" s="170">
        <v>3208018</v>
      </c>
      <c r="E41" s="170">
        <v>3214549</v>
      </c>
      <c r="F41" s="170">
        <v>2232132</v>
      </c>
      <c r="G41" s="170">
        <v>982417</v>
      </c>
    </row>
    <row r="42" spans="1:7" ht="13.5">
      <c r="A42" s="1"/>
      <c r="B42" s="1"/>
      <c r="C42" s="169" t="s">
        <v>7</v>
      </c>
      <c r="D42" s="170">
        <v>1798172</v>
      </c>
      <c r="E42" s="170">
        <v>1810148</v>
      </c>
      <c r="F42" s="170">
        <v>1222227</v>
      </c>
      <c r="G42" s="170">
        <v>587921</v>
      </c>
    </row>
    <row r="43" spans="1:7" ht="13.5">
      <c r="A43" s="1"/>
      <c r="B43" s="1"/>
      <c r="C43" s="169" t="s">
        <v>203</v>
      </c>
      <c r="D43" s="170">
        <v>1409846</v>
      </c>
      <c r="E43" s="170">
        <v>1404401</v>
      </c>
      <c r="F43" s="170">
        <v>1009905</v>
      </c>
      <c r="G43" s="170">
        <v>394496</v>
      </c>
    </row>
    <row r="44" spans="1:7" ht="13.5">
      <c r="A44" s="1"/>
      <c r="B44" s="1"/>
      <c r="C44" s="169" t="s">
        <v>132</v>
      </c>
      <c r="D44" s="170">
        <v>3112739</v>
      </c>
      <c r="E44" s="170">
        <v>3120631</v>
      </c>
      <c r="F44" s="170">
        <v>1878669</v>
      </c>
      <c r="G44" s="170">
        <v>1241962</v>
      </c>
    </row>
    <row r="45" spans="1:7" ht="13.5">
      <c r="A45" s="1"/>
      <c r="B45" s="1"/>
      <c r="C45" s="169" t="s">
        <v>133</v>
      </c>
      <c r="D45" s="170">
        <v>2635539</v>
      </c>
      <c r="E45" s="170">
        <v>2665881</v>
      </c>
      <c r="F45" s="170">
        <v>1725469</v>
      </c>
      <c r="G45" s="170">
        <v>940412</v>
      </c>
    </row>
    <row r="46" spans="1:7" ht="13.5">
      <c r="A46" s="1"/>
      <c r="B46" s="1"/>
      <c r="C46" s="169" t="s">
        <v>134</v>
      </c>
      <c r="D46" s="170">
        <v>475900</v>
      </c>
      <c r="E46" s="170">
        <v>453450</v>
      </c>
      <c r="F46" s="170">
        <v>151900</v>
      </c>
      <c r="G46" s="170">
        <v>301550</v>
      </c>
    </row>
    <row r="47" spans="1:7" ht="13.5">
      <c r="A47" s="1"/>
      <c r="B47" s="1"/>
      <c r="C47" s="169" t="s">
        <v>135</v>
      </c>
      <c r="D47" s="170">
        <v>1300</v>
      </c>
      <c r="E47" s="170">
        <v>1300</v>
      </c>
      <c r="F47" s="170">
        <v>1300</v>
      </c>
      <c r="G47" s="170" t="s">
        <v>138</v>
      </c>
    </row>
    <row r="48" spans="1:7" ht="13.5">
      <c r="A48" s="1"/>
      <c r="B48" s="1"/>
      <c r="C48" s="169" t="s">
        <v>136</v>
      </c>
      <c r="D48" s="170">
        <v>806655</v>
      </c>
      <c r="E48" s="170">
        <v>813761</v>
      </c>
      <c r="F48" s="170">
        <v>694760</v>
      </c>
      <c r="G48" s="170">
        <v>119001</v>
      </c>
    </row>
    <row r="49" spans="1:7" ht="13.5">
      <c r="A49" s="1"/>
      <c r="B49" s="1"/>
      <c r="C49" s="169" t="s">
        <v>137</v>
      </c>
      <c r="D49" s="170">
        <v>739840</v>
      </c>
      <c r="E49" s="170">
        <v>747690</v>
      </c>
      <c r="F49" s="170">
        <v>646476</v>
      </c>
      <c r="G49" s="170">
        <v>101214</v>
      </c>
    </row>
    <row r="50" spans="1:7" ht="13.5">
      <c r="A50" s="171"/>
      <c r="B50" s="171"/>
      <c r="C50" s="172" t="s">
        <v>5</v>
      </c>
      <c r="D50" s="173">
        <v>66815</v>
      </c>
      <c r="E50" s="173">
        <v>66071</v>
      </c>
      <c r="F50" s="173">
        <v>48284</v>
      </c>
      <c r="G50" s="173">
        <v>17787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211</v>
      </c>
      <c r="E57" s="167" t="s">
        <v>209</v>
      </c>
      <c r="F57" s="167" t="s">
        <v>14</v>
      </c>
      <c r="G57" s="168" t="s">
        <v>15</v>
      </c>
    </row>
    <row r="58" spans="1:7" ht="13.5">
      <c r="A58" s="1"/>
      <c r="B58" s="1"/>
      <c r="C58" s="169"/>
      <c r="D58" s="163" t="s">
        <v>284</v>
      </c>
      <c r="E58" s="163" t="s">
        <v>284</v>
      </c>
      <c r="F58" s="163" t="s">
        <v>284</v>
      </c>
      <c r="G58" s="163" t="s">
        <v>284</v>
      </c>
    </row>
    <row r="59" spans="1:7" ht="13.5">
      <c r="A59" s="1" t="s">
        <v>129</v>
      </c>
      <c r="B59" s="1"/>
      <c r="C59" s="169"/>
      <c r="D59" s="170">
        <v>25985209</v>
      </c>
      <c r="E59" s="170">
        <v>27582866</v>
      </c>
      <c r="F59" s="170">
        <v>17186354</v>
      </c>
      <c r="G59" s="170">
        <v>10396512</v>
      </c>
    </row>
    <row r="60" spans="1:7" ht="13.5">
      <c r="A60" s="1"/>
      <c r="B60" s="1" t="s">
        <v>2</v>
      </c>
      <c r="C60" s="169"/>
      <c r="D60" s="170">
        <v>5892289</v>
      </c>
      <c r="E60" s="170">
        <v>6323034</v>
      </c>
      <c r="F60" s="170">
        <v>4086234</v>
      </c>
      <c r="G60" s="170">
        <v>2236800</v>
      </c>
    </row>
    <row r="61" spans="1:7" ht="13.5">
      <c r="A61" s="1"/>
      <c r="B61" s="1"/>
      <c r="C61" s="169" t="s">
        <v>3</v>
      </c>
      <c r="D61" s="170">
        <v>16174</v>
      </c>
      <c r="E61" s="170">
        <v>16587</v>
      </c>
      <c r="F61" s="170">
        <v>10239</v>
      </c>
      <c r="G61" s="170">
        <v>6348</v>
      </c>
    </row>
    <row r="62" spans="1:7" ht="13.5">
      <c r="A62" s="1"/>
      <c r="B62" s="1"/>
      <c r="C62" s="169" t="s">
        <v>201</v>
      </c>
      <c r="D62" s="170">
        <v>4398292</v>
      </c>
      <c r="E62" s="170">
        <v>4734990</v>
      </c>
      <c r="F62" s="170">
        <v>3078411</v>
      </c>
      <c r="G62" s="170">
        <v>1656579</v>
      </c>
    </row>
    <row r="63" spans="1:7" ht="13.5">
      <c r="A63" s="1"/>
      <c r="B63" s="1"/>
      <c r="C63" s="169" t="s">
        <v>202</v>
      </c>
      <c r="D63" s="170">
        <v>1253163</v>
      </c>
      <c r="E63" s="170">
        <v>1326124</v>
      </c>
      <c r="F63" s="170">
        <v>846657</v>
      </c>
      <c r="G63" s="170">
        <v>479467</v>
      </c>
    </row>
    <row r="64" spans="1:7" ht="13.5">
      <c r="A64" s="1"/>
      <c r="B64" s="1"/>
      <c r="C64" s="169" t="s">
        <v>130</v>
      </c>
      <c r="D64" s="170">
        <v>39726</v>
      </c>
      <c r="E64" s="170">
        <v>54680</v>
      </c>
      <c r="F64" s="170">
        <v>29638</v>
      </c>
      <c r="G64" s="170">
        <v>25042</v>
      </c>
    </row>
    <row r="65" spans="1:7" ht="13.5">
      <c r="A65" s="1"/>
      <c r="B65" s="1"/>
      <c r="C65" s="169" t="s">
        <v>5</v>
      </c>
      <c r="D65" s="170">
        <v>184934</v>
      </c>
      <c r="E65" s="170">
        <v>190653</v>
      </c>
      <c r="F65" s="170">
        <v>121289</v>
      </c>
      <c r="G65" s="170">
        <v>69364</v>
      </c>
    </row>
    <row r="66" spans="1:7" ht="13.5">
      <c r="A66" s="1"/>
      <c r="B66" s="1" t="s">
        <v>6</v>
      </c>
      <c r="C66" s="169"/>
      <c r="D66" s="170">
        <v>20092920</v>
      </c>
      <c r="E66" s="170">
        <v>21259832</v>
      </c>
      <c r="F66" s="170">
        <v>13100120</v>
      </c>
      <c r="G66" s="170">
        <v>8159712</v>
      </c>
    </row>
    <row r="67" spans="1:7" ht="13.5">
      <c r="A67" s="1"/>
      <c r="B67" s="1"/>
      <c r="C67" s="169" t="s">
        <v>84</v>
      </c>
      <c r="D67" s="170">
        <v>3556161</v>
      </c>
      <c r="E67" s="170">
        <v>3925365</v>
      </c>
      <c r="F67" s="170">
        <v>2340481</v>
      </c>
      <c r="G67" s="170">
        <v>1584884</v>
      </c>
    </row>
    <row r="68" spans="1:7" ht="13.5">
      <c r="A68" s="1"/>
      <c r="B68" s="1"/>
      <c r="C68" s="169" t="s">
        <v>131</v>
      </c>
      <c r="D68" s="170">
        <v>4274187</v>
      </c>
      <c r="E68" s="170">
        <v>4607801</v>
      </c>
      <c r="F68" s="170">
        <v>3168261</v>
      </c>
      <c r="G68" s="170">
        <v>1439540</v>
      </c>
    </row>
    <row r="69" spans="1:7" ht="13.5">
      <c r="A69" s="1"/>
      <c r="B69" s="1"/>
      <c r="C69" s="169" t="s">
        <v>7</v>
      </c>
      <c r="D69" s="170">
        <v>1423463</v>
      </c>
      <c r="E69" s="170">
        <v>1609025</v>
      </c>
      <c r="F69" s="170">
        <v>1041664</v>
      </c>
      <c r="G69" s="170">
        <v>567361</v>
      </c>
    </row>
    <row r="70" spans="1:7" ht="13.5">
      <c r="A70" s="1"/>
      <c r="B70" s="1"/>
      <c r="C70" s="169" t="s">
        <v>203</v>
      </c>
      <c r="D70" s="170">
        <v>2850724</v>
      </c>
      <c r="E70" s="170">
        <v>2998776</v>
      </c>
      <c r="F70" s="170">
        <v>2126597</v>
      </c>
      <c r="G70" s="170">
        <v>872179</v>
      </c>
    </row>
    <row r="71" spans="1:7" ht="13.5">
      <c r="A71" s="1"/>
      <c r="B71" s="1"/>
      <c r="C71" s="169" t="s">
        <v>132</v>
      </c>
      <c r="D71" s="170">
        <v>11523630</v>
      </c>
      <c r="E71" s="170">
        <v>12043968</v>
      </c>
      <c r="F71" s="170">
        <v>7038602</v>
      </c>
      <c r="G71" s="170">
        <v>5005366</v>
      </c>
    </row>
    <row r="72" spans="1:7" ht="13.5">
      <c r="A72" s="1"/>
      <c r="B72" s="1"/>
      <c r="C72" s="169" t="s">
        <v>133</v>
      </c>
      <c r="D72" s="170">
        <v>9955291</v>
      </c>
      <c r="E72" s="170">
        <v>10369303</v>
      </c>
      <c r="F72" s="170">
        <v>6468563</v>
      </c>
      <c r="G72" s="170">
        <v>3900740</v>
      </c>
    </row>
    <row r="73" spans="1:7" ht="13.5">
      <c r="A73" s="1"/>
      <c r="B73" s="1"/>
      <c r="C73" s="169" t="s">
        <v>134</v>
      </c>
      <c r="D73" s="170">
        <v>1568339</v>
      </c>
      <c r="E73" s="170">
        <v>1674665</v>
      </c>
      <c r="F73" s="170">
        <v>570039</v>
      </c>
      <c r="G73" s="170">
        <v>1104626</v>
      </c>
    </row>
    <row r="74" spans="1:7" ht="13.5">
      <c r="A74" s="1"/>
      <c r="B74" s="1"/>
      <c r="C74" s="169" t="s">
        <v>135</v>
      </c>
      <c r="D74" s="170" t="s">
        <v>138</v>
      </c>
      <c r="E74" s="170" t="s">
        <v>138</v>
      </c>
      <c r="F74" s="170" t="s">
        <v>138</v>
      </c>
      <c r="G74" s="170" t="s">
        <v>138</v>
      </c>
    </row>
    <row r="75" spans="1:7" ht="13.5">
      <c r="A75" s="1"/>
      <c r="B75" s="1"/>
      <c r="C75" s="169" t="s">
        <v>136</v>
      </c>
      <c r="D75" s="170">
        <v>738942</v>
      </c>
      <c r="E75" s="170">
        <v>682698</v>
      </c>
      <c r="F75" s="170">
        <v>552776</v>
      </c>
      <c r="G75" s="170">
        <v>129922</v>
      </c>
    </row>
    <row r="76" spans="1:7" ht="13.5">
      <c r="A76" s="1"/>
      <c r="B76" s="1"/>
      <c r="C76" s="169" t="s">
        <v>137</v>
      </c>
      <c r="D76" s="170">
        <v>643322</v>
      </c>
      <c r="E76" s="170">
        <v>581435</v>
      </c>
      <c r="F76" s="170">
        <v>482539</v>
      </c>
      <c r="G76" s="170">
        <v>98896</v>
      </c>
    </row>
    <row r="77" spans="1:7" ht="13.5">
      <c r="A77" s="171"/>
      <c r="B77" s="171"/>
      <c r="C77" s="172" t="s">
        <v>5</v>
      </c>
      <c r="D77" s="173">
        <v>95620</v>
      </c>
      <c r="E77" s="173">
        <v>101263</v>
      </c>
      <c r="F77" s="173">
        <v>70237</v>
      </c>
      <c r="G77" s="173">
        <v>31026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C5" sqref="C5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8" width="11.25390625" style="0" customWidth="1"/>
  </cols>
  <sheetData>
    <row r="1" ht="17.25">
      <c r="A1" s="165" t="s">
        <v>101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7" t="s">
        <v>212</v>
      </c>
      <c r="E3" s="167" t="s">
        <v>211</v>
      </c>
      <c r="F3" s="167" t="s">
        <v>14</v>
      </c>
      <c r="G3" s="168" t="s">
        <v>15</v>
      </c>
    </row>
    <row r="4" spans="1:7" ht="13.5">
      <c r="A4" s="1"/>
      <c r="B4" s="1"/>
      <c r="C4" s="169"/>
      <c r="D4" s="163" t="s">
        <v>210</v>
      </c>
      <c r="E4" s="163" t="s">
        <v>210</v>
      </c>
      <c r="F4" s="163" t="s">
        <v>210</v>
      </c>
      <c r="G4" s="163" t="s">
        <v>210</v>
      </c>
    </row>
    <row r="5" spans="1:7" ht="13.5">
      <c r="A5" s="1" t="s">
        <v>129</v>
      </c>
      <c r="B5" s="1"/>
      <c r="C5" s="169"/>
      <c r="D5" s="170">
        <v>2165595</v>
      </c>
      <c r="E5" s="170">
        <v>2198279</v>
      </c>
      <c r="F5" s="170">
        <v>1427558</v>
      </c>
      <c r="G5" s="170">
        <v>770721</v>
      </c>
    </row>
    <row r="6" spans="1:7" ht="13.5">
      <c r="A6" s="1"/>
      <c r="B6" s="1" t="s">
        <v>2</v>
      </c>
      <c r="C6" s="169"/>
      <c r="D6" s="170">
        <v>1772215</v>
      </c>
      <c r="E6" s="170">
        <v>1802641</v>
      </c>
      <c r="F6" s="170">
        <v>1133901</v>
      </c>
      <c r="G6" s="170">
        <v>668740</v>
      </c>
    </row>
    <row r="7" spans="1:7" ht="13.5">
      <c r="A7" s="1"/>
      <c r="B7" s="1"/>
      <c r="C7" s="169" t="s">
        <v>3</v>
      </c>
      <c r="D7" s="170">
        <v>33089</v>
      </c>
      <c r="E7" s="170">
        <v>33415</v>
      </c>
      <c r="F7" s="170">
        <v>20600</v>
      </c>
      <c r="G7" s="170">
        <v>12815</v>
      </c>
    </row>
    <row r="8" spans="1:7" ht="13.5">
      <c r="A8" s="1"/>
      <c r="B8" s="1"/>
      <c r="C8" s="169" t="s">
        <v>201</v>
      </c>
      <c r="D8" s="170">
        <v>1372801</v>
      </c>
      <c r="E8" s="170">
        <v>1391358</v>
      </c>
      <c r="F8" s="170">
        <v>884145</v>
      </c>
      <c r="G8" s="170">
        <v>507213</v>
      </c>
    </row>
    <row r="9" spans="1:7" ht="13.5">
      <c r="A9" s="1"/>
      <c r="B9" s="1"/>
      <c r="C9" s="169" t="s">
        <v>202</v>
      </c>
      <c r="D9" s="170">
        <v>87370</v>
      </c>
      <c r="E9" s="170">
        <v>90905</v>
      </c>
      <c r="F9" s="170">
        <v>56216</v>
      </c>
      <c r="G9" s="170">
        <v>34689</v>
      </c>
    </row>
    <row r="10" spans="1:7" ht="13.5">
      <c r="A10" s="1"/>
      <c r="B10" s="1"/>
      <c r="C10" s="169" t="s">
        <v>130</v>
      </c>
      <c r="D10" s="170">
        <v>2420</v>
      </c>
      <c r="E10" s="170">
        <v>3023</v>
      </c>
      <c r="F10" s="170">
        <v>1030</v>
      </c>
      <c r="G10" s="170">
        <v>1993</v>
      </c>
    </row>
    <row r="11" spans="1:7" ht="13.5">
      <c r="A11" s="1"/>
      <c r="B11" s="1"/>
      <c r="C11" s="169" t="s">
        <v>5</v>
      </c>
      <c r="D11" s="170">
        <v>276535</v>
      </c>
      <c r="E11" s="170">
        <v>283940</v>
      </c>
      <c r="F11" s="170">
        <v>171910</v>
      </c>
      <c r="G11" s="170">
        <v>112030</v>
      </c>
    </row>
    <row r="12" spans="1:7" ht="13.5">
      <c r="A12" s="1"/>
      <c r="B12" s="1" t="s">
        <v>6</v>
      </c>
      <c r="C12" s="169"/>
      <c r="D12" s="170">
        <v>393380</v>
      </c>
      <c r="E12" s="170">
        <v>395638</v>
      </c>
      <c r="F12" s="170">
        <v>293657</v>
      </c>
      <c r="G12" s="170">
        <v>101981</v>
      </c>
    </row>
    <row r="13" spans="1:7" ht="13.5">
      <c r="A13" s="1"/>
      <c r="B13" s="1"/>
      <c r="C13" s="169" t="s">
        <v>84</v>
      </c>
      <c r="D13" s="170">
        <v>10992</v>
      </c>
      <c r="E13" s="170">
        <v>11361</v>
      </c>
      <c r="F13" s="170">
        <v>6669</v>
      </c>
      <c r="G13" s="170">
        <v>4692</v>
      </c>
    </row>
    <row r="14" spans="1:7" ht="13.5">
      <c r="A14" s="1"/>
      <c r="B14" s="1"/>
      <c r="C14" s="169" t="s">
        <v>131</v>
      </c>
      <c r="D14" s="170">
        <v>240129</v>
      </c>
      <c r="E14" s="170">
        <v>240283</v>
      </c>
      <c r="F14" s="170">
        <v>165440</v>
      </c>
      <c r="G14" s="170">
        <v>74843</v>
      </c>
    </row>
    <row r="15" spans="1:7" ht="13.5">
      <c r="A15" s="1"/>
      <c r="B15" s="1"/>
      <c r="C15" s="169" t="s">
        <v>7</v>
      </c>
      <c r="D15" s="170">
        <v>227396</v>
      </c>
      <c r="E15" s="170">
        <v>227434</v>
      </c>
      <c r="F15" s="170">
        <v>156197</v>
      </c>
      <c r="G15" s="170">
        <v>71237</v>
      </c>
    </row>
    <row r="16" spans="1:7" ht="13.5">
      <c r="A16" s="1"/>
      <c r="B16" s="1"/>
      <c r="C16" s="169" t="s">
        <v>203</v>
      </c>
      <c r="D16" s="170">
        <v>12733</v>
      </c>
      <c r="E16" s="170">
        <v>12849</v>
      </c>
      <c r="F16" s="170">
        <v>9243</v>
      </c>
      <c r="G16" s="170">
        <v>3606</v>
      </c>
    </row>
    <row r="17" spans="1:7" ht="13.5">
      <c r="A17" s="1"/>
      <c r="B17" s="1"/>
      <c r="C17" s="169" t="s">
        <v>132</v>
      </c>
      <c r="D17" s="170">
        <v>1194</v>
      </c>
      <c r="E17" s="170">
        <v>1192</v>
      </c>
      <c r="F17" s="170">
        <v>772</v>
      </c>
      <c r="G17" s="170">
        <v>420</v>
      </c>
    </row>
    <row r="18" spans="1:7" ht="13.5">
      <c r="A18" s="1"/>
      <c r="B18" s="1"/>
      <c r="C18" s="169" t="s">
        <v>133</v>
      </c>
      <c r="D18" s="170">
        <v>1171</v>
      </c>
      <c r="E18" s="170">
        <v>1169</v>
      </c>
      <c r="F18" s="170">
        <v>763</v>
      </c>
      <c r="G18" s="170">
        <v>406</v>
      </c>
    </row>
    <row r="19" spans="1:7" ht="13.5">
      <c r="A19" s="1"/>
      <c r="B19" s="1"/>
      <c r="C19" s="169" t="s">
        <v>134</v>
      </c>
      <c r="D19" s="170">
        <v>22</v>
      </c>
      <c r="E19" s="170">
        <v>22</v>
      </c>
      <c r="F19" s="170">
        <v>8</v>
      </c>
      <c r="G19" s="170">
        <v>14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141065</v>
      </c>
      <c r="E21" s="170">
        <v>142802</v>
      </c>
      <c r="F21" s="170">
        <v>120776</v>
      </c>
      <c r="G21" s="170">
        <v>22026</v>
      </c>
    </row>
    <row r="22" spans="1:7" ht="13.5">
      <c r="A22" s="1"/>
      <c r="B22" s="1"/>
      <c r="C22" s="169" t="s">
        <v>137</v>
      </c>
      <c r="D22" s="170">
        <v>137541</v>
      </c>
      <c r="E22" s="170">
        <v>139176</v>
      </c>
      <c r="F22" s="170">
        <v>118174</v>
      </c>
      <c r="G22" s="170">
        <v>21002</v>
      </c>
    </row>
    <row r="23" spans="1:7" ht="13.5">
      <c r="A23" s="171"/>
      <c r="B23" s="171"/>
      <c r="C23" s="172" t="s">
        <v>5</v>
      </c>
      <c r="D23" s="173">
        <v>3524</v>
      </c>
      <c r="E23" s="173">
        <v>3626</v>
      </c>
      <c r="F23" s="173">
        <v>2602</v>
      </c>
      <c r="G23" s="173">
        <v>1024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257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7" t="s">
        <v>212</v>
      </c>
      <c r="E30" s="167" t="s">
        <v>211</v>
      </c>
      <c r="F30" s="167" t="s">
        <v>14</v>
      </c>
      <c r="G30" s="168" t="s">
        <v>15</v>
      </c>
    </row>
    <row r="31" spans="1:7" ht="13.5">
      <c r="A31" s="1"/>
      <c r="B31" s="1"/>
      <c r="C31" s="169"/>
      <c r="D31" s="163" t="s">
        <v>258</v>
      </c>
      <c r="E31" s="163" t="s">
        <v>258</v>
      </c>
      <c r="F31" s="163" t="s">
        <v>258</v>
      </c>
      <c r="G31" s="163" t="s">
        <v>258</v>
      </c>
    </row>
    <row r="32" spans="1:7" ht="13.5">
      <c r="A32" s="1" t="s">
        <v>129</v>
      </c>
      <c r="B32" s="1"/>
      <c r="C32" s="169"/>
      <c r="D32" s="170">
        <v>13627590</v>
      </c>
      <c r="E32" s="170">
        <v>13853735</v>
      </c>
      <c r="F32" s="170">
        <v>8969205</v>
      </c>
      <c r="G32" s="170">
        <v>4884530</v>
      </c>
    </row>
    <row r="33" spans="1:7" ht="13.5">
      <c r="A33" s="1"/>
      <c r="B33" s="1" t="s">
        <v>2</v>
      </c>
      <c r="C33" s="169"/>
      <c r="D33" s="170">
        <v>4993250</v>
      </c>
      <c r="E33" s="170">
        <v>5198668</v>
      </c>
      <c r="F33" s="170">
        <v>3288133</v>
      </c>
      <c r="G33" s="170">
        <v>1910535</v>
      </c>
    </row>
    <row r="34" spans="1:7" ht="13.5">
      <c r="A34" s="1"/>
      <c r="B34" s="1"/>
      <c r="C34" s="169" t="s">
        <v>3</v>
      </c>
      <c r="D34" s="170">
        <v>4742</v>
      </c>
      <c r="E34" s="170">
        <v>4862</v>
      </c>
      <c r="F34" s="170">
        <v>3104</v>
      </c>
      <c r="G34" s="170">
        <v>1758</v>
      </c>
    </row>
    <row r="35" spans="1:7" ht="13.5">
      <c r="A35" s="1"/>
      <c r="B35" s="1"/>
      <c r="C35" s="169" t="s">
        <v>201</v>
      </c>
      <c r="D35" s="170">
        <v>3923850</v>
      </c>
      <c r="E35" s="170">
        <v>4072320</v>
      </c>
      <c r="F35" s="170">
        <v>2633194</v>
      </c>
      <c r="G35" s="170">
        <v>1439126</v>
      </c>
    </row>
    <row r="36" spans="1:7" ht="13.5">
      <c r="A36" s="1"/>
      <c r="B36" s="1"/>
      <c r="C36" s="169" t="s">
        <v>202</v>
      </c>
      <c r="D36" s="170">
        <v>984445</v>
      </c>
      <c r="E36" s="170">
        <v>1028870</v>
      </c>
      <c r="F36" s="170">
        <v>598747</v>
      </c>
      <c r="G36" s="170">
        <v>430123</v>
      </c>
    </row>
    <row r="37" spans="1:7" ht="13.5">
      <c r="A37" s="1"/>
      <c r="B37" s="1"/>
      <c r="C37" s="169" t="s">
        <v>130</v>
      </c>
      <c r="D37" s="170">
        <v>19686</v>
      </c>
      <c r="E37" s="170">
        <v>27812</v>
      </c>
      <c r="F37" s="170">
        <v>10699</v>
      </c>
      <c r="G37" s="170">
        <v>17133</v>
      </c>
    </row>
    <row r="38" spans="1:7" ht="13.5">
      <c r="A38" s="1"/>
      <c r="B38" s="1"/>
      <c r="C38" s="169" t="s">
        <v>5</v>
      </c>
      <c r="D38" s="170">
        <v>60527</v>
      </c>
      <c r="E38" s="170">
        <v>64804</v>
      </c>
      <c r="F38" s="170">
        <v>42389</v>
      </c>
      <c r="G38" s="170">
        <v>22415</v>
      </c>
    </row>
    <row r="39" spans="1:7" ht="13.5">
      <c r="A39" s="1"/>
      <c r="B39" s="1" t="s">
        <v>6</v>
      </c>
      <c r="C39" s="169"/>
      <c r="D39" s="170">
        <v>8634340</v>
      </c>
      <c r="E39" s="170">
        <v>8655067</v>
      </c>
      <c r="F39" s="170">
        <v>5681072</v>
      </c>
      <c r="G39" s="170">
        <v>2973995</v>
      </c>
    </row>
    <row r="40" spans="1:7" ht="13.5">
      <c r="A40" s="1"/>
      <c r="B40" s="1"/>
      <c r="C40" s="169" t="s">
        <v>84</v>
      </c>
      <c r="D40" s="170">
        <v>1498250</v>
      </c>
      <c r="E40" s="170">
        <v>1527655</v>
      </c>
      <c r="F40" s="170">
        <v>907545</v>
      </c>
      <c r="G40" s="170">
        <v>620110</v>
      </c>
    </row>
    <row r="41" spans="1:7" ht="13.5">
      <c r="A41" s="1"/>
      <c r="B41" s="1"/>
      <c r="C41" s="169" t="s">
        <v>131</v>
      </c>
      <c r="D41" s="170">
        <v>3196712</v>
      </c>
      <c r="E41" s="170">
        <v>3208018</v>
      </c>
      <c r="F41" s="170">
        <v>2223365</v>
      </c>
      <c r="G41" s="170">
        <v>984653</v>
      </c>
    </row>
    <row r="42" spans="1:7" ht="13.5">
      <c r="A42" s="1"/>
      <c r="B42" s="1"/>
      <c r="C42" s="169" t="s">
        <v>7</v>
      </c>
      <c r="D42" s="170">
        <v>1789452</v>
      </c>
      <c r="E42" s="170">
        <v>1798172</v>
      </c>
      <c r="F42" s="170">
        <v>1216067</v>
      </c>
      <c r="G42" s="170">
        <v>582105</v>
      </c>
    </row>
    <row r="43" spans="1:7" ht="13.5">
      <c r="A43" s="1"/>
      <c r="B43" s="1"/>
      <c r="C43" s="169" t="s">
        <v>203</v>
      </c>
      <c r="D43" s="170">
        <v>1407260</v>
      </c>
      <c r="E43" s="170">
        <v>1409846</v>
      </c>
      <c r="F43" s="170">
        <v>1007298</v>
      </c>
      <c r="G43" s="170">
        <v>402548</v>
      </c>
    </row>
    <row r="44" spans="1:7" ht="13.5">
      <c r="A44" s="1"/>
      <c r="B44" s="1"/>
      <c r="C44" s="169" t="s">
        <v>132</v>
      </c>
      <c r="D44" s="170">
        <v>3141153</v>
      </c>
      <c r="E44" s="170">
        <v>3112739</v>
      </c>
      <c r="F44" s="170">
        <v>1860964</v>
      </c>
      <c r="G44" s="170">
        <v>1251775</v>
      </c>
    </row>
    <row r="45" spans="1:7" ht="13.5">
      <c r="A45" s="1"/>
      <c r="B45" s="1"/>
      <c r="C45" s="169" t="s">
        <v>133</v>
      </c>
      <c r="D45" s="170">
        <v>2650953</v>
      </c>
      <c r="E45" s="170">
        <v>2635539</v>
      </c>
      <c r="F45" s="170">
        <v>1702564</v>
      </c>
      <c r="G45" s="170">
        <v>932975</v>
      </c>
    </row>
    <row r="46" spans="1:7" ht="13.5">
      <c r="A46" s="1"/>
      <c r="B46" s="1"/>
      <c r="C46" s="169" t="s">
        <v>134</v>
      </c>
      <c r="D46" s="170">
        <v>488900</v>
      </c>
      <c r="E46" s="170">
        <v>475900</v>
      </c>
      <c r="F46" s="170">
        <v>157100</v>
      </c>
      <c r="G46" s="170">
        <v>318800</v>
      </c>
    </row>
    <row r="47" spans="1:7" ht="13.5">
      <c r="A47" s="1"/>
      <c r="B47" s="1"/>
      <c r="C47" s="169" t="s">
        <v>135</v>
      </c>
      <c r="D47" s="170">
        <v>1300</v>
      </c>
      <c r="E47" s="170">
        <v>1300</v>
      </c>
      <c r="F47" s="170">
        <v>1300</v>
      </c>
      <c r="G47" s="170" t="s">
        <v>138</v>
      </c>
    </row>
    <row r="48" spans="1:7" ht="13.5">
      <c r="A48" s="1"/>
      <c r="B48" s="1"/>
      <c r="C48" s="169" t="s">
        <v>136</v>
      </c>
      <c r="D48" s="170">
        <v>798225</v>
      </c>
      <c r="E48" s="170">
        <v>806655</v>
      </c>
      <c r="F48" s="170">
        <v>689198</v>
      </c>
      <c r="G48" s="170">
        <v>117457</v>
      </c>
    </row>
    <row r="49" spans="1:7" ht="13.5">
      <c r="A49" s="1"/>
      <c r="B49" s="1"/>
      <c r="C49" s="169" t="s">
        <v>137</v>
      </c>
      <c r="D49" s="170">
        <v>728108</v>
      </c>
      <c r="E49" s="170">
        <v>739840</v>
      </c>
      <c r="F49" s="170">
        <v>641006</v>
      </c>
      <c r="G49" s="170">
        <v>98834</v>
      </c>
    </row>
    <row r="50" spans="1:7" ht="13.5">
      <c r="A50" s="171"/>
      <c r="B50" s="171"/>
      <c r="C50" s="172" t="s">
        <v>5</v>
      </c>
      <c r="D50" s="173">
        <v>70117</v>
      </c>
      <c r="E50" s="173">
        <v>66815</v>
      </c>
      <c r="F50" s="173">
        <v>48192</v>
      </c>
      <c r="G50" s="173">
        <v>18623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212</v>
      </c>
      <c r="E57" s="167" t="s">
        <v>211</v>
      </c>
      <c r="F57" s="167" t="s">
        <v>14</v>
      </c>
      <c r="G57" s="168" t="s">
        <v>15</v>
      </c>
    </row>
    <row r="58" spans="1:7" ht="13.5">
      <c r="A58" s="1"/>
      <c r="B58" s="1"/>
      <c r="C58" s="169"/>
      <c r="D58" s="163" t="s">
        <v>284</v>
      </c>
      <c r="E58" s="163" t="s">
        <v>284</v>
      </c>
      <c r="F58" s="163" t="s">
        <v>284</v>
      </c>
      <c r="G58" s="163" t="s">
        <v>284</v>
      </c>
    </row>
    <row r="59" spans="1:7" ht="13.5">
      <c r="A59" s="1" t="s">
        <v>129</v>
      </c>
      <c r="B59" s="1"/>
      <c r="C59" s="169"/>
      <c r="D59" s="170">
        <v>26038758</v>
      </c>
      <c r="E59" s="170">
        <v>25985209</v>
      </c>
      <c r="F59" s="170">
        <v>15971329</v>
      </c>
      <c r="G59" s="170">
        <v>10013880</v>
      </c>
    </row>
    <row r="60" spans="1:7" ht="13.5">
      <c r="A60" s="1"/>
      <c r="B60" s="1" t="s">
        <v>2</v>
      </c>
      <c r="C60" s="169"/>
      <c r="D60" s="170">
        <v>5699480</v>
      </c>
      <c r="E60" s="170">
        <v>5892289</v>
      </c>
      <c r="F60" s="170">
        <v>3800324</v>
      </c>
      <c r="G60" s="170">
        <v>2091965</v>
      </c>
    </row>
    <row r="61" spans="1:7" ht="13.5">
      <c r="A61" s="1"/>
      <c r="B61" s="1"/>
      <c r="C61" s="169" t="s">
        <v>3</v>
      </c>
      <c r="D61" s="170">
        <v>15855</v>
      </c>
      <c r="E61" s="170">
        <v>16174</v>
      </c>
      <c r="F61" s="170">
        <v>9945</v>
      </c>
      <c r="G61" s="170">
        <v>6229</v>
      </c>
    </row>
    <row r="62" spans="1:7" ht="13.5">
      <c r="A62" s="1"/>
      <c r="B62" s="1"/>
      <c r="C62" s="169" t="s">
        <v>201</v>
      </c>
      <c r="D62" s="170">
        <v>4267460</v>
      </c>
      <c r="E62" s="170">
        <v>4398292</v>
      </c>
      <c r="F62" s="170">
        <v>2849907</v>
      </c>
      <c r="G62" s="170">
        <v>1548385</v>
      </c>
    </row>
    <row r="63" spans="1:7" ht="13.5">
      <c r="A63" s="1"/>
      <c r="B63" s="1"/>
      <c r="C63" s="169" t="s">
        <v>202</v>
      </c>
      <c r="D63" s="170">
        <v>1224301</v>
      </c>
      <c r="E63" s="170">
        <v>1253163</v>
      </c>
      <c r="F63" s="170">
        <v>802282</v>
      </c>
      <c r="G63" s="170">
        <v>450881</v>
      </c>
    </row>
    <row r="64" spans="1:7" ht="13.5">
      <c r="A64" s="1"/>
      <c r="B64" s="1"/>
      <c r="C64" s="169" t="s">
        <v>130</v>
      </c>
      <c r="D64" s="170">
        <v>15055</v>
      </c>
      <c r="E64" s="170">
        <v>39726</v>
      </c>
      <c r="F64" s="170">
        <v>19695</v>
      </c>
      <c r="G64" s="170">
        <v>20031</v>
      </c>
    </row>
    <row r="65" spans="1:7" ht="13.5">
      <c r="A65" s="1"/>
      <c r="B65" s="1"/>
      <c r="C65" s="169" t="s">
        <v>5</v>
      </c>
      <c r="D65" s="170">
        <v>176809</v>
      </c>
      <c r="E65" s="170">
        <v>184934</v>
      </c>
      <c r="F65" s="170">
        <v>118495</v>
      </c>
      <c r="G65" s="170">
        <v>66439</v>
      </c>
    </row>
    <row r="66" spans="1:7" ht="13.5">
      <c r="A66" s="1"/>
      <c r="B66" s="1" t="s">
        <v>6</v>
      </c>
      <c r="C66" s="169"/>
      <c r="D66" s="170">
        <v>20339278</v>
      </c>
      <c r="E66" s="170">
        <v>20092920</v>
      </c>
      <c r="F66" s="170">
        <v>12171005</v>
      </c>
      <c r="G66" s="170">
        <v>7921915</v>
      </c>
    </row>
    <row r="67" spans="1:7" ht="13.5">
      <c r="A67" s="1"/>
      <c r="B67" s="1"/>
      <c r="C67" s="169" t="s">
        <v>84</v>
      </c>
      <c r="D67" s="170">
        <v>3451111</v>
      </c>
      <c r="E67" s="170">
        <v>3556161</v>
      </c>
      <c r="F67" s="170">
        <v>2118264</v>
      </c>
      <c r="G67" s="170">
        <v>1437897</v>
      </c>
    </row>
    <row r="68" spans="1:7" ht="13.5">
      <c r="A68" s="1"/>
      <c r="B68" s="1"/>
      <c r="C68" s="169" t="s">
        <v>131</v>
      </c>
      <c r="D68" s="170">
        <v>4305494</v>
      </c>
      <c r="E68" s="170">
        <v>4274187</v>
      </c>
      <c r="F68" s="170">
        <v>2930985</v>
      </c>
      <c r="G68" s="170">
        <v>1343202</v>
      </c>
    </row>
    <row r="69" spans="1:7" ht="13.5">
      <c r="A69" s="1"/>
      <c r="B69" s="1"/>
      <c r="C69" s="169" t="s">
        <v>7</v>
      </c>
      <c r="D69" s="170">
        <v>1441015</v>
      </c>
      <c r="E69" s="170">
        <v>1423463</v>
      </c>
      <c r="F69" s="170">
        <v>917698</v>
      </c>
      <c r="G69" s="170">
        <v>505765</v>
      </c>
    </row>
    <row r="70" spans="1:7" ht="13.5">
      <c r="A70" s="1"/>
      <c r="B70" s="1"/>
      <c r="C70" s="169" t="s">
        <v>203</v>
      </c>
      <c r="D70" s="170">
        <v>2864489</v>
      </c>
      <c r="E70" s="170">
        <v>2850724</v>
      </c>
      <c r="F70" s="170">
        <v>2013287</v>
      </c>
      <c r="G70" s="170">
        <v>837437</v>
      </c>
    </row>
    <row r="71" spans="1:7" ht="13.5">
      <c r="A71" s="1"/>
      <c r="B71" s="1"/>
      <c r="C71" s="169" t="s">
        <v>132</v>
      </c>
      <c r="D71" s="170">
        <v>11797740</v>
      </c>
      <c r="E71" s="170">
        <v>11523630</v>
      </c>
      <c r="F71" s="170">
        <v>6516319</v>
      </c>
      <c r="G71" s="170">
        <v>5007311</v>
      </c>
    </row>
    <row r="72" spans="1:7" ht="13.5">
      <c r="A72" s="1"/>
      <c r="B72" s="1"/>
      <c r="C72" s="169" t="s">
        <v>133</v>
      </c>
      <c r="D72" s="170">
        <v>10152241</v>
      </c>
      <c r="E72" s="170">
        <v>9955291</v>
      </c>
      <c r="F72" s="170">
        <v>6150630</v>
      </c>
      <c r="G72" s="170">
        <v>3804661</v>
      </c>
    </row>
    <row r="73" spans="1:7" ht="13.5">
      <c r="A73" s="1"/>
      <c r="B73" s="1"/>
      <c r="C73" s="169" t="s">
        <v>134</v>
      </c>
      <c r="D73" s="170">
        <v>1645499</v>
      </c>
      <c r="E73" s="170">
        <v>1568339</v>
      </c>
      <c r="F73" s="170">
        <v>365689</v>
      </c>
      <c r="G73" s="170">
        <v>1202650</v>
      </c>
    </row>
    <row r="74" spans="1:7" ht="13.5">
      <c r="A74" s="1"/>
      <c r="B74" s="1"/>
      <c r="C74" s="169" t="s">
        <v>135</v>
      </c>
      <c r="D74" s="170" t="s">
        <v>138</v>
      </c>
      <c r="E74" s="170" t="s">
        <v>138</v>
      </c>
      <c r="F74" s="170" t="s">
        <v>138</v>
      </c>
      <c r="G74" s="170" t="s">
        <v>138</v>
      </c>
    </row>
    <row r="75" spans="1:7" ht="13.5">
      <c r="A75" s="1"/>
      <c r="B75" s="1"/>
      <c r="C75" s="169" t="s">
        <v>136</v>
      </c>
      <c r="D75" s="170">
        <v>784933</v>
      </c>
      <c r="E75" s="170">
        <v>738942</v>
      </c>
      <c r="F75" s="170">
        <v>605437</v>
      </c>
      <c r="G75" s="170">
        <v>133505</v>
      </c>
    </row>
    <row r="76" spans="1:7" ht="13.5">
      <c r="A76" s="1"/>
      <c r="B76" s="1"/>
      <c r="C76" s="169" t="s">
        <v>137</v>
      </c>
      <c r="D76" s="170">
        <v>606032</v>
      </c>
      <c r="E76" s="170">
        <v>643322</v>
      </c>
      <c r="F76" s="170">
        <v>538807</v>
      </c>
      <c r="G76" s="170">
        <v>104515</v>
      </c>
    </row>
    <row r="77" spans="1:7" ht="13.5">
      <c r="A77" s="171"/>
      <c r="B77" s="171"/>
      <c r="C77" s="172" t="s">
        <v>5</v>
      </c>
      <c r="D77" s="173">
        <v>178901</v>
      </c>
      <c r="E77" s="173">
        <v>95620</v>
      </c>
      <c r="F77" s="173">
        <v>66630</v>
      </c>
      <c r="G77" s="173">
        <v>28990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E1" sqref="E1"/>
    </sheetView>
  </sheetViews>
  <sheetFormatPr defaultColWidth="9.00390625" defaultRowHeight="13.5"/>
  <cols>
    <col min="1" max="1" width="5.25390625" style="0" customWidth="1"/>
    <col min="2" max="2" width="7.75390625" style="0" customWidth="1"/>
    <col min="3" max="3" width="14.125" style="0" customWidth="1"/>
    <col min="4" max="7" width="10.875" style="0" customWidth="1"/>
  </cols>
  <sheetData>
    <row r="1" ht="17.25">
      <c r="A1" s="165" t="s">
        <v>101</v>
      </c>
    </row>
    <row r="2" ht="13.5">
      <c r="A2" s="7" t="s">
        <v>87</v>
      </c>
    </row>
    <row r="3" spans="1:7" ht="13.5">
      <c r="A3" s="224" t="s">
        <v>13</v>
      </c>
      <c r="B3" s="224"/>
      <c r="C3" s="225"/>
      <c r="D3" s="166" t="s">
        <v>213</v>
      </c>
      <c r="E3" s="167" t="s">
        <v>212</v>
      </c>
      <c r="F3" s="167" t="s">
        <v>14</v>
      </c>
      <c r="G3" s="168" t="s">
        <v>15</v>
      </c>
    </row>
    <row r="4" spans="1:7" ht="13.5">
      <c r="A4" s="1"/>
      <c r="B4" s="1"/>
      <c r="C4" s="169"/>
      <c r="D4" s="163" t="s">
        <v>210</v>
      </c>
      <c r="E4" s="163" t="s">
        <v>210</v>
      </c>
      <c r="F4" s="163" t="s">
        <v>210</v>
      </c>
      <c r="G4" s="163" t="s">
        <v>210</v>
      </c>
    </row>
    <row r="5" spans="1:7" ht="13.5">
      <c r="A5" s="1" t="s">
        <v>129</v>
      </c>
      <c r="B5" s="1"/>
      <c r="C5" s="169"/>
      <c r="D5" s="170">
        <v>2125894</v>
      </c>
      <c r="E5" s="170">
        <v>2165595</v>
      </c>
      <c r="F5" s="170">
        <v>1405837</v>
      </c>
      <c r="G5" s="170">
        <v>759758</v>
      </c>
    </row>
    <row r="6" spans="1:7" ht="13.5">
      <c r="A6" s="1"/>
      <c r="B6" s="1" t="s">
        <v>2</v>
      </c>
      <c r="C6" s="169"/>
      <c r="D6" s="170">
        <v>1735360</v>
      </c>
      <c r="E6" s="170">
        <v>1772215</v>
      </c>
      <c r="F6" s="170">
        <v>1113515</v>
      </c>
      <c r="G6" s="170">
        <v>658700</v>
      </c>
    </row>
    <row r="7" spans="1:7" ht="13.5">
      <c r="A7" s="1"/>
      <c r="B7" s="1"/>
      <c r="C7" s="169" t="s">
        <v>3</v>
      </c>
      <c r="D7" s="170">
        <v>32680</v>
      </c>
      <c r="E7" s="170">
        <v>33089</v>
      </c>
      <c r="F7" s="170">
        <v>20388</v>
      </c>
      <c r="G7" s="170">
        <v>12701</v>
      </c>
    </row>
    <row r="8" spans="1:7" ht="13.5">
      <c r="A8" s="1"/>
      <c r="B8" s="1"/>
      <c r="C8" s="169" t="s">
        <v>201</v>
      </c>
      <c r="D8" s="170">
        <v>1348910</v>
      </c>
      <c r="E8" s="170">
        <v>1372801</v>
      </c>
      <c r="F8" s="170">
        <v>871614</v>
      </c>
      <c r="G8" s="170">
        <v>501187</v>
      </c>
    </row>
    <row r="9" spans="1:7" ht="13.5">
      <c r="A9" s="1"/>
      <c r="B9" s="1"/>
      <c r="C9" s="169" t="s">
        <v>202</v>
      </c>
      <c r="D9" s="170">
        <v>83328</v>
      </c>
      <c r="E9" s="170">
        <v>87370</v>
      </c>
      <c r="F9" s="170">
        <v>54035</v>
      </c>
      <c r="G9" s="170">
        <v>33335</v>
      </c>
    </row>
    <row r="10" spans="1:7" ht="13.5">
      <c r="A10" s="1"/>
      <c r="B10" s="1"/>
      <c r="C10" s="169" t="s">
        <v>130</v>
      </c>
      <c r="D10" s="170">
        <v>270442</v>
      </c>
      <c r="E10" s="170">
        <v>2420</v>
      </c>
      <c r="F10" s="170">
        <v>167478</v>
      </c>
      <c r="G10" s="170">
        <v>111477</v>
      </c>
    </row>
    <row r="11" spans="1:7" ht="13.5">
      <c r="A11" s="1"/>
      <c r="B11" s="1"/>
      <c r="C11" s="169" t="s">
        <v>5</v>
      </c>
      <c r="D11" s="170" t="s">
        <v>138</v>
      </c>
      <c r="E11" s="170">
        <v>276535</v>
      </c>
      <c r="F11" s="170">
        <v>699</v>
      </c>
      <c r="G11" s="170">
        <v>1721</v>
      </c>
    </row>
    <row r="12" spans="1:7" ht="13.5">
      <c r="A12" s="1"/>
      <c r="B12" s="1" t="s">
        <v>6</v>
      </c>
      <c r="C12" s="169"/>
      <c r="D12" s="170">
        <v>390534</v>
      </c>
      <c r="E12" s="170">
        <v>393380</v>
      </c>
      <c r="F12" s="170">
        <v>292322</v>
      </c>
      <c r="G12" s="170">
        <v>101058</v>
      </c>
    </row>
    <row r="13" spans="1:7" ht="13.5">
      <c r="A13" s="1"/>
      <c r="B13" s="1"/>
      <c r="C13" s="169" t="s">
        <v>84</v>
      </c>
      <c r="D13" s="170">
        <v>10474</v>
      </c>
      <c r="E13" s="170">
        <v>10992</v>
      </c>
      <c r="F13" s="170">
        <v>6449</v>
      </c>
      <c r="G13" s="170">
        <v>4543</v>
      </c>
    </row>
    <row r="14" spans="1:7" ht="13.5">
      <c r="A14" s="1"/>
      <c r="B14" s="1"/>
      <c r="C14" s="169" t="s">
        <v>131</v>
      </c>
      <c r="D14" s="170">
        <v>238584</v>
      </c>
      <c r="E14" s="170">
        <v>240129</v>
      </c>
      <c r="F14" s="170">
        <v>165601</v>
      </c>
      <c r="G14" s="170">
        <v>74528</v>
      </c>
    </row>
    <row r="15" spans="1:7" ht="13.5">
      <c r="A15" s="1"/>
      <c r="B15" s="1"/>
      <c r="C15" s="169" t="s">
        <v>7</v>
      </c>
      <c r="D15" s="170">
        <v>226119</v>
      </c>
      <c r="E15" s="170">
        <v>227396</v>
      </c>
      <c r="F15" s="170">
        <v>156466</v>
      </c>
      <c r="G15" s="170">
        <v>70930</v>
      </c>
    </row>
    <row r="16" spans="1:7" ht="13.5">
      <c r="A16" s="1"/>
      <c r="B16" s="1"/>
      <c r="C16" s="169" t="s">
        <v>203</v>
      </c>
      <c r="D16" s="170">
        <v>12465</v>
      </c>
      <c r="E16" s="170">
        <v>12733</v>
      </c>
      <c r="F16" s="170">
        <v>9135</v>
      </c>
      <c r="G16" s="170">
        <v>3598</v>
      </c>
    </row>
    <row r="17" spans="1:7" ht="13.5">
      <c r="A17" s="1"/>
      <c r="B17" s="1"/>
      <c r="C17" s="169" t="s">
        <v>132</v>
      </c>
      <c r="D17" s="170">
        <v>1177</v>
      </c>
      <c r="E17" s="170">
        <v>1194</v>
      </c>
      <c r="F17" s="170">
        <v>774</v>
      </c>
      <c r="G17" s="170">
        <v>420</v>
      </c>
    </row>
    <row r="18" spans="1:7" ht="13.5">
      <c r="A18" s="1"/>
      <c r="B18" s="1"/>
      <c r="C18" s="169" t="s">
        <v>133</v>
      </c>
      <c r="D18" s="170">
        <v>1154</v>
      </c>
      <c r="E18" s="170">
        <v>1171</v>
      </c>
      <c r="F18" s="170">
        <v>765</v>
      </c>
      <c r="G18" s="170">
        <v>406</v>
      </c>
    </row>
    <row r="19" spans="1:7" ht="13.5">
      <c r="A19" s="1"/>
      <c r="B19" s="1"/>
      <c r="C19" s="169" t="s">
        <v>134</v>
      </c>
      <c r="D19" s="170">
        <v>22</v>
      </c>
      <c r="E19" s="170">
        <v>22</v>
      </c>
      <c r="F19" s="170">
        <v>8</v>
      </c>
      <c r="G19" s="170">
        <v>14</v>
      </c>
    </row>
    <row r="20" spans="1:7" ht="13.5">
      <c r="A20" s="1"/>
      <c r="B20" s="1"/>
      <c r="C20" s="169" t="s">
        <v>135</v>
      </c>
      <c r="D20" s="170">
        <v>1</v>
      </c>
      <c r="E20" s="170">
        <v>1</v>
      </c>
      <c r="F20" s="170">
        <v>1</v>
      </c>
      <c r="G20" s="170" t="s">
        <v>138</v>
      </c>
    </row>
    <row r="21" spans="1:7" ht="13.5">
      <c r="A21" s="1"/>
      <c r="B21" s="1"/>
      <c r="C21" s="169" t="s">
        <v>136</v>
      </c>
      <c r="D21" s="170">
        <v>140299</v>
      </c>
      <c r="E21" s="170">
        <v>141065</v>
      </c>
      <c r="F21" s="170">
        <v>119498</v>
      </c>
      <c r="G21" s="170">
        <v>21567</v>
      </c>
    </row>
    <row r="22" spans="1:7" ht="13.5">
      <c r="A22" s="1"/>
      <c r="B22" s="1"/>
      <c r="C22" s="169" t="s">
        <v>137</v>
      </c>
      <c r="D22" s="170">
        <v>136835</v>
      </c>
      <c r="E22" s="170">
        <v>137541</v>
      </c>
      <c r="F22" s="170">
        <v>116931</v>
      </c>
      <c r="G22" s="170">
        <v>20610</v>
      </c>
    </row>
    <row r="23" spans="1:7" ht="13.5">
      <c r="A23" s="171"/>
      <c r="B23" s="171"/>
      <c r="C23" s="172" t="s">
        <v>5</v>
      </c>
      <c r="D23" s="173">
        <v>3464</v>
      </c>
      <c r="E23" s="173">
        <v>3524</v>
      </c>
      <c r="F23" s="173">
        <v>2567</v>
      </c>
      <c r="G23" s="173">
        <v>957</v>
      </c>
    </row>
    <row r="24" ht="13.5">
      <c r="A24" t="s">
        <v>178</v>
      </c>
    </row>
    <row r="25" ht="13.5">
      <c r="A25" t="s">
        <v>179</v>
      </c>
    </row>
    <row r="26" ht="13.5">
      <c r="A26" t="s">
        <v>97</v>
      </c>
    </row>
    <row r="28" ht="17.25">
      <c r="A28" s="165" t="s">
        <v>257</v>
      </c>
    </row>
    <row r="29" ht="13.5">
      <c r="A29" s="7" t="s">
        <v>234</v>
      </c>
    </row>
    <row r="30" spans="1:7" ht="13.5">
      <c r="A30" s="224" t="s">
        <v>13</v>
      </c>
      <c r="B30" s="224"/>
      <c r="C30" s="225"/>
      <c r="D30" s="166" t="s">
        <v>213</v>
      </c>
      <c r="E30" s="167" t="s">
        <v>212</v>
      </c>
      <c r="F30" s="167" t="s">
        <v>14</v>
      </c>
      <c r="G30" s="168" t="s">
        <v>15</v>
      </c>
    </row>
    <row r="31" spans="1:7" ht="13.5">
      <c r="A31" s="1"/>
      <c r="B31" s="1"/>
      <c r="C31" s="169"/>
      <c r="D31" s="163" t="s">
        <v>258</v>
      </c>
      <c r="E31" s="163" t="s">
        <v>258</v>
      </c>
      <c r="F31" s="163" t="s">
        <v>258</v>
      </c>
      <c r="G31" s="163" t="s">
        <v>258</v>
      </c>
    </row>
    <row r="32" spans="1:7" ht="13.5">
      <c r="A32" s="1" t="s">
        <v>129</v>
      </c>
      <c r="B32" s="1"/>
      <c r="C32" s="169"/>
      <c r="D32" s="170">
        <v>13231223</v>
      </c>
      <c r="E32" s="170">
        <v>13627590</v>
      </c>
      <c r="F32" s="170">
        <v>8819264</v>
      </c>
      <c r="G32" s="170">
        <v>4808326</v>
      </c>
    </row>
    <row r="33" spans="1:7" ht="13.5">
      <c r="A33" s="1"/>
      <c r="B33" s="1" t="s">
        <v>2</v>
      </c>
      <c r="C33" s="169"/>
      <c r="D33" s="170">
        <v>4755913</v>
      </c>
      <c r="E33" s="170">
        <v>4993250</v>
      </c>
      <c r="F33" s="170">
        <v>3154090</v>
      </c>
      <c r="G33" s="170">
        <v>1839160</v>
      </c>
    </row>
    <row r="34" spans="1:7" ht="13.5">
      <c r="A34" s="1"/>
      <c r="B34" s="1"/>
      <c r="C34" s="169" t="s">
        <v>3</v>
      </c>
      <c r="D34" s="170">
        <v>4631</v>
      </c>
      <c r="E34" s="170">
        <v>4742</v>
      </c>
      <c r="F34" s="170">
        <v>3029</v>
      </c>
      <c r="G34" s="170">
        <v>1713</v>
      </c>
    </row>
    <row r="35" spans="1:7" ht="13.5">
      <c r="A35" s="1"/>
      <c r="B35" s="1"/>
      <c r="C35" s="169" t="s">
        <v>201</v>
      </c>
      <c r="D35" s="170">
        <v>3753514</v>
      </c>
      <c r="E35" s="170">
        <v>3923850</v>
      </c>
      <c r="F35" s="170">
        <v>2534551</v>
      </c>
      <c r="G35" s="170">
        <v>1389299</v>
      </c>
    </row>
    <row r="36" spans="1:7" ht="13.5">
      <c r="A36" s="1"/>
      <c r="B36" s="1"/>
      <c r="C36" s="169" t="s">
        <v>202</v>
      </c>
      <c r="D36" s="170">
        <v>928294</v>
      </c>
      <c r="E36" s="170">
        <v>984445</v>
      </c>
      <c r="F36" s="170">
        <v>572036</v>
      </c>
      <c r="G36" s="170">
        <v>412409</v>
      </c>
    </row>
    <row r="37" spans="1:7" ht="13.5">
      <c r="A37" s="1"/>
      <c r="B37" s="1"/>
      <c r="C37" s="169" t="s">
        <v>130</v>
      </c>
      <c r="D37" s="170" t="s">
        <v>138</v>
      </c>
      <c r="E37" s="170">
        <v>19686</v>
      </c>
      <c r="F37" s="170">
        <v>5356</v>
      </c>
      <c r="G37" s="170">
        <v>14330</v>
      </c>
    </row>
    <row r="38" spans="1:7" ht="13.5">
      <c r="A38" s="1"/>
      <c r="B38" s="1"/>
      <c r="C38" s="169" t="s">
        <v>5</v>
      </c>
      <c r="D38" s="170">
        <v>69474</v>
      </c>
      <c r="E38" s="170">
        <v>60527</v>
      </c>
      <c r="F38" s="170">
        <v>44474</v>
      </c>
      <c r="G38" s="170">
        <v>35739</v>
      </c>
    </row>
    <row r="39" spans="1:7" ht="13.5">
      <c r="A39" s="1"/>
      <c r="B39" s="1" t="s">
        <v>6</v>
      </c>
      <c r="C39" s="169"/>
      <c r="D39" s="170">
        <v>8475310</v>
      </c>
      <c r="E39" s="170">
        <v>8634340</v>
      </c>
      <c r="F39" s="170">
        <v>5665174</v>
      </c>
      <c r="G39" s="170">
        <v>2969166</v>
      </c>
    </row>
    <row r="40" spans="1:7" ht="13.5">
      <c r="A40" s="1"/>
      <c r="B40" s="1"/>
      <c r="C40" s="169" t="s">
        <v>84</v>
      </c>
      <c r="D40" s="170">
        <v>1432980</v>
      </c>
      <c r="E40" s="170">
        <v>1498250</v>
      </c>
      <c r="F40" s="170">
        <v>887750</v>
      </c>
      <c r="G40" s="170">
        <v>610500</v>
      </c>
    </row>
    <row r="41" spans="1:7" ht="13.5">
      <c r="A41" s="1"/>
      <c r="B41" s="1"/>
      <c r="C41" s="169" t="s">
        <v>131</v>
      </c>
      <c r="D41" s="170">
        <v>3152541</v>
      </c>
      <c r="E41" s="170">
        <v>3196712</v>
      </c>
      <c r="F41" s="170">
        <v>2209022</v>
      </c>
      <c r="G41" s="170">
        <v>987690</v>
      </c>
    </row>
    <row r="42" spans="1:7" ht="13.5">
      <c r="A42" s="1"/>
      <c r="B42" s="1"/>
      <c r="C42" s="169" t="s">
        <v>7</v>
      </c>
      <c r="D42" s="170">
        <v>1770956</v>
      </c>
      <c r="E42" s="170">
        <v>1789452</v>
      </c>
      <c r="F42" s="170">
        <v>1211858</v>
      </c>
      <c r="G42" s="170">
        <v>577594</v>
      </c>
    </row>
    <row r="43" spans="1:7" ht="13.5">
      <c r="A43" s="1"/>
      <c r="B43" s="1"/>
      <c r="C43" s="169" t="s">
        <v>203</v>
      </c>
      <c r="D43" s="170">
        <v>1381585</v>
      </c>
      <c r="E43" s="170">
        <v>1407260</v>
      </c>
      <c r="F43" s="170">
        <v>997164</v>
      </c>
      <c r="G43" s="170">
        <v>410096</v>
      </c>
    </row>
    <row r="44" spans="1:7" ht="13.5">
      <c r="A44" s="1"/>
      <c r="B44" s="1"/>
      <c r="C44" s="169" t="s">
        <v>132</v>
      </c>
      <c r="D44" s="170">
        <v>3074863</v>
      </c>
      <c r="E44" s="170">
        <v>3141153</v>
      </c>
      <c r="F44" s="170">
        <v>1883946</v>
      </c>
      <c r="G44" s="170">
        <v>1257207</v>
      </c>
    </row>
    <row r="45" spans="1:7" ht="13.5">
      <c r="A45" s="1"/>
      <c r="B45" s="1"/>
      <c r="C45" s="169" t="s">
        <v>133</v>
      </c>
      <c r="D45" s="170">
        <v>2573763</v>
      </c>
      <c r="E45" s="170">
        <v>2650953</v>
      </c>
      <c r="F45" s="170">
        <v>1712246</v>
      </c>
      <c r="G45" s="170">
        <v>938707</v>
      </c>
    </row>
    <row r="46" spans="1:7" ht="13.5">
      <c r="A46" s="1"/>
      <c r="B46" s="1"/>
      <c r="C46" s="169" t="s">
        <v>134</v>
      </c>
      <c r="D46" s="170">
        <v>499800</v>
      </c>
      <c r="E46" s="170">
        <v>488900</v>
      </c>
      <c r="F46" s="170">
        <v>170400</v>
      </c>
      <c r="G46" s="170">
        <v>318500</v>
      </c>
    </row>
    <row r="47" spans="1:7" ht="13.5">
      <c r="A47" s="1"/>
      <c r="B47" s="1"/>
      <c r="C47" s="169" t="s">
        <v>135</v>
      </c>
      <c r="D47" s="170">
        <v>1300</v>
      </c>
      <c r="E47" s="170">
        <v>1300</v>
      </c>
      <c r="F47" s="170">
        <v>1300</v>
      </c>
      <c r="G47" s="170" t="s">
        <v>138</v>
      </c>
    </row>
    <row r="48" spans="1:7" ht="13.5">
      <c r="A48" s="1"/>
      <c r="B48" s="1"/>
      <c r="C48" s="169" t="s">
        <v>136</v>
      </c>
      <c r="D48" s="170">
        <v>814926</v>
      </c>
      <c r="E48" s="170">
        <v>798225</v>
      </c>
      <c r="F48" s="170">
        <v>684456</v>
      </c>
      <c r="G48" s="170">
        <v>113769</v>
      </c>
    </row>
    <row r="49" spans="1:7" ht="13.5">
      <c r="A49" s="1"/>
      <c r="B49" s="1"/>
      <c r="C49" s="169" t="s">
        <v>137</v>
      </c>
      <c r="D49" s="170">
        <v>720435</v>
      </c>
      <c r="E49" s="170">
        <v>728108</v>
      </c>
      <c r="F49" s="170">
        <v>632456</v>
      </c>
      <c r="G49" s="170">
        <v>95652</v>
      </c>
    </row>
    <row r="50" spans="1:7" ht="13.5">
      <c r="A50" s="171"/>
      <c r="B50" s="171"/>
      <c r="C50" s="172" t="s">
        <v>5</v>
      </c>
      <c r="D50" s="173">
        <v>94491</v>
      </c>
      <c r="E50" s="173">
        <v>70117</v>
      </c>
      <c r="F50" s="173">
        <v>52000</v>
      </c>
      <c r="G50" s="173">
        <v>18117</v>
      </c>
    </row>
    <row r="51" ht="13.5">
      <c r="A51" t="s">
        <v>178</v>
      </c>
    </row>
    <row r="52" ht="13.5">
      <c r="A52" t="s">
        <v>179</v>
      </c>
    </row>
    <row r="53" ht="13.5">
      <c r="A53" t="s">
        <v>97</v>
      </c>
    </row>
    <row r="55" ht="17.25">
      <c r="A55" s="165" t="s">
        <v>280</v>
      </c>
    </row>
    <row r="56" ht="13.5">
      <c r="A56" s="7" t="s">
        <v>281</v>
      </c>
    </row>
    <row r="57" spans="1:7" ht="13.5">
      <c r="A57" s="224" t="s">
        <v>13</v>
      </c>
      <c r="B57" s="224"/>
      <c r="C57" s="225"/>
      <c r="D57" s="166" t="s">
        <v>213</v>
      </c>
      <c r="E57" s="167" t="s">
        <v>212</v>
      </c>
      <c r="F57" s="167" t="s">
        <v>14</v>
      </c>
      <c r="G57" s="168" t="s">
        <v>15</v>
      </c>
    </row>
    <row r="58" spans="1:7" ht="13.5">
      <c r="A58" s="1"/>
      <c r="B58" s="1"/>
      <c r="C58" s="169"/>
      <c r="D58" s="163" t="s">
        <v>284</v>
      </c>
      <c r="E58" s="163" t="s">
        <v>284</v>
      </c>
      <c r="F58" s="163" t="s">
        <v>284</v>
      </c>
      <c r="G58" s="163" t="s">
        <v>284</v>
      </c>
    </row>
    <row r="59" spans="1:7" ht="13.5">
      <c r="A59" s="1" t="s">
        <v>129</v>
      </c>
      <c r="B59" s="1"/>
      <c r="C59" s="169"/>
      <c r="D59" s="170">
        <v>25984690</v>
      </c>
      <c r="E59" s="170">
        <v>26038758</v>
      </c>
      <c r="F59" s="170">
        <v>16018795</v>
      </c>
      <c r="G59" s="170">
        <v>10019963</v>
      </c>
    </row>
    <row r="60" spans="1:7" ht="13.5">
      <c r="A60" s="1"/>
      <c r="B60" s="1" t="s">
        <v>2</v>
      </c>
      <c r="C60" s="169"/>
      <c r="D60" s="170">
        <v>5517693</v>
      </c>
      <c r="E60" s="170">
        <v>5699480</v>
      </c>
      <c r="F60" s="170">
        <v>3667025</v>
      </c>
      <c r="G60" s="170">
        <v>2032455</v>
      </c>
    </row>
    <row r="61" spans="1:7" ht="13.5">
      <c r="A61" s="1"/>
      <c r="B61" s="1"/>
      <c r="C61" s="169" t="s">
        <v>3</v>
      </c>
      <c r="D61" s="170">
        <v>15599</v>
      </c>
      <c r="E61" s="170">
        <v>15855</v>
      </c>
      <c r="F61" s="170">
        <v>9760</v>
      </c>
      <c r="G61" s="170">
        <v>6095</v>
      </c>
    </row>
    <row r="62" spans="1:7" ht="13.5">
      <c r="A62" s="1"/>
      <c r="B62" s="1"/>
      <c r="C62" s="169" t="s">
        <v>201</v>
      </c>
      <c r="D62" s="170">
        <v>4147855</v>
      </c>
      <c r="E62" s="170">
        <v>4267460</v>
      </c>
      <c r="F62" s="170">
        <v>2759740</v>
      </c>
      <c r="G62" s="170">
        <v>1507720</v>
      </c>
    </row>
    <row r="63" spans="1:7" ht="13.5">
      <c r="A63" s="1"/>
      <c r="B63" s="1"/>
      <c r="C63" s="169" t="s">
        <v>202</v>
      </c>
      <c r="D63" s="170">
        <v>1176620</v>
      </c>
      <c r="E63" s="170">
        <v>1224301</v>
      </c>
      <c r="F63" s="170">
        <v>781071</v>
      </c>
      <c r="G63" s="170">
        <v>443230</v>
      </c>
    </row>
    <row r="64" spans="1:7" ht="13.5">
      <c r="A64" s="1"/>
      <c r="B64" s="1"/>
      <c r="C64" s="169" t="s">
        <v>130</v>
      </c>
      <c r="D64" s="170" t="s">
        <v>138</v>
      </c>
      <c r="E64" s="170">
        <v>15055</v>
      </c>
      <c r="F64" s="170">
        <v>4351</v>
      </c>
      <c r="G64" s="170">
        <v>10704</v>
      </c>
    </row>
    <row r="65" spans="1:7" ht="13.5">
      <c r="A65" s="1"/>
      <c r="B65" s="1"/>
      <c r="C65" s="169" t="s">
        <v>5</v>
      </c>
      <c r="D65" s="170">
        <v>177619</v>
      </c>
      <c r="E65" s="170">
        <v>176809</v>
      </c>
      <c r="F65" s="170">
        <v>116454</v>
      </c>
      <c r="G65" s="170">
        <v>75410</v>
      </c>
    </row>
    <row r="66" spans="1:7" ht="13.5">
      <c r="A66" s="1"/>
      <c r="B66" s="1" t="s">
        <v>6</v>
      </c>
      <c r="C66" s="169"/>
      <c r="D66" s="170">
        <v>20466997</v>
      </c>
      <c r="E66" s="170">
        <v>20339278</v>
      </c>
      <c r="F66" s="170">
        <v>12351770</v>
      </c>
      <c r="G66" s="170">
        <v>7987508</v>
      </c>
    </row>
    <row r="67" spans="1:7" ht="13.5">
      <c r="A67" s="1"/>
      <c r="B67" s="1"/>
      <c r="C67" s="169" t="s">
        <v>84</v>
      </c>
      <c r="D67" s="170">
        <v>3359862</v>
      </c>
      <c r="E67" s="170">
        <v>3451111</v>
      </c>
      <c r="F67" s="170">
        <v>2045908</v>
      </c>
      <c r="G67" s="170">
        <v>1405203</v>
      </c>
    </row>
    <row r="68" spans="1:7" ht="13.5">
      <c r="A68" s="1"/>
      <c r="B68" s="1"/>
      <c r="C68" s="169" t="s">
        <v>131</v>
      </c>
      <c r="D68" s="170">
        <v>4394351</v>
      </c>
      <c r="E68" s="170">
        <v>4305494</v>
      </c>
      <c r="F68" s="170">
        <v>2946633</v>
      </c>
      <c r="G68" s="170">
        <v>1358861</v>
      </c>
    </row>
    <row r="69" spans="1:7" ht="13.5">
      <c r="A69" s="1"/>
      <c r="B69" s="1"/>
      <c r="C69" s="169" t="s">
        <v>7</v>
      </c>
      <c r="D69" s="170">
        <v>1491889</v>
      </c>
      <c r="E69" s="170">
        <v>1441015</v>
      </c>
      <c r="F69" s="170">
        <v>930179</v>
      </c>
      <c r="G69" s="170">
        <v>510836</v>
      </c>
    </row>
    <row r="70" spans="1:7" ht="13.5">
      <c r="A70" s="1"/>
      <c r="B70" s="1"/>
      <c r="C70" s="169" t="s">
        <v>203</v>
      </c>
      <c r="D70" s="170">
        <v>2902462</v>
      </c>
      <c r="E70" s="170">
        <v>2864489</v>
      </c>
      <c r="F70" s="170">
        <v>2016454</v>
      </c>
      <c r="G70" s="170">
        <v>848035</v>
      </c>
    </row>
    <row r="71" spans="1:7" ht="13.5">
      <c r="A71" s="1"/>
      <c r="B71" s="1"/>
      <c r="C71" s="169" t="s">
        <v>132</v>
      </c>
      <c r="D71" s="170">
        <v>12009680</v>
      </c>
      <c r="E71" s="170">
        <v>11797740</v>
      </c>
      <c r="F71" s="170">
        <v>6706458</v>
      </c>
      <c r="G71" s="170">
        <v>5091282</v>
      </c>
    </row>
    <row r="72" spans="1:7" ht="13.5">
      <c r="A72" s="1"/>
      <c r="B72" s="1"/>
      <c r="C72" s="169" t="s">
        <v>133</v>
      </c>
      <c r="D72" s="170">
        <v>10313660</v>
      </c>
      <c r="E72" s="170">
        <v>10152241</v>
      </c>
      <c r="F72" s="170">
        <v>6272868</v>
      </c>
      <c r="G72" s="170">
        <v>3879373</v>
      </c>
    </row>
    <row r="73" spans="1:7" ht="13.5">
      <c r="A73" s="1"/>
      <c r="B73" s="1"/>
      <c r="C73" s="169" t="s">
        <v>134</v>
      </c>
      <c r="D73" s="170">
        <v>1696020</v>
      </c>
      <c r="E73" s="170">
        <v>1645499</v>
      </c>
      <c r="F73" s="170">
        <v>433590</v>
      </c>
      <c r="G73" s="170">
        <v>1211909</v>
      </c>
    </row>
    <row r="74" spans="1:7" ht="13.5">
      <c r="A74" s="1"/>
      <c r="B74" s="1"/>
      <c r="C74" s="169" t="s">
        <v>135</v>
      </c>
      <c r="D74" s="170" t="s">
        <v>138</v>
      </c>
      <c r="E74" s="170" t="s">
        <v>138</v>
      </c>
      <c r="F74" s="170"/>
      <c r="G74" s="170" t="s">
        <v>138</v>
      </c>
    </row>
    <row r="75" spans="1:7" ht="13.5">
      <c r="A75" s="1"/>
      <c r="B75" s="1"/>
      <c r="C75" s="169" t="s">
        <v>136</v>
      </c>
      <c r="D75" s="170">
        <v>703104</v>
      </c>
      <c r="E75" s="170">
        <v>784933</v>
      </c>
      <c r="F75" s="170">
        <v>652771</v>
      </c>
      <c r="G75" s="170">
        <v>132162</v>
      </c>
    </row>
    <row r="76" spans="1:7" ht="13.5">
      <c r="A76" s="1"/>
      <c r="B76" s="1"/>
      <c r="C76" s="169" t="s">
        <v>137</v>
      </c>
      <c r="D76" s="170">
        <v>597789</v>
      </c>
      <c r="E76" s="170">
        <v>606032</v>
      </c>
      <c r="F76" s="170">
        <v>504344</v>
      </c>
      <c r="G76" s="170">
        <v>101688</v>
      </c>
    </row>
    <row r="77" spans="1:7" ht="13.5">
      <c r="A77" s="171"/>
      <c r="B77" s="171"/>
      <c r="C77" s="172" t="s">
        <v>5</v>
      </c>
      <c r="D77" s="173">
        <v>105315</v>
      </c>
      <c r="E77" s="173">
        <v>178901</v>
      </c>
      <c r="F77" s="173">
        <v>148427</v>
      </c>
      <c r="G77" s="173">
        <v>30474</v>
      </c>
    </row>
    <row r="78" ht="13.5">
      <c r="A78" t="s">
        <v>178</v>
      </c>
    </row>
    <row r="79" ht="13.5">
      <c r="A79" t="s">
        <v>179</v>
      </c>
    </row>
    <row r="80" ht="13.5">
      <c r="A80" t="s">
        <v>97</v>
      </c>
    </row>
  </sheetData>
  <mergeCells count="3">
    <mergeCell ref="A3:C3"/>
    <mergeCell ref="A30:C30"/>
    <mergeCell ref="A57:C5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T54"/>
  <sheetViews>
    <sheetView view="pageBreakPreview" zoomScaleSheetLayoutView="100" workbookViewId="0" topLeftCell="A1">
      <selection activeCell="F20" sqref="A20:I21"/>
    </sheetView>
  </sheetViews>
  <sheetFormatPr defaultColWidth="9.00390625" defaultRowHeight="13.5"/>
  <cols>
    <col min="1" max="3" width="3.125" style="0" customWidth="1"/>
    <col min="4" max="4" width="15.875" style="0" customWidth="1"/>
    <col min="5" max="5" width="1.12109375" style="0" customWidth="1"/>
    <col min="6" max="7" width="16.375" style="0" customWidth="1"/>
    <col min="8" max="8" width="16.375" style="1" customWidth="1"/>
    <col min="9" max="9" width="16.375" style="0" customWidth="1"/>
    <col min="10" max="10" width="20.125" style="0" customWidth="1"/>
    <col min="11" max="13" width="16.125" style="0" customWidth="1"/>
    <col min="14" max="145" width="21.625" style="0" customWidth="1"/>
  </cols>
  <sheetData>
    <row r="1" spans="1:9" s="21" customFormat="1" ht="21" customHeight="1">
      <c r="A1" s="55"/>
      <c r="B1" s="54"/>
      <c r="C1" s="54"/>
      <c r="D1" s="54"/>
      <c r="E1" s="54"/>
      <c r="F1" s="54"/>
      <c r="G1" s="54"/>
      <c r="H1" s="54"/>
      <c r="I1" s="55" t="s">
        <v>21</v>
      </c>
    </row>
    <row r="2" spans="1:14" s="30" customFormat="1" ht="17.2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N2" s="31"/>
    </row>
    <row r="3" spans="1:14" s="2" customFormat="1" ht="14.2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N3" s="29"/>
    </row>
    <row r="4" spans="1:9" s="2" customFormat="1" ht="14.25" customHeight="1" thickBot="1">
      <c r="A4" s="2" t="s">
        <v>22</v>
      </c>
      <c r="I4" s="32" t="s">
        <v>23</v>
      </c>
    </row>
    <row r="5" spans="1:72" s="4" customFormat="1" ht="12.75" customHeight="1" thickTop="1">
      <c r="A5" s="180" t="s">
        <v>13</v>
      </c>
      <c r="B5" s="180"/>
      <c r="C5" s="180"/>
      <c r="D5" s="180"/>
      <c r="E5" s="181"/>
      <c r="F5" s="177" t="s">
        <v>54</v>
      </c>
      <c r="G5" s="177" t="s">
        <v>57</v>
      </c>
      <c r="H5" s="53"/>
      <c r="I5" s="53"/>
      <c r="J5" s="3"/>
      <c r="Z5" s="3"/>
      <c r="BB5" s="3"/>
      <c r="BT5" s="3"/>
    </row>
    <row r="6" spans="1:72" s="4" customFormat="1" ht="12.75" customHeight="1">
      <c r="A6" s="182"/>
      <c r="B6" s="182"/>
      <c r="C6" s="182"/>
      <c r="D6" s="182"/>
      <c r="E6" s="183"/>
      <c r="F6" s="178"/>
      <c r="G6" s="178"/>
      <c r="H6" s="51" t="s">
        <v>14</v>
      </c>
      <c r="I6" s="52" t="s">
        <v>15</v>
      </c>
      <c r="J6" s="3"/>
      <c r="Z6" s="3"/>
      <c r="BB6" s="3"/>
      <c r="BT6" s="3"/>
    </row>
    <row r="7" spans="1:9" s="7" customFormat="1" ht="15" customHeight="1">
      <c r="A7" s="5"/>
      <c r="B7" s="148" t="s">
        <v>35</v>
      </c>
      <c r="C7" s="148"/>
      <c r="D7" s="148"/>
      <c r="E7" s="37"/>
      <c r="F7" s="38" t="s">
        <v>1</v>
      </c>
      <c r="G7" s="38" t="s">
        <v>1</v>
      </c>
      <c r="H7" s="38" t="s">
        <v>1</v>
      </c>
      <c r="I7" s="38" t="s">
        <v>1</v>
      </c>
    </row>
    <row r="8" spans="1:9" s="10" customFormat="1" ht="27" customHeight="1">
      <c r="A8" s="185" t="s">
        <v>10</v>
      </c>
      <c r="B8" s="8"/>
      <c r="C8" s="186" t="s">
        <v>2</v>
      </c>
      <c r="D8" s="186"/>
      <c r="E8" s="37"/>
      <c r="F8" s="38">
        <v>2232691</v>
      </c>
      <c r="G8" s="38">
        <v>2248465</v>
      </c>
      <c r="H8" s="38">
        <v>1456428</v>
      </c>
      <c r="I8" s="38">
        <v>792037</v>
      </c>
    </row>
    <row r="9" spans="1:9" s="14" customFormat="1" ht="15" customHeight="1">
      <c r="A9" s="185"/>
      <c r="B9" s="11"/>
      <c r="C9" s="11"/>
      <c r="D9" s="11" t="s">
        <v>3</v>
      </c>
      <c r="E9" s="12"/>
      <c r="F9" s="13">
        <v>44105</v>
      </c>
      <c r="G9" s="13">
        <v>49515</v>
      </c>
      <c r="H9" s="13">
        <v>34929</v>
      </c>
      <c r="I9" s="13">
        <v>14586</v>
      </c>
    </row>
    <row r="10" spans="1:9" s="14" customFormat="1" ht="15" customHeight="1">
      <c r="A10" s="185"/>
      <c r="B10" s="11"/>
      <c r="C10" s="11"/>
      <c r="D10" s="11" t="s">
        <v>11</v>
      </c>
      <c r="E10" s="12"/>
      <c r="F10" s="13">
        <v>1464994</v>
      </c>
      <c r="G10" s="13">
        <v>1457782</v>
      </c>
      <c r="H10" s="13">
        <v>933448</v>
      </c>
      <c r="I10" s="13">
        <v>524334</v>
      </c>
    </row>
    <row r="11" spans="1:9" s="14" customFormat="1" ht="15" customHeight="1">
      <c r="A11" s="185"/>
      <c r="B11" s="11"/>
      <c r="C11" s="11"/>
      <c r="D11" s="11" t="s">
        <v>4</v>
      </c>
      <c r="E11" s="12"/>
      <c r="F11" s="13">
        <v>124643</v>
      </c>
      <c r="G11" s="13">
        <v>124531</v>
      </c>
      <c r="H11" s="13">
        <v>83306</v>
      </c>
      <c r="I11" s="13">
        <v>41225</v>
      </c>
    </row>
    <row r="12" spans="1:9" s="14" customFormat="1" ht="15" customHeight="1">
      <c r="A12" s="185"/>
      <c r="B12" s="11"/>
      <c r="C12" s="11"/>
      <c r="D12" s="11" t="s">
        <v>5</v>
      </c>
      <c r="E12" s="12"/>
      <c r="F12" s="13">
        <v>598949</v>
      </c>
      <c r="G12" s="13">
        <v>616637</v>
      </c>
      <c r="H12" s="13">
        <v>404745</v>
      </c>
      <c r="I12" s="13">
        <v>211892</v>
      </c>
    </row>
    <row r="13" spans="1:9" s="10" customFormat="1" ht="15" customHeight="1">
      <c r="A13" s="185"/>
      <c r="B13" s="9"/>
      <c r="C13" s="143" t="s">
        <v>6</v>
      </c>
      <c r="D13" s="143"/>
      <c r="E13" s="27"/>
      <c r="F13" s="6">
        <v>266029</v>
      </c>
      <c r="G13" s="6">
        <v>259921</v>
      </c>
      <c r="H13" s="6">
        <v>191614</v>
      </c>
      <c r="I13" s="6">
        <v>68307</v>
      </c>
    </row>
    <row r="14" spans="1:9" s="14" customFormat="1" ht="15" customHeight="1">
      <c r="A14" s="185"/>
      <c r="B14" s="11"/>
      <c r="C14" s="11"/>
      <c r="D14" s="11" t="s">
        <v>7</v>
      </c>
      <c r="E14" s="12"/>
      <c r="F14" s="13">
        <v>171335</v>
      </c>
      <c r="G14" s="13">
        <v>168487</v>
      </c>
      <c r="H14" s="13">
        <v>112967</v>
      </c>
      <c r="I14" s="13">
        <v>55520</v>
      </c>
    </row>
    <row r="15" spans="1:9" s="14" customFormat="1" ht="15" customHeight="1">
      <c r="A15" s="185"/>
      <c r="B15" s="11"/>
      <c r="C15" s="11"/>
      <c r="D15" s="11" t="s">
        <v>8</v>
      </c>
      <c r="E15" s="12"/>
      <c r="F15" s="13">
        <v>94694</v>
      </c>
      <c r="G15" s="13">
        <v>91434</v>
      </c>
      <c r="H15" s="13">
        <v>78647</v>
      </c>
      <c r="I15" s="13">
        <v>12787</v>
      </c>
    </row>
    <row r="16" spans="1:9" s="14" customFormat="1" ht="15" customHeight="1">
      <c r="A16" s="149"/>
      <c r="B16" s="15"/>
      <c r="C16" s="150" t="s">
        <v>9</v>
      </c>
      <c r="D16" s="150"/>
      <c r="E16" s="28"/>
      <c r="F16" s="16">
        <v>2498720</v>
      </c>
      <c r="G16" s="16">
        <v>2508386</v>
      </c>
      <c r="H16" s="16">
        <v>1648042</v>
      </c>
      <c r="I16" s="16">
        <v>860344</v>
      </c>
    </row>
    <row r="17" spans="1:13" ht="13.5">
      <c r="A17" s="17" t="s">
        <v>26</v>
      </c>
      <c r="C17" s="18"/>
      <c r="D17" s="18"/>
      <c r="E17" s="18"/>
      <c r="F17" s="19"/>
      <c r="G17" s="19"/>
      <c r="H17" s="20"/>
      <c r="I17" s="19"/>
      <c r="J17" s="19"/>
      <c r="K17" s="19"/>
      <c r="L17" s="19"/>
      <c r="M17" s="19"/>
    </row>
    <row r="18" spans="1:13" ht="13.5">
      <c r="A18" s="17" t="s">
        <v>58</v>
      </c>
      <c r="C18" s="18"/>
      <c r="D18" s="18"/>
      <c r="E18" s="18"/>
      <c r="F18" s="19"/>
      <c r="G18" s="19"/>
      <c r="H18" s="20"/>
      <c r="I18" s="19"/>
      <c r="J18" s="19"/>
      <c r="K18" s="19"/>
      <c r="L18" s="19"/>
      <c r="M18" s="19"/>
    </row>
    <row r="19" spans="1:13" ht="13.5">
      <c r="A19" s="17" t="s">
        <v>59</v>
      </c>
      <c r="C19" s="21"/>
      <c r="D19" s="21"/>
      <c r="E19" s="21"/>
      <c r="F19" s="21"/>
      <c r="G19" s="21"/>
      <c r="H19" s="2"/>
      <c r="I19" s="21"/>
      <c r="J19" s="21"/>
      <c r="K19" s="21"/>
      <c r="L19" s="21"/>
      <c r="M19" s="21"/>
    </row>
    <row r="20" spans="1:13" s="7" customFormat="1" ht="14.25" customHeight="1">
      <c r="A20" s="59"/>
      <c r="C20" s="21"/>
      <c r="D20" s="21"/>
      <c r="E20" s="21"/>
      <c r="F20" s="21"/>
      <c r="G20" s="21"/>
      <c r="H20" s="2"/>
      <c r="I20" s="21"/>
      <c r="J20" s="21"/>
      <c r="K20" s="21"/>
      <c r="L20" s="21"/>
      <c r="M20" s="21"/>
    </row>
    <row r="21" spans="1:14" s="7" customFormat="1" ht="14.25" customHeight="1">
      <c r="A21" s="146" t="s">
        <v>17</v>
      </c>
      <c r="B21" s="147"/>
      <c r="C21" s="147"/>
      <c r="D21" s="147"/>
      <c r="E21" s="147"/>
      <c r="F21" s="147"/>
      <c r="G21" s="147"/>
      <c r="H21" s="147"/>
      <c r="I21" s="147"/>
      <c r="J21" s="21"/>
      <c r="K21" s="21"/>
      <c r="L21" s="21"/>
      <c r="M21" s="22"/>
      <c r="N21" s="60"/>
    </row>
    <row r="22" spans="1:9" s="7" customFormat="1" ht="14.25" customHeight="1" thickBot="1">
      <c r="A22" s="35" t="s">
        <v>30</v>
      </c>
      <c r="I22" s="22" t="s">
        <v>23</v>
      </c>
    </row>
    <row r="23" spans="1:72" s="4" customFormat="1" ht="12.75" customHeight="1" thickTop="1">
      <c r="A23" s="180" t="s">
        <v>13</v>
      </c>
      <c r="B23" s="180"/>
      <c r="C23" s="180"/>
      <c r="D23" s="180"/>
      <c r="E23" s="181"/>
      <c r="F23" s="177" t="s">
        <v>54</v>
      </c>
      <c r="G23" s="177" t="s">
        <v>57</v>
      </c>
      <c r="H23" s="53"/>
      <c r="I23" s="53"/>
      <c r="J23" s="3"/>
      <c r="Z23" s="3"/>
      <c r="BB23" s="3"/>
      <c r="BT23" s="3"/>
    </row>
    <row r="24" spans="1:72" s="4" customFormat="1" ht="12.75" customHeight="1">
      <c r="A24" s="182"/>
      <c r="B24" s="182"/>
      <c r="C24" s="182"/>
      <c r="D24" s="182"/>
      <c r="E24" s="183"/>
      <c r="F24" s="178"/>
      <c r="G24" s="178"/>
      <c r="H24" s="51" t="s">
        <v>14</v>
      </c>
      <c r="I24" s="52" t="s">
        <v>15</v>
      </c>
      <c r="J24" s="3"/>
      <c r="Z24" s="3"/>
      <c r="BB24" s="3"/>
      <c r="BT24" s="3"/>
    </row>
    <row r="25" spans="1:9" s="10" customFormat="1" ht="15" customHeight="1">
      <c r="A25" s="5"/>
      <c r="B25" s="148" t="s">
        <v>0</v>
      </c>
      <c r="C25" s="148"/>
      <c r="D25" s="148"/>
      <c r="E25" s="37"/>
      <c r="F25" s="38" t="s">
        <v>1</v>
      </c>
      <c r="G25" s="38" t="s">
        <v>1</v>
      </c>
      <c r="H25" s="38" t="s">
        <v>1</v>
      </c>
      <c r="I25" s="38" t="s">
        <v>1</v>
      </c>
    </row>
    <row r="26" spans="1:9" s="10" customFormat="1" ht="27" customHeight="1">
      <c r="A26" s="185" t="s">
        <v>10</v>
      </c>
      <c r="B26" s="8"/>
      <c r="C26" s="186" t="s">
        <v>2</v>
      </c>
      <c r="D26" s="186"/>
      <c r="E26" s="37"/>
      <c r="F26" s="38">
        <v>8775113.14</v>
      </c>
      <c r="G26" s="38">
        <v>8893288</v>
      </c>
      <c r="H26" s="38">
        <v>5923007</v>
      </c>
      <c r="I26" s="38">
        <v>2970281</v>
      </c>
    </row>
    <row r="27" spans="1:9" s="14" customFormat="1" ht="15" customHeight="1">
      <c r="A27" s="185"/>
      <c r="B27" s="11"/>
      <c r="C27" s="11"/>
      <c r="D27" s="11" t="s">
        <v>3</v>
      </c>
      <c r="E27" s="12"/>
      <c r="F27" s="13">
        <v>7202.87</v>
      </c>
      <c r="G27" s="13">
        <v>8256</v>
      </c>
      <c r="H27" s="13">
        <v>5956</v>
      </c>
      <c r="I27" s="13">
        <v>2300</v>
      </c>
    </row>
    <row r="28" spans="1:9" s="14" customFormat="1" ht="15" customHeight="1">
      <c r="A28" s="185"/>
      <c r="B28" s="11"/>
      <c r="C28" s="11"/>
      <c r="D28" s="11" t="s">
        <v>11</v>
      </c>
      <c r="E28" s="12"/>
      <c r="F28" s="13">
        <v>5214074.5</v>
      </c>
      <c r="G28" s="13">
        <v>5199758</v>
      </c>
      <c r="H28" s="13">
        <v>3395937</v>
      </c>
      <c r="I28" s="13">
        <v>1803821</v>
      </c>
    </row>
    <row r="29" spans="1:9" s="14" customFormat="1" ht="15" customHeight="1">
      <c r="A29" s="185"/>
      <c r="B29" s="11"/>
      <c r="C29" s="11"/>
      <c r="D29" s="11" t="s">
        <v>4</v>
      </c>
      <c r="E29" s="12"/>
      <c r="F29" s="13">
        <v>1496993</v>
      </c>
      <c r="G29" s="13">
        <v>1498103</v>
      </c>
      <c r="H29" s="13">
        <v>969578</v>
      </c>
      <c r="I29" s="13">
        <v>528525</v>
      </c>
    </row>
    <row r="30" spans="1:9" s="14" customFormat="1" ht="15" customHeight="1">
      <c r="A30" s="185"/>
      <c r="B30" s="11"/>
      <c r="C30" s="11"/>
      <c r="D30" s="11" t="s">
        <v>5</v>
      </c>
      <c r="E30" s="12"/>
      <c r="F30" s="13">
        <v>2056842.77</v>
      </c>
      <c r="G30" s="13">
        <v>2187171</v>
      </c>
      <c r="H30" s="13">
        <v>1551536</v>
      </c>
      <c r="I30" s="13">
        <v>635635</v>
      </c>
    </row>
    <row r="31" spans="1:9" s="10" customFormat="1" ht="15" customHeight="1">
      <c r="A31" s="185"/>
      <c r="B31" s="9"/>
      <c r="C31" s="143" t="s">
        <v>6</v>
      </c>
      <c r="D31" s="143"/>
      <c r="E31" s="27"/>
      <c r="F31" s="6">
        <v>1917864.7</v>
      </c>
      <c r="G31" s="6">
        <v>1876234</v>
      </c>
      <c r="H31" s="6">
        <v>1382976</v>
      </c>
      <c r="I31" s="6">
        <v>493258</v>
      </c>
    </row>
    <row r="32" spans="1:9" s="14" customFormat="1" ht="15" customHeight="1">
      <c r="A32" s="185"/>
      <c r="B32" s="11"/>
      <c r="C32" s="11"/>
      <c r="D32" s="11" t="s">
        <v>7</v>
      </c>
      <c r="E32" s="12"/>
      <c r="F32" s="13">
        <v>1331403</v>
      </c>
      <c r="G32" s="13">
        <v>1304868</v>
      </c>
      <c r="H32" s="13">
        <v>875504</v>
      </c>
      <c r="I32" s="13">
        <v>429364</v>
      </c>
    </row>
    <row r="33" spans="1:9" s="14" customFormat="1" ht="15" customHeight="1">
      <c r="A33" s="185"/>
      <c r="B33" s="11"/>
      <c r="C33" s="11"/>
      <c r="D33" s="11" t="s">
        <v>8</v>
      </c>
      <c r="E33" s="12"/>
      <c r="F33" s="13">
        <v>586461.7</v>
      </c>
      <c r="G33" s="13">
        <v>571366</v>
      </c>
      <c r="H33" s="13">
        <v>507472</v>
      </c>
      <c r="I33" s="13">
        <v>63894</v>
      </c>
    </row>
    <row r="34" spans="1:9" s="14" customFormat="1" ht="15" customHeight="1">
      <c r="A34" s="149"/>
      <c r="B34" s="15"/>
      <c r="C34" s="150" t="s">
        <v>9</v>
      </c>
      <c r="D34" s="150"/>
      <c r="E34" s="28"/>
      <c r="F34" s="16">
        <v>10692977.84</v>
      </c>
      <c r="G34" s="16">
        <v>10769522</v>
      </c>
      <c r="H34" s="16">
        <v>7305983</v>
      </c>
      <c r="I34" s="16">
        <v>3463539</v>
      </c>
    </row>
    <row r="35" spans="1:9" s="14" customFormat="1" ht="13.5" customHeight="1">
      <c r="A35" s="47" t="s">
        <v>60</v>
      </c>
      <c r="B35" s="11"/>
      <c r="C35" s="9"/>
      <c r="D35" s="9"/>
      <c r="E35" s="9"/>
      <c r="F35" s="6"/>
      <c r="G35" s="6"/>
      <c r="H35" s="6"/>
      <c r="I35" s="6"/>
    </row>
    <row r="36" spans="1:13" ht="13.5">
      <c r="A36" s="56" t="s">
        <v>33</v>
      </c>
      <c r="C36" s="18"/>
      <c r="D36" s="18"/>
      <c r="E36" s="18"/>
      <c r="F36" s="18"/>
      <c r="G36" s="19"/>
      <c r="H36" s="20"/>
      <c r="I36" s="19"/>
      <c r="J36" s="19"/>
      <c r="K36" s="19"/>
      <c r="L36" s="19"/>
      <c r="M36" s="19"/>
    </row>
    <row r="37" s="21" customFormat="1" ht="14.25" customHeight="1">
      <c r="H37" s="2"/>
    </row>
    <row r="38" spans="1:14" s="21" customFormat="1" ht="14.25" customHeight="1">
      <c r="A38" s="146" t="s">
        <v>18</v>
      </c>
      <c r="B38" s="152"/>
      <c r="C38" s="152"/>
      <c r="D38" s="152"/>
      <c r="E38" s="152"/>
      <c r="F38" s="152"/>
      <c r="G38" s="152"/>
      <c r="H38" s="152"/>
      <c r="I38" s="152"/>
      <c r="N38" s="36"/>
    </row>
    <row r="39" spans="1:9" s="21" customFormat="1" ht="14.25" customHeight="1" thickBot="1">
      <c r="A39" s="35" t="s">
        <v>34</v>
      </c>
      <c r="I39" s="22"/>
    </row>
    <row r="40" spans="1:72" s="4" customFormat="1" ht="12.75" customHeight="1" thickTop="1">
      <c r="A40" s="180" t="s">
        <v>13</v>
      </c>
      <c r="B40" s="180"/>
      <c r="C40" s="180"/>
      <c r="D40" s="180"/>
      <c r="E40" s="181"/>
      <c r="F40" s="177" t="s">
        <v>54</v>
      </c>
      <c r="G40" s="177" t="s">
        <v>57</v>
      </c>
      <c r="H40" s="53"/>
      <c r="I40" s="53"/>
      <c r="J40" s="3"/>
      <c r="Z40" s="3"/>
      <c r="BB40" s="3"/>
      <c r="BT40" s="3"/>
    </row>
    <row r="41" spans="1:72" s="4" customFormat="1" ht="12.75" customHeight="1">
      <c r="A41" s="182"/>
      <c r="B41" s="182"/>
      <c r="C41" s="182"/>
      <c r="D41" s="182"/>
      <c r="E41" s="183"/>
      <c r="F41" s="178"/>
      <c r="G41" s="178"/>
      <c r="H41" s="51" t="s">
        <v>14</v>
      </c>
      <c r="I41" s="52" t="s">
        <v>15</v>
      </c>
      <c r="J41" s="3"/>
      <c r="Z41" s="3"/>
      <c r="BB41" s="3"/>
      <c r="BT41" s="3"/>
    </row>
    <row r="42" spans="1:9" s="10" customFormat="1" ht="15" customHeight="1">
      <c r="A42" s="5"/>
      <c r="B42" s="184" t="s">
        <v>0</v>
      </c>
      <c r="C42" s="184"/>
      <c r="D42" s="184"/>
      <c r="E42" s="48"/>
      <c r="F42" s="49">
        <v>29906174.783830002</v>
      </c>
      <c r="G42" s="50">
        <v>29053850</v>
      </c>
      <c r="H42" s="50">
        <v>19252681</v>
      </c>
      <c r="I42" s="50">
        <v>9801169</v>
      </c>
    </row>
    <row r="43" spans="1:9" s="41" customFormat="1" ht="25.5" customHeight="1">
      <c r="A43" s="185" t="s">
        <v>10</v>
      </c>
      <c r="B43" s="39"/>
      <c r="C43" s="186" t="s">
        <v>2</v>
      </c>
      <c r="D43" s="186"/>
      <c r="E43" s="37"/>
      <c r="F43" s="40">
        <v>8133845.80083</v>
      </c>
      <c r="G43" s="38">
        <v>7852566</v>
      </c>
      <c r="H43" s="38">
        <v>5245632</v>
      </c>
      <c r="I43" s="38">
        <v>2606934</v>
      </c>
    </row>
    <row r="44" spans="1:9" s="14" customFormat="1" ht="15" customHeight="1">
      <c r="A44" s="185"/>
      <c r="B44" s="11"/>
      <c r="C44" s="11"/>
      <c r="D44" s="11" t="s">
        <v>3</v>
      </c>
      <c r="E44" s="12"/>
      <c r="F44" s="24">
        <v>21173.65348</v>
      </c>
      <c r="G44" s="13">
        <v>25786</v>
      </c>
      <c r="H44" s="13">
        <v>18348</v>
      </c>
      <c r="I44" s="13">
        <v>7438</v>
      </c>
    </row>
    <row r="45" spans="1:9" s="14" customFormat="1" ht="15" customHeight="1">
      <c r="A45" s="185"/>
      <c r="B45" s="11"/>
      <c r="C45" s="11"/>
      <c r="D45" s="11" t="s">
        <v>11</v>
      </c>
      <c r="E45" s="12"/>
      <c r="F45" s="24">
        <v>4737998.173</v>
      </c>
      <c r="G45" s="13">
        <v>4472508</v>
      </c>
      <c r="H45" s="13">
        <v>2931744</v>
      </c>
      <c r="I45" s="13">
        <v>1540764</v>
      </c>
    </row>
    <row r="46" spans="1:9" s="14" customFormat="1" ht="15" customHeight="1">
      <c r="A46" s="185"/>
      <c r="B46" s="11"/>
      <c r="C46" s="11"/>
      <c r="D46" s="11" t="s">
        <v>4</v>
      </c>
      <c r="E46" s="12"/>
      <c r="F46" s="24">
        <v>1287201.648</v>
      </c>
      <c r="G46" s="13">
        <v>1225430</v>
      </c>
      <c r="H46" s="13">
        <v>845455</v>
      </c>
      <c r="I46" s="13">
        <v>379975</v>
      </c>
    </row>
    <row r="47" spans="1:9" s="14" customFormat="1" ht="15" customHeight="1">
      <c r="A47" s="185"/>
      <c r="B47" s="11"/>
      <c r="C47" s="11"/>
      <c r="D47" s="11" t="s">
        <v>5</v>
      </c>
      <c r="E47" s="12"/>
      <c r="F47" s="24">
        <v>2087472.32635</v>
      </c>
      <c r="G47" s="13">
        <v>2128842</v>
      </c>
      <c r="H47" s="13">
        <v>1450085</v>
      </c>
      <c r="I47" s="13">
        <v>678757</v>
      </c>
    </row>
    <row r="48" spans="1:9" s="10" customFormat="1" ht="15" customHeight="1">
      <c r="A48" s="185"/>
      <c r="B48" s="9"/>
      <c r="C48" s="143" t="s">
        <v>6</v>
      </c>
      <c r="D48" s="143"/>
      <c r="E48" s="27"/>
      <c r="F48" s="23">
        <v>1387154.615</v>
      </c>
      <c r="G48" s="6">
        <v>1316431</v>
      </c>
      <c r="H48" s="6">
        <v>880080</v>
      </c>
      <c r="I48" s="6">
        <v>436351</v>
      </c>
    </row>
    <row r="49" spans="1:9" s="14" customFormat="1" ht="15" customHeight="1">
      <c r="A49" s="185"/>
      <c r="B49" s="11"/>
      <c r="C49" s="11"/>
      <c r="D49" s="11" t="s">
        <v>7</v>
      </c>
      <c r="E49" s="12"/>
      <c r="F49" s="24">
        <v>1093564.6439999999</v>
      </c>
      <c r="G49" s="13">
        <v>1036764</v>
      </c>
      <c r="H49" s="13">
        <v>649515</v>
      </c>
      <c r="I49" s="13">
        <v>387249</v>
      </c>
    </row>
    <row r="50" spans="1:9" s="14" customFormat="1" ht="15" customHeight="1">
      <c r="A50" s="185"/>
      <c r="B50" s="11"/>
      <c r="C50" s="11"/>
      <c r="D50" s="11" t="s">
        <v>8</v>
      </c>
      <c r="E50" s="12"/>
      <c r="F50" s="24">
        <v>293589.971</v>
      </c>
      <c r="G50" s="13">
        <v>279667</v>
      </c>
      <c r="H50" s="13">
        <v>230565</v>
      </c>
      <c r="I50" s="13">
        <v>49102</v>
      </c>
    </row>
    <row r="51" spans="1:9" s="14" customFormat="1" ht="15" customHeight="1">
      <c r="A51" s="185"/>
      <c r="B51" s="11"/>
      <c r="C51" s="143" t="s">
        <v>9</v>
      </c>
      <c r="D51" s="143"/>
      <c r="E51" s="27"/>
      <c r="F51" s="23">
        <v>9521000.415830001</v>
      </c>
      <c r="G51" s="6">
        <v>9168997</v>
      </c>
      <c r="H51" s="6">
        <v>6125712</v>
      </c>
      <c r="I51" s="6">
        <v>3043285</v>
      </c>
    </row>
    <row r="52" spans="1:9" s="14" customFormat="1" ht="26.25" customHeight="1">
      <c r="A52" s="179" t="s">
        <v>12</v>
      </c>
      <c r="B52" s="179"/>
      <c r="C52" s="179"/>
      <c r="D52" s="179"/>
      <c r="E52" s="42"/>
      <c r="F52" s="43">
        <v>20385174.368</v>
      </c>
      <c r="G52" s="44">
        <v>19884853</v>
      </c>
      <c r="H52" s="44">
        <v>13126969</v>
      </c>
      <c r="I52" s="44">
        <v>6757884</v>
      </c>
    </row>
    <row r="53" spans="1:9" s="14" customFormat="1" ht="13.5" customHeight="1">
      <c r="A53" s="47" t="s">
        <v>60</v>
      </c>
      <c r="B53" s="45"/>
      <c r="C53" s="45"/>
      <c r="D53" s="45"/>
      <c r="E53" s="46"/>
      <c r="F53" s="38"/>
      <c r="G53" s="38"/>
      <c r="H53" s="38"/>
      <c r="I53" s="38"/>
    </row>
    <row r="54" spans="1:13" ht="13.5">
      <c r="A54" s="25" t="s">
        <v>33</v>
      </c>
      <c r="B54" s="26"/>
      <c r="C54" s="18"/>
      <c r="D54" s="18"/>
      <c r="E54" s="18"/>
      <c r="F54" s="18"/>
      <c r="G54" s="19"/>
      <c r="H54" s="20"/>
      <c r="I54" s="19"/>
      <c r="J54" s="19"/>
      <c r="K54" s="19"/>
      <c r="L54" s="19"/>
      <c r="M54" s="19"/>
    </row>
  </sheetData>
  <mergeCells count="29">
    <mergeCell ref="F40:F41"/>
    <mergeCell ref="G40:G41"/>
    <mergeCell ref="A52:D52"/>
    <mergeCell ref="A5:E6"/>
    <mergeCell ref="F5:F6"/>
    <mergeCell ref="G5:G6"/>
    <mergeCell ref="A23:E24"/>
    <mergeCell ref="F23:F24"/>
    <mergeCell ref="G23:G24"/>
    <mergeCell ref="A40:E41"/>
    <mergeCell ref="A2:I2"/>
    <mergeCell ref="A3:I3"/>
    <mergeCell ref="A21:I21"/>
    <mergeCell ref="B7:D7"/>
    <mergeCell ref="C8:D8"/>
    <mergeCell ref="C13:D13"/>
    <mergeCell ref="A8:A16"/>
    <mergeCell ref="C16:D16"/>
    <mergeCell ref="A38:I38"/>
    <mergeCell ref="B25:D25"/>
    <mergeCell ref="A26:A34"/>
    <mergeCell ref="C26:D26"/>
    <mergeCell ref="C31:D31"/>
    <mergeCell ref="C34:D34"/>
    <mergeCell ref="B42:D42"/>
    <mergeCell ref="A43:A51"/>
    <mergeCell ref="C43:D43"/>
    <mergeCell ref="C48:D48"/>
    <mergeCell ref="C51:D51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r:id="rId2"/>
  <headerFooter alignWithMargins="0">
    <oddHeader>&amp;L&amp;P&amp;C&amp;A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T54"/>
  <sheetViews>
    <sheetView view="pageBreakPreview" zoomScaleSheetLayoutView="100" workbookViewId="0" topLeftCell="A1">
      <selection activeCell="A21" sqref="A21:I21"/>
    </sheetView>
  </sheetViews>
  <sheetFormatPr defaultColWidth="9.00390625" defaultRowHeight="13.5"/>
  <cols>
    <col min="1" max="3" width="3.125" style="0" customWidth="1"/>
    <col min="4" max="4" width="15.875" style="0" customWidth="1"/>
    <col min="5" max="5" width="1.12109375" style="0" customWidth="1"/>
    <col min="6" max="7" width="16.375" style="0" customWidth="1"/>
    <col min="8" max="8" width="16.375" style="1" customWidth="1"/>
    <col min="9" max="9" width="16.375" style="0" customWidth="1"/>
    <col min="10" max="10" width="20.125" style="0" customWidth="1"/>
    <col min="11" max="13" width="16.125" style="0" customWidth="1"/>
    <col min="14" max="145" width="21.625" style="0" customWidth="1"/>
  </cols>
  <sheetData>
    <row r="1" spans="1:9" s="21" customFormat="1" ht="21" customHeight="1">
      <c r="A1" s="55"/>
      <c r="B1" s="54"/>
      <c r="C1" s="54"/>
      <c r="D1" s="54"/>
      <c r="E1" s="54"/>
      <c r="F1" s="54"/>
      <c r="G1" s="54"/>
      <c r="H1" s="54"/>
      <c r="I1" s="55" t="s">
        <v>21</v>
      </c>
    </row>
    <row r="2" spans="1:14" s="30" customFormat="1" ht="17.2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N2" s="31"/>
    </row>
    <row r="3" spans="1:14" s="2" customFormat="1" ht="14.2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N3" s="29"/>
    </row>
    <row r="4" spans="1:9" s="2" customFormat="1" ht="14.25" customHeight="1" thickBot="1">
      <c r="A4" s="2" t="s">
        <v>22</v>
      </c>
      <c r="I4" s="32" t="s">
        <v>23</v>
      </c>
    </row>
    <row r="5" spans="1:72" s="4" customFormat="1" ht="12.75" customHeight="1" thickTop="1">
      <c r="A5" s="180" t="s">
        <v>13</v>
      </c>
      <c r="B5" s="180"/>
      <c r="C5" s="180"/>
      <c r="D5" s="180"/>
      <c r="E5" s="181"/>
      <c r="F5" s="177" t="s">
        <v>52</v>
      </c>
      <c r="G5" s="177" t="s">
        <v>54</v>
      </c>
      <c r="H5" s="53"/>
      <c r="I5" s="53"/>
      <c r="J5" s="3"/>
      <c r="Z5" s="3"/>
      <c r="BB5" s="3"/>
      <c r="BT5" s="3"/>
    </row>
    <row r="6" spans="1:72" s="4" customFormat="1" ht="12.75" customHeight="1">
      <c r="A6" s="182"/>
      <c r="B6" s="182"/>
      <c r="C6" s="182"/>
      <c r="D6" s="182"/>
      <c r="E6" s="183"/>
      <c r="F6" s="178"/>
      <c r="G6" s="178"/>
      <c r="H6" s="51" t="s">
        <v>14</v>
      </c>
      <c r="I6" s="52" t="s">
        <v>15</v>
      </c>
      <c r="J6" s="3"/>
      <c r="Z6" s="3"/>
      <c r="BB6" s="3"/>
      <c r="BT6" s="3"/>
    </row>
    <row r="7" spans="1:9" s="7" customFormat="1" ht="15" customHeight="1">
      <c r="A7" s="5"/>
      <c r="B7" s="148" t="s">
        <v>35</v>
      </c>
      <c r="C7" s="148"/>
      <c r="D7" s="148"/>
      <c r="E7" s="37"/>
      <c r="F7" s="38" t="s">
        <v>1</v>
      </c>
      <c r="G7" s="38" t="s">
        <v>1</v>
      </c>
      <c r="H7" s="38" t="s">
        <v>1</v>
      </c>
      <c r="I7" s="38" t="s">
        <v>1</v>
      </c>
    </row>
    <row r="8" spans="1:9" s="10" customFormat="1" ht="27" customHeight="1">
      <c r="A8" s="185" t="s">
        <v>10</v>
      </c>
      <c r="B8" s="8"/>
      <c r="C8" s="186" t="s">
        <v>2</v>
      </c>
      <c r="D8" s="186"/>
      <c r="E8" s="37"/>
      <c r="F8" s="38">
        <v>2216991</v>
      </c>
      <c r="G8" s="38">
        <v>2232691</v>
      </c>
      <c r="H8" s="38">
        <v>1443703</v>
      </c>
      <c r="I8" s="38">
        <v>788988</v>
      </c>
    </row>
    <row r="9" spans="1:9" s="14" customFormat="1" ht="15" customHeight="1">
      <c r="A9" s="185"/>
      <c r="B9" s="11"/>
      <c r="C9" s="11"/>
      <c r="D9" s="11" t="s">
        <v>3</v>
      </c>
      <c r="E9" s="12"/>
      <c r="F9" s="13">
        <v>41116</v>
      </c>
      <c r="G9" s="13">
        <v>44105</v>
      </c>
      <c r="H9" s="13">
        <v>30483</v>
      </c>
      <c r="I9" s="13">
        <v>13622</v>
      </c>
    </row>
    <row r="10" spans="1:9" s="14" customFormat="1" ht="15" customHeight="1">
      <c r="A10" s="185"/>
      <c r="B10" s="11"/>
      <c r="C10" s="11"/>
      <c r="D10" s="11" t="s">
        <v>11</v>
      </c>
      <c r="E10" s="12"/>
      <c r="F10" s="13">
        <v>1472807</v>
      </c>
      <c r="G10" s="13">
        <v>1464994</v>
      </c>
      <c r="H10" s="13">
        <v>937363</v>
      </c>
      <c r="I10" s="13">
        <v>527631</v>
      </c>
    </row>
    <row r="11" spans="1:9" s="14" customFormat="1" ht="15" customHeight="1">
      <c r="A11" s="185"/>
      <c r="B11" s="11"/>
      <c r="C11" s="11"/>
      <c r="D11" s="11" t="s">
        <v>4</v>
      </c>
      <c r="E11" s="12"/>
      <c r="F11" s="13">
        <v>124912</v>
      </c>
      <c r="G11" s="13">
        <v>124643</v>
      </c>
      <c r="H11" s="13">
        <v>83229</v>
      </c>
      <c r="I11" s="13">
        <v>41414</v>
      </c>
    </row>
    <row r="12" spans="1:9" s="14" customFormat="1" ht="15" customHeight="1">
      <c r="A12" s="185"/>
      <c r="B12" s="11"/>
      <c r="C12" s="11"/>
      <c r="D12" s="11" t="s">
        <v>5</v>
      </c>
      <c r="E12" s="12"/>
      <c r="F12" s="13">
        <v>578156</v>
      </c>
      <c r="G12" s="13">
        <v>598949</v>
      </c>
      <c r="H12" s="13">
        <v>392628</v>
      </c>
      <c r="I12" s="13">
        <v>206321</v>
      </c>
    </row>
    <row r="13" spans="1:9" s="10" customFormat="1" ht="15" customHeight="1">
      <c r="A13" s="185"/>
      <c r="B13" s="9"/>
      <c r="C13" s="143" t="s">
        <v>6</v>
      </c>
      <c r="D13" s="143"/>
      <c r="E13" s="27"/>
      <c r="F13" s="6">
        <v>272419</v>
      </c>
      <c r="G13" s="6">
        <v>266029</v>
      </c>
      <c r="H13" s="6">
        <v>196055</v>
      </c>
      <c r="I13" s="6">
        <v>69974</v>
      </c>
    </row>
    <row r="14" spans="1:9" s="14" customFormat="1" ht="15" customHeight="1">
      <c r="A14" s="185"/>
      <c r="B14" s="11"/>
      <c r="C14" s="11"/>
      <c r="D14" s="11" t="s">
        <v>7</v>
      </c>
      <c r="E14" s="12"/>
      <c r="F14" s="13">
        <v>174591</v>
      </c>
      <c r="G14" s="13">
        <v>171335</v>
      </c>
      <c r="H14" s="13">
        <v>114766</v>
      </c>
      <c r="I14" s="13">
        <v>56569</v>
      </c>
    </row>
    <row r="15" spans="1:9" s="14" customFormat="1" ht="15" customHeight="1">
      <c r="A15" s="185"/>
      <c r="B15" s="11"/>
      <c r="C15" s="11"/>
      <c r="D15" s="11" t="s">
        <v>8</v>
      </c>
      <c r="E15" s="12"/>
      <c r="F15" s="13">
        <v>97828</v>
      </c>
      <c r="G15" s="13">
        <v>94694</v>
      </c>
      <c r="H15" s="13">
        <v>81289</v>
      </c>
      <c r="I15" s="13">
        <v>13405</v>
      </c>
    </row>
    <row r="16" spans="1:9" s="14" customFormat="1" ht="15" customHeight="1">
      <c r="A16" s="149"/>
      <c r="B16" s="15"/>
      <c r="C16" s="150" t="s">
        <v>9</v>
      </c>
      <c r="D16" s="150"/>
      <c r="E16" s="28"/>
      <c r="F16" s="16">
        <v>2489410</v>
      </c>
      <c r="G16" s="16">
        <v>2498720</v>
      </c>
      <c r="H16" s="16">
        <v>1639758</v>
      </c>
      <c r="I16" s="16">
        <v>858962</v>
      </c>
    </row>
    <row r="17" spans="1:13" ht="13.5">
      <c r="A17" s="17" t="s">
        <v>26</v>
      </c>
      <c r="C17" s="18"/>
      <c r="D17" s="18"/>
      <c r="E17" s="18"/>
      <c r="F17" s="19"/>
      <c r="G17" s="19"/>
      <c r="H17" s="20"/>
      <c r="I17" s="19"/>
      <c r="J17" s="19"/>
      <c r="K17" s="19"/>
      <c r="L17" s="19"/>
      <c r="M17" s="19"/>
    </row>
    <row r="18" spans="1:13" ht="13.5">
      <c r="A18" s="17" t="s">
        <v>55</v>
      </c>
      <c r="C18" s="18"/>
      <c r="D18" s="18"/>
      <c r="E18" s="18"/>
      <c r="F18" s="19"/>
      <c r="G18" s="19"/>
      <c r="H18" s="20"/>
      <c r="I18" s="19"/>
      <c r="J18" s="19"/>
      <c r="K18" s="19"/>
      <c r="L18" s="19"/>
      <c r="M18" s="19"/>
    </row>
    <row r="19" spans="1:13" ht="13.5">
      <c r="A19" s="17" t="s">
        <v>53</v>
      </c>
      <c r="C19" s="21"/>
      <c r="D19" s="21"/>
      <c r="E19" s="21"/>
      <c r="F19" s="21"/>
      <c r="G19" s="21"/>
      <c r="H19" s="2"/>
      <c r="I19" s="21"/>
      <c r="J19" s="21"/>
      <c r="K19" s="21"/>
      <c r="L19" s="21"/>
      <c r="M19" s="21"/>
    </row>
    <row r="20" spans="1:13" s="7" customFormat="1" ht="14.25" customHeight="1">
      <c r="A20" s="59"/>
      <c r="C20" s="21"/>
      <c r="D20" s="21"/>
      <c r="E20" s="21"/>
      <c r="F20" s="21"/>
      <c r="G20" s="21"/>
      <c r="H20" s="2"/>
      <c r="I20" s="21"/>
      <c r="J20" s="21"/>
      <c r="K20" s="21"/>
      <c r="L20" s="21"/>
      <c r="M20" s="21"/>
    </row>
    <row r="21" spans="1:14" s="7" customFormat="1" ht="14.25" customHeight="1">
      <c r="A21" s="146" t="s">
        <v>17</v>
      </c>
      <c r="B21" s="147"/>
      <c r="C21" s="147"/>
      <c r="D21" s="147"/>
      <c r="E21" s="147"/>
      <c r="F21" s="147"/>
      <c r="G21" s="147"/>
      <c r="H21" s="147"/>
      <c r="I21" s="147"/>
      <c r="J21" s="21"/>
      <c r="K21" s="21"/>
      <c r="L21" s="21"/>
      <c r="M21" s="22"/>
      <c r="N21" s="60"/>
    </row>
    <row r="22" spans="1:9" s="7" customFormat="1" ht="14.25" customHeight="1" thickBot="1">
      <c r="A22" s="35" t="s">
        <v>30</v>
      </c>
      <c r="I22" s="22" t="s">
        <v>23</v>
      </c>
    </row>
    <row r="23" spans="1:72" s="4" customFormat="1" ht="12.75" customHeight="1" thickTop="1">
      <c r="A23" s="180" t="s">
        <v>13</v>
      </c>
      <c r="B23" s="180"/>
      <c r="C23" s="180"/>
      <c r="D23" s="180"/>
      <c r="E23" s="181"/>
      <c r="F23" s="177" t="s">
        <v>52</v>
      </c>
      <c r="G23" s="177" t="s">
        <v>54</v>
      </c>
      <c r="H23" s="53"/>
      <c r="I23" s="53"/>
      <c r="J23" s="3"/>
      <c r="Z23" s="3"/>
      <c r="BB23" s="3"/>
      <c r="BT23" s="3"/>
    </row>
    <row r="24" spans="1:72" s="4" customFormat="1" ht="12.75" customHeight="1">
      <c r="A24" s="182"/>
      <c r="B24" s="182"/>
      <c r="C24" s="182"/>
      <c r="D24" s="182"/>
      <c r="E24" s="183"/>
      <c r="F24" s="178"/>
      <c r="G24" s="178"/>
      <c r="H24" s="51" t="s">
        <v>14</v>
      </c>
      <c r="I24" s="52" t="s">
        <v>15</v>
      </c>
      <c r="J24" s="3"/>
      <c r="Z24" s="3"/>
      <c r="BB24" s="3"/>
      <c r="BT24" s="3"/>
    </row>
    <row r="25" spans="1:9" s="10" customFormat="1" ht="15" customHeight="1">
      <c r="A25" s="5"/>
      <c r="B25" s="148" t="s">
        <v>0</v>
      </c>
      <c r="C25" s="148"/>
      <c r="D25" s="148"/>
      <c r="E25" s="37"/>
      <c r="F25" s="38" t="s">
        <v>1</v>
      </c>
      <c r="G25" s="38" t="s">
        <v>1</v>
      </c>
      <c r="H25" s="38" t="s">
        <v>1</v>
      </c>
      <c r="I25" s="38" t="s">
        <v>1</v>
      </c>
    </row>
    <row r="26" spans="1:9" s="10" customFormat="1" ht="27" customHeight="1">
      <c r="A26" s="185" t="s">
        <v>10</v>
      </c>
      <c r="B26" s="8"/>
      <c r="C26" s="186" t="s">
        <v>2</v>
      </c>
      <c r="D26" s="186"/>
      <c r="E26" s="37"/>
      <c r="F26" s="38">
        <v>8642443</v>
      </c>
      <c r="G26" s="38">
        <v>8775113.14</v>
      </c>
      <c r="H26" s="38">
        <v>5834156</v>
      </c>
      <c r="I26" s="38">
        <v>2940957.14</v>
      </c>
    </row>
    <row r="27" spans="1:9" s="14" customFormat="1" ht="15" customHeight="1">
      <c r="A27" s="185"/>
      <c r="B27" s="11"/>
      <c r="C27" s="11"/>
      <c r="D27" s="11" t="s">
        <v>3</v>
      </c>
      <c r="E27" s="12"/>
      <c r="F27" s="13">
        <v>6604</v>
      </c>
      <c r="G27" s="13">
        <v>7202.87</v>
      </c>
      <c r="H27" s="13">
        <v>5074</v>
      </c>
      <c r="I27" s="13">
        <v>2128.87</v>
      </c>
    </row>
    <row r="28" spans="1:9" s="14" customFormat="1" ht="15" customHeight="1">
      <c r="A28" s="185"/>
      <c r="B28" s="11"/>
      <c r="C28" s="11"/>
      <c r="D28" s="11" t="s">
        <v>11</v>
      </c>
      <c r="E28" s="12"/>
      <c r="F28" s="13">
        <v>5230623</v>
      </c>
      <c r="G28" s="13">
        <v>5214074.5</v>
      </c>
      <c r="H28" s="13">
        <v>3403204</v>
      </c>
      <c r="I28" s="13">
        <v>1810870.5</v>
      </c>
    </row>
    <row r="29" spans="1:9" s="14" customFormat="1" ht="15" customHeight="1">
      <c r="A29" s="185"/>
      <c r="B29" s="11"/>
      <c r="C29" s="11"/>
      <c r="D29" s="11" t="s">
        <v>4</v>
      </c>
      <c r="E29" s="12"/>
      <c r="F29" s="13">
        <v>1497307</v>
      </c>
      <c r="G29" s="13">
        <v>1496993</v>
      </c>
      <c r="H29" s="13">
        <v>965326</v>
      </c>
      <c r="I29" s="13">
        <v>531667</v>
      </c>
    </row>
    <row r="30" spans="1:9" s="14" customFormat="1" ht="15" customHeight="1">
      <c r="A30" s="185"/>
      <c r="B30" s="11"/>
      <c r="C30" s="11"/>
      <c r="D30" s="11" t="s">
        <v>5</v>
      </c>
      <c r="E30" s="12"/>
      <c r="F30" s="13">
        <v>1907910</v>
      </c>
      <c r="G30" s="13">
        <v>2056842.77</v>
      </c>
      <c r="H30" s="13">
        <v>1460552</v>
      </c>
      <c r="I30" s="13">
        <v>596290.77</v>
      </c>
    </row>
    <row r="31" spans="1:9" s="10" customFormat="1" ht="15" customHeight="1">
      <c r="A31" s="185"/>
      <c r="B31" s="9"/>
      <c r="C31" s="143" t="s">
        <v>6</v>
      </c>
      <c r="D31" s="143"/>
      <c r="E31" s="27"/>
      <c r="F31" s="6">
        <v>1958728</v>
      </c>
      <c r="G31" s="6">
        <v>1917864.7</v>
      </c>
      <c r="H31" s="6">
        <v>1411135</v>
      </c>
      <c r="I31" s="6">
        <v>506729.7</v>
      </c>
    </row>
    <row r="32" spans="1:9" s="14" customFormat="1" ht="15" customHeight="1">
      <c r="A32" s="185"/>
      <c r="B32" s="11"/>
      <c r="C32" s="11"/>
      <c r="D32" s="11" t="s">
        <v>7</v>
      </c>
      <c r="E32" s="12"/>
      <c r="F32" s="13">
        <v>1359847</v>
      </c>
      <c r="G32" s="13">
        <v>1331403</v>
      </c>
      <c r="H32" s="13">
        <v>891122</v>
      </c>
      <c r="I32" s="13">
        <v>440281</v>
      </c>
    </row>
    <row r="33" spans="1:9" s="14" customFormat="1" ht="15" customHeight="1">
      <c r="A33" s="185"/>
      <c r="B33" s="11"/>
      <c r="C33" s="11"/>
      <c r="D33" s="11" t="s">
        <v>8</v>
      </c>
      <c r="E33" s="12"/>
      <c r="F33" s="13">
        <v>598882</v>
      </c>
      <c r="G33" s="13">
        <v>586461.7</v>
      </c>
      <c r="H33" s="13">
        <v>520013</v>
      </c>
      <c r="I33" s="13">
        <v>66448.7</v>
      </c>
    </row>
    <row r="34" spans="1:9" s="14" customFormat="1" ht="15" customHeight="1">
      <c r="A34" s="149"/>
      <c r="B34" s="15"/>
      <c r="C34" s="150" t="s">
        <v>9</v>
      </c>
      <c r="D34" s="150"/>
      <c r="E34" s="28"/>
      <c r="F34" s="16">
        <v>10601171</v>
      </c>
      <c r="G34" s="16">
        <v>10692977.84</v>
      </c>
      <c r="H34" s="16">
        <v>7245291</v>
      </c>
      <c r="I34" s="16">
        <v>3447686.84</v>
      </c>
    </row>
    <row r="35" spans="1:9" s="14" customFormat="1" ht="13.5" customHeight="1">
      <c r="A35" s="47" t="s">
        <v>56</v>
      </c>
      <c r="B35" s="11"/>
      <c r="C35" s="9"/>
      <c r="D35" s="9"/>
      <c r="E35" s="9"/>
      <c r="F35" s="6"/>
      <c r="G35" s="6"/>
      <c r="H35" s="6"/>
      <c r="I35" s="6"/>
    </row>
    <row r="36" spans="1:13" ht="13.5">
      <c r="A36" s="56" t="s">
        <v>33</v>
      </c>
      <c r="C36" s="18"/>
      <c r="D36" s="18"/>
      <c r="E36" s="18"/>
      <c r="F36" s="18"/>
      <c r="G36" s="19"/>
      <c r="H36" s="20"/>
      <c r="I36" s="19"/>
      <c r="J36" s="19"/>
      <c r="K36" s="19"/>
      <c r="L36" s="19"/>
      <c r="M36" s="19"/>
    </row>
    <row r="37" s="21" customFormat="1" ht="14.25" customHeight="1">
      <c r="H37" s="2"/>
    </row>
    <row r="38" spans="1:14" s="21" customFormat="1" ht="14.25" customHeight="1">
      <c r="A38" s="146" t="s">
        <v>18</v>
      </c>
      <c r="B38" s="152"/>
      <c r="C38" s="152"/>
      <c r="D38" s="152"/>
      <c r="E38" s="152"/>
      <c r="F38" s="152"/>
      <c r="G38" s="152"/>
      <c r="H38" s="152"/>
      <c r="I38" s="152"/>
      <c r="N38" s="36"/>
    </row>
    <row r="39" spans="1:9" s="21" customFormat="1" ht="14.25" customHeight="1" thickBot="1">
      <c r="A39" s="35" t="s">
        <v>34</v>
      </c>
      <c r="I39" s="22"/>
    </row>
    <row r="40" spans="1:72" s="4" customFormat="1" ht="12.75" customHeight="1" thickTop="1">
      <c r="A40" s="180" t="s">
        <v>13</v>
      </c>
      <c r="B40" s="180"/>
      <c r="C40" s="180"/>
      <c r="D40" s="180"/>
      <c r="E40" s="181"/>
      <c r="F40" s="177" t="s">
        <v>52</v>
      </c>
      <c r="G40" s="177" t="s">
        <v>54</v>
      </c>
      <c r="H40" s="53"/>
      <c r="I40" s="53"/>
      <c r="J40" s="3"/>
      <c r="Z40" s="3"/>
      <c r="BB40" s="3"/>
      <c r="BT40" s="3"/>
    </row>
    <row r="41" spans="1:72" s="4" customFormat="1" ht="12.75" customHeight="1">
      <c r="A41" s="182"/>
      <c r="B41" s="182"/>
      <c r="C41" s="182"/>
      <c r="D41" s="182"/>
      <c r="E41" s="183"/>
      <c r="F41" s="178"/>
      <c r="G41" s="178"/>
      <c r="H41" s="51" t="s">
        <v>14</v>
      </c>
      <c r="I41" s="52" t="s">
        <v>15</v>
      </c>
      <c r="J41" s="3"/>
      <c r="Z41" s="3"/>
      <c r="BB41" s="3"/>
      <c r="BT41" s="3"/>
    </row>
    <row r="42" spans="1:9" s="10" customFormat="1" ht="15" customHeight="1">
      <c r="A42" s="5"/>
      <c r="B42" s="184" t="s">
        <v>0</v>
      </c>
      <c r="C42" s="184"/>
      <c r="D42" s="184"/>
      <c r="E42" s="48"/>
      <c r="F42" s="49">
        <v>29874838</v>
      </c>
      <c r="G42" s="50">
        <v>29906174.783830002</v>
      </c>
      <c r="H42" s="50">
        <v>19780222</v>
      </c>
      <c r="I42" s="50">
        <v>10125952.78383</v>
      </c>
    </row>
    <row r="43" spans="1:9" s="41" customFormat="1" ht="25.5" customHeight="1">
      <c r="A43" s="185" t="s">
        <v>10</v>
      </c>
      <c r="B43" s="39"/>
      <c r="C43" s="186" t="s">
        <v>2</v>
      </c>
      <c r="D43" s="186"/>
      <c r="E43" s="37"/>
      <c r="F43" s="40">
        <v>8188755</v>
      </c>
      <c r="G43" s="38">
        <v>8133845.80083</v>
      </c>
      <c r="H43" s="38">
        <v>5422967</v>
      </c>
      <c r="I43" s="38">
        <v>2710878.80083</v>
      </c>
    </row>
    <row r="44" spans="1:9" s="14" customFormat="1" ht="15" customHeight="1">
      <c r="A44" s="185"/>
      <c r="B44" s="11"/>
      <c r="C44" s="11"/>
      <c r="D44" s="11" t="s">
        <v>3</v>
      </c>
      <c r="E44" s="12"/>
      <c r="F44" s="24">
        <v>19330</v>
      </c>
      <c r="G44" s="13">
        <v>21173.65348</v>
      </c>
      <c r="H44" s="13">
        <v>14548</v>
      </c>
      <c r="I44" s="13">
        <v>6625.653480000001</v>
      </c>
    </row>
    <row r="45" spans="1:9" s="14" customFormat="1" ht="15" customHeight="1">
      <c r="A45" s="185"/>
      <c r="B45" s="11"/>
      <c r="C45" s="11"/>
      <c r="D45" s="11" t="s">
        <v>11</v>
      </c>
      <c r="E45" s="12"/>
      <c r="F45" s="24">
        <v>4835531</v>
      </c>
      <c r="G45" s="13">
        <v>4737998.173</v>
      </c>
      <c r="H45" s="13">
        <v>3101811</v>
      </c>
      <c r="I45" s="13">
        <v>1636187.173</v>
      </c>
    </row>
    <row r="46" spans="1:9" s="14" customFormat="1" ht="15" customHeight="1">
      <c r="A46" s="185"/>
      <c r="B46" s="11"/>
      <c r="C46" s="11"/>
      <c r="D46" s="11" t="s">
        <v>4</v>
      </c>
      <c r="E46" s="12"/>
      <c r="F46" s="24">
        <v>1327018</v>
      </c>
      <c r="G46" s="13">
        <v>1287201.648</v>
      </c>
      <c r="H46" s="13">
        <v>883957</v>
      </c>
      <c r="I46" s="13">
        <v>403244.648</v>
      </c>
    </row>
    <row r="47" spans="1:9" s="14" customFormat="1" ht="15" customHeight="1">
      <c r="A47" s="185"/>
      <c r="B47" s="11"/>
      <c r="C47" s="11"/>
      <c r="D47" s="11" t="s">
        <v>5</v>
      </c>
      <c r="E47" s="12"/>
      <c r="F47" s="24">
        <v>2006876</v>
      </c>
      <c r="G47" s="13">
        <v>2087472.32635</v>
      </c>
      <c r="H47" s="13">
        <v>1422651</v>
      </c>
      <c r="I47" s="13">
        <v>664821.32635</v>
      </c>
    </row>
    <row r="48" spans="1:9" s="10" customFormat="1" ht="15" customHeight="1">
      <c r="A48" s="185"/>
      <c r="B48" s="9"/>
      <c r="C48" s="143" t="s">
        <v>6</v>
      </c>
      <c r="D48" s="143"/>
      <c r="E48" s="27"/>
      <c r="F48" s="23">
        <v>1445886</v>
      </c>
      <c r="G48" s="6">
        <v>1387154.615</v>
      </c>
      <c r="H48" s="6">
        <v>922174</v>
      </c>
      <c r="I48" s="6">
        <v>464980.615</v>
      </c>
    </row>
    <row r="49" spans="1:9" s="14" customFormat="1" ht="15" customHeight="1">
      <c r="A49" s="185"/>
      <c r="B49" s="11"/>
      <c r="C49" s="11"/>
      <c r="D49" s="11" t="s">
        <v>7</v>
      </c>
      <c r="E49" s="12"/>
      <c r="F49" s="24">
        <v>1113345</v>
      </c>
      <c r="G49" s="13">
        <v>1093564.6439999999</v>
      </c>
      <c r="H49" s="13">
        <v>682103</v>
      </c>
      <c r="I49" s="13">
        <v>411461.644</v>
      </c>
    </row>
    <row r="50" spans="1:9" s="14" customFormat="1" ht="15" customHeight="1">
      <c r="A50" s="185"/>
      <c r="B50" s="11"/>
      <c r="C50" s="11"/>
      <c r="D50" s="11" t="s">
        <v>8</v>
      </c>
      <c r="E50" s="12"/>
      <c r="F50" s="24">
        <v>332541</v>
      </c>
      <c r="G50" s="13">
        <v>293589.971</v>
      </c>
      <c r="H50" s="13">
        <v>240071</v>
      </c>
      <c r="I50" s="13">
        <v>53518.971</v>
      </c>
    </row>
    <row r="51" spans="1:9" s="14" customFormat="1" ht="15" customHeight="1">
      <c r="A51" s="185"/>
      <c r="B51" s="11"/>
      <c r="C51" s="143" t="s">
        <v>9</v>
      </c>
      <c r="D51" s="143"/>
      <c r="E51" s="27"/>
      <c r="F51" s="23">
        <v>9634641</v>
      </c>
      <c r="G51" s="6">
        <v>9521000.415830001</v>
      </c>
      <c r="H51" s="6">
        <v>6345141</v>
      </c>
      <c r="I51" s="6">
        <v>3175859.4158300003</v>
      </c>
    </row>
    <row r="52" spans="1:9" s="14" customFormat="1" ht="26.25" customHeight="1">
      <c r="A52" s="179" t="s">
        <v>12</v>
      </c>
      <c r="B52" s="179"/>
      <c r="C52" s="179"/>
      <c r="D52" s="179"/>
      <c r="E52" s="42"/>
      <c r="F52" s="43">
        <v>20240197</v>
      </c>
      <c r="G52" s="44">
        <v>20385174.368</v>
      </c>
      <c r="H52" s="44">
        <v>13435081</v>
      </c>
      <c r="I52" s="44">
        <v>6950093.368</v>
      </c>
    </row>
    <row r="53" spans="1:9" s="14" customFormat="1" ht="13.5" customHeight="1">
      <c r="A53" s="47" t="s">
        <v>56</v>
      </c>
      <c r="B53" s="45"/>
      <c r="C53" s="45"/>
      <c r="D53" s="45"/>
      <c r="E53" s="46"/>
      <c r="F53" s="38"/>
      <c r="G53" s="38"/>
      <c r="H53" s="38"/>
      <c r="I53" s="38"/>
    </row>
    <row r="54" spans="1:13" ht="13.5">
      <c r="A54" s="25" t="s">
        <v>33</v>
      </c>
      <c r="B54" s="26"/>
      <c r="C54" s="18"/>
      <c r="D54" s="18"/>
      <c r="E54" s="18"/>
      <c r="F54" s="18"/>
      <c r="G54" s="19"/>
      <c r="H54" s="20"/>
      <c r="I54" s="19"/>
      <c r="J54" s="19"/>
      <c r="K54" s="19"/>
      <c r="L54" s="19"/>
      <c r="M54" s="19"/>
    </row>
  </sheetData>
  <mergeCells count="29">
    <mergeCell ref="F40:F41"/>
    <mergeCell ref="G40:G41"/>
    <mergeCell ref="A52:D52"/>
    <mergeCell ref="A5:E6"/>
    <mergeCell ref="F5:F6"/>
    <mergeCell ref="G5:G6"/>
    <mergeCell ref="A23:E24"/>
    <mergeCell ref="F23:F24"/>
    <mergeCell ref="G23:G24"/>
    <mergeCell ref="A40:E41"/>
    <mergeCell ref="A2:I2"/>
    <mergeCell ref="A3:I3"/>
    <mergeCell ref="A21:I21"/>
    <mergeCell ref="B7:D7"/>
    <mergeCell ref="C8:D8"/>
    <mergeCell ref="C13:D13"/>
    <mergeCell ref="A8:A16"/>
    <mergeCell ref="C16:D16"/>
    <mergeCell ref="A38:I38"/>
    <mergeCell ref="B25:D25"/>
    <mergeCell ref="A26:A34"/>
    <mergeCell ref="C26:D26"/>
    <mergeCell ref="C31:D31"/>
    <mergeCell ref="C34:D34"/>
    <mergeCell ref="B42:D42"/>
    <mergeCell ref="A43:A51"/>
    <mergeCell ref="C43:D43"/>
    <mergeCell ref="C48:D48"/>
    <mergeCell ref="C51:D51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r:id="rId2"/>
  <headerFooter alignWithMargins="0">
    <oddHeader>&amp;L&amp;P&amp;C&amp;A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BT48"/>
  <sheetViews>
    <sheetView view="pageBreakPreview" zoomScaleSheetLayoutView="100" workbookViewId="0" topLeftCell="A1">
      <selection activeCell="F18" sqref="F18"/>
    </sheetView>
  </sheetViews>
  <sheetFormatPr defaultColWidth="9.00390625" defaultRowHeight="13.5"/>
  <cols>
    <col min="1" max="3" width="3.125" style="0" customWidth="1"/>
    <col min="4" max="4" width="15.875" style="0" customWidth="1"/>
    <col min="5" max="5" width="1.12109375" style="0" customWidth="1"/>
    <col min="6" max="7" width="16.125" style="0" customWidth="1"/>
    <col min="8" max="8" width="16.125" style="1" customWidth="1"/>
    <col min="9" max="9" width="16.125" style="0" customWidth="1"/>
    <col min="10" max="10" width="20.125" style="0" customWidth="1"/>
    <col min="11" max="13" width="16.125" style="0" customWidth="1"/>
    <col min="14" max="145" width="21.625" style="0" customWidth="1"/>
  </cols>
  <sheetData>
    <row r="1" spans="1:9" s="21" customFormat="1" ht="21" customHeight="1">
      <c r="A1" s="99" t="s">
        <v>36</v>
      </c>
      <c r="B1" s="99"/>
      <c r="C1" s="99"/>
      <c r="D1" s="99"/>
      <c r="E1" s="99"/>
      <c r="F1" s="99"/>
      <c r="G1" s="99"/>
      <c r="H1" s="99"/>
      <c r="I1" s="99"/>
    </row>
    <row r="2" spans="1:14" s="30" customFormat="1" ht="17.2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N2" s="31"/>
    </row>
    <row r="3" spans="1:14" s="2" customFormat="1" ht="14.2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N3" s="29"/>
    </row>
    <row r="4" spans="1:9" s="2" customFormat="1" ht="14.25" customHeight="1" thickBot="1">
      <c r="A4" s="2" t="s">
        <v>22</v>
      </c>
      <c r="I4" s="32" t="s">
        <v>23</v>
      </c>
    </row>
    <row r="5" spans="1:72" s="4" customFormat="1" ht="18" customHeight="1" thickTop="1">
      <c r="A5" s="153" t="s">
        <v>13</v>
      </c>
      <c r="B5" s="153"/>
      <c r="C5" s="153"/>
      <c r="D5" s="153"/>
      <c r="E5" s="154"/>
      <c r="F5" s="61" t="s">
        <v>51</v>
      </c>
      <c r="G5" s="61" t="s">
        <v>52</v>
      </c>
      <c r="H5" s="61" t="s">
        <v>14</v>
      </c>
      <c r="I5" s="62" t="s">
        <v>15</v>
      </c>
      <c r="J5" s="3"/>
      <c r="Z5" s="3"/>
      <c r="BB5" s="3"/>
      <c r="BT5" s="3"/>
    </row>
    <row r="6" spans="1:9" s="7" customFormat="1" ht="17.25" customHeight="1">
      <c r="A6" s="5"/>
      <c r="B6" s="155" t="s">
        <v>0</v>
      </c>
      <c r="C6" s="155"/>
      <c r="D6" s="155"/>
      <c r="E6" s="57"/>
      <c r="F6" s="6" t="s">
        <v>1</v>
      </c>
      <c r="G6" s="6" t="s">
        <v>1</v>
      </c>
      <c r="H6" s="6" t="s">
        <v>1</v>
      </c>
      <c r="I6" s="6" t="s">
        <v>1</v>
      </c>
    </row>
    <row r="7" spans="1:9" s="10" customFormat="1" ht="27" customHeight="1">
      <c r="A7" s="126" t="s">
        <v>10</v>
      </c>
      <c r="B7" s="8"/>
      <c r="C7" s="186" t="s">
        <v>2</v>
      </c>
      <c r="D7" s="186"/>
      <c r="E7" s="37"/>
      <c r="F7" s="38">
        <v>2208123</v>
      </c>
      <c r="G7" s="38">
        <v>2216991</v>
      </c>
      <c r="H7" s="38">
        <v>1430499</v>
      </c>
      <c r="I7" s="38">
        <v>786492</v>
      </c>
    </row>
    <row r="8" spans="1:9" s="14" customFormat="1" ht="17.25" customHeight="1">
      <c r="A8" s="126"/>
      <c r="B8" s="11"/>
      <c r="C8" s="11"/>
      <c r="D8" s="11" t="s">
        <v>3</v>
      </c>
      <c r="E8" s="12"/>
      <c r="F8" s="13">
        <v>41690</v>
      </c>
      <c r="G8" s="13">
        <v>41116</v>
      </c>
      <c r="H8" s="13">
        <v>28014</v>
      </c>
      <c r="I8" s="13">
        <v>13102</v>
      </c>
    </row>
    <row r="9" spans="1:9" s="14" customFormat="1" ht="17.25" customHeight="1">
      <c r="A9" s="126"/>
      <c r="B9" s="11"/>
      <c r="C9" s="11"/>
      <c r="D9" s="11" t="s">
        <v>11</v>
      </c>
      <c r="E9" s="12"/>
      <c r="F9" s="13">
        <v>1481144</v>
      </c>
      <c r="G9" s="13">
        <v>1472807</v>
      </c>
      <c r="H9" s="13">
        <v>941102</v>
      </c>
      <c r="I9" s="13">
        <v>531705</v>
      </c>
    </row>
    <row r="10" spans="1:9" s="14" customFormat="1" ht="17.25" customHeight="1">
      <c r="A10" s="126"/>
      <c r="B10" s="11"/>
      <c r="C10" s="11"/>
      <c r="D10" s="11" t="s">
        <v>4</v>
      </c>
      <c r="E10" s="12"/>
      <c r="F10" s="13">
        <v>126328</v>
      </c>
      <c r="G10" s="13">
        <v>124912</v>
      </c>
      <c r="H10" s="13">
        <v>83140</v>
      </c>
      <c r="I10" s="13">
        <v>41772</v>
      </c>
    </row>
    <row r="11" spans="1:9" s="14" customFormat="1" ht="17.25" customHeight="1">
      <c r="A11" s="126"/>
      <c r="B11" s="11"/>
      <c r="C11" s="11"/>
      <c r="D11" s="11" t="s">
        <v>5</v>
      </c>
      <c r="E11" s="12"/>
      <c r="F11" s="13">
        <v>558961</v>
      </c>
      <c r="G11" s="13">
        <v>578156</v>
      </c>
      <c r="H11" s="13">
        <v>378243</v>
      </c>
      <c r="I11" s="13">
        <v>199913</v>
      </c>
    </row>
    <row r="12" spans="1:9" s="10" customFormat="1" ht="17.25" customHeight="1">
      <c r="A12" s="126"/>
      <c r="B12" s="9"/>
      <c r="C12" s="143" t="s">
        <v>6</v>
      </c>
      <c r="D12" s="143"/>
      <c r="E12" s="27"/>
      <c r="F12" s="6">
        <v>281152</v>
      </c>
      <c r="G12" s="6">
        <v>272419</v>
      </c>
      <c r="H12" s="6">
        <v>200614</v>
      </c>
      <c r="I12" s="6">
        <v>71805</v>
      </c>
    </row>
    <row r="13" spans="1:9" s="14" customFormat="1" ht="17.25" customHeight="1">
      <c r="A13" s="126"/>
      <c r="B13" s="11"/>
      <c r="C13" s="11"/>
      <c r="D13" s="11" t="s">
        <v>7</v>
      </c>
      <c r="E13" s="12"/>
      <c r="F13" s="13">
        <v>178999</v>
      </c>
      <c r="G13" s="13">
        <v>174591</v>
      </c>
      <c r="H13" s="13">
        <v>116874</v>
      </c>
      <c r="I13" s="13">
        <v>57717</v>
      </c>
    </row>
    <row r="14" spans="1:9" s="14" customFormat="1" ht="17.25" customHeight="1">
      <c r="A14" s="126"/>
      <c r="B14" s="11"/>
      <c r="C14" s="11"/>
      <c r="D14" s="11" t="s">
        <v>8</v>
      </c>
      <c r="E14" s="12"/>
      <c r="F14" s="13">
        <v>102153</v>
      </c>
      <c r="G14" s="13">
        <v>97828</v>
      </c>
      <c r="H14" s="13">
        <v>83740</v>
      </c>
      <c r="I14" s="13">
        <v>14088</v>
      </c>
    </row>
    <row r="15" spans="1:9" s="14" customFormat="1" ht="17.25" customHeight="1">
      <c r="A15" s="127"/>
      <c r="B15" s="15"/>
      <c r="C15" s="150" t="s">
        <v>9</v>
      </c>
      <c r="D15" s="150"/>
      <c r="E15" s="28"/>
      <c r="F15" s="16">
        <v>2489275</v>
      </c>
      <c r="G15" s="16">
        <v>2489410</v>
      </c>
      <c r="H15" s="16">
        <v>1631113</v>
      </c>
      <c r="I15" s="16">
        <v>858297</v>
      </c>
    </row>
    <row r="16" spans="1:13" ht="13.5">
      <c r="A16" s="17" t="s">
        <v>48</v>
      </c>
      <c r="C16" s="18"/>
      <c r="D16" s="18"/>
      <c r="E16" s="18"/>
      <c r="F16" s="19"/>
      <c r="G16" s="19"/>
      <c r="H16" s="20"/>
      <c r="I16" s="19"/>
      <c r="J16" s="19"/>
      <c r="K16" s="19"/>
      <c r="L16" s="19"/>
      <c r="M16" s="19"/>
    </row>
    <row r="17" spans="1:13" ht="13.5">
      <c r="A17" s="17" t="s">
        <v>53</v>
      </c>
      <c r="C17" s="21"/>
      <c r="D17" s="21"/>
      <c r="E17" s="21"/>
      <c r="F17" s="21"/>
      <c r="G17" s="21"/>
      <c r="H17" s="2"/>
      <c r="I17" s="21"/>
      <c r="J17" s="21"/>
      <c r="K17" s="21"/>
      <c r="L17" s="21"/>
      <c r="M17" s="21"/>
    </row>
    <row r="18" spans="1:13" s="7" customFormat="1" ht="14.25" customHeight="1">
      <c r="A18" s="59"/>
      <c r="C18" s="21"/>
      <c r="D18" s="21"/>
      <c r="E18" s="21"/>
      <c r="F18" s="21"/>
      <c r="G18" s="21"/>
      <c r="H18" s="2"/>
      <c r="I18" s="21"/>
      <c r="J18" s="21"/>
      <c r="K18" s="21"/>
      <c r="L18" s="21"/>
      <c r="M18" s="21"/>
    </row>
    <row r="19" spans="1:14" s="7" customFormat="1" ht="14.25" customHeight="1">
      <c r="A19" s="146" t="s">
        <v>17</v>
      </c>
      <c r="B19" s="147"/>
      <c r="C19" s="147"/>
      <c r="D19" s="147"/>
      <c r="E19" s="147"/>
      <c r="F19" s="147"/>
      <c r="G19" s="147"/>
      <c r="H19" s="147"/>
      <c r="I19" s="147"/>
      <c r="J19" s="21"/>
      <c r="K19" s="21"/>
      <c r="L19" s="21"/>
      <c r="M19" s="22"/>
      <c r="N19" s="60"/>
    </row>
    <row r="20" spans="1:9" s="7" customFormat="1" ht="14.25" customHeight="1" thickBot="1">
      <c r="A20" s="35" t="s">
        <v>30</v>
      </c>
      <c r="I20" s="22" t="s">
        <v>23</v>
      </c>
    </row>
    <row r="21" spans="1:72" s="4" customFormat="1" ht="18" customHeight="1" thickTop="1">
      <c r="A21" s="153" t="s">
        <v>13</v>
      </c>
      <c r="B21" s="153"/>
      <c r="C21" s="153"/>
      <c r="D21" s="153"/>
      <c r="E21" s="154"/>
      <c r="F21" s="61" t="s">
        <v>51</v>
      </c>
      <c r="G21" s="61" t="s">
        <v>52</v>
      </c>
      <c r="H21" s="61" t="s">
        <v>14</v>
      </c>
      <c r="I21" s="62" t="s">
        <v>15</v>
      </c>
      <c r="J21" s="3"/>
      <c r="Z21" s="3"/>
      <c r="BB21" s="3"/>
      <c r="BT21" s="3"/>
    </row>
    <row r="22" spans="1:9" s="10" customFormat="1" ht="17.25" customHeight="1">
      <c r="A22" s="5"/>
      <c r="B22" s="155" t="s">
        <v>0</v>
      </c>
      <c r="C22" s="155"/>
      <c r="D22" s="155"/>
      <c r="E22" s="57"/>
      <c r="F22" s="6" t="s">
        <v>1</v>
      </c>
      <c r="G22" s="6" t="s">
        <v>1</v>
      </c>
      <c r="H22" s="6" t="s">
        <v>1</v>
      </c>
      <c r="I22" s="6" t="s">
        <v>1</v>
      </c>
    </row>
    <row r="23" spans="1:9" s="10" customFormat="1" ht="27" customHeight="1">
      <c r="A23" s="126" t="s">
        <v>10</v>
      </c>
      <c r="B23" s="8"/>
      <c r="C23" s="186" t="s">
        <v>2</v>
      </c>
      <c r="D23" s="186"/>
      <c r="E23" s="37"/>
      <c r="F23" s="38">
        <v>8546844</v>
      </c>
      <c r="G23" s="38">
        <v>8642443</v>
      </c>
      <c r="H23" s="38">
        <v>5733236</v>
      </c>
      <c r="I23" s="38">
        <v>2909207</v>
      </c>
    </row>
    <row r="24" spans="1:9" s="14" customFormat="1" ht="17.25" customHeight="1">
      <c r="A24" s="126"/>
      <c r="B24" s="11"/>
      <c r="C24" s="11"/>
      <c r="D24" s="11" t="s">
        <v>3</v>
      </c>
      <c r="E24" s="12"/>
      <c r="F24" s="13">
        <v>6701</v>
      </c>
      <c r="G24" s="13">
        <v>6604</v>
      </c>
      <c r="H24" s="13">
        <v>4568</v>
      </c>
      <c r="I24" s="13">
        <v>2036</v>
      </c>
    </row>
    <row r="25" spans="1:9" s="14" customFormat="1" ht="17.25" customHeight="1">
      <c r="A25" s="126"/>
      <c r="B25" s="11"/>
      <c r="C25" s="11"/>
      <c r="D25" s="11" t="s">
        <v>11</v>
      </c>
      <c r="E25" s="12"/>
      <c r="F25" s="13">
        <v>5268088</v>
      </c>
      <c r="G25" s="13">
        <v>5230623</v>
      </c>
      <c r="H25" s="13">
        <v>3410102</v>
      </c>
      <c r="I25" s="13">
        <v>1820521</v>
      </c>
    </row>
    <row r="26" spans="1:9" s="14" customFormat="1" ht="17.25" customHeight="1">
      <c r="A26" s="126"/>
      <c r="B26" s="11"/>
      <c r="C26" s="11"/>
      <c r="D26" s="11" t="s">
        <v>4</v>
      </c>
      <c r="E26" s="12"/>
      <c r="F26" s="13">
        <v>1512301</v>
      </c>
      <c r="G26" s="13">
        <v>1497307</v>
      </c>
      <c r="H26" s="13">
        <v>960839</v>
      </c>
      <c r="I26" s="13">
        <v>536468</v>
      </c>
    </row>
    <row r="27" spans="1:9" s="14" customFormat="1" ht="17.25" customHeight="1">
      <c r="A27" s="126"/>
      <c r="B27" s="11"/>
      <c r="C27" s="11"/>
      <c r="D27" s="11" t="s">
        <v>5</v>
      </c>
      <c r="E27" s="12"/>
      <c r="F27" s="13">
        <v>1759754</v>
      </c>
      <c r="G27" s="13">
        <v>1907910</v>
      </c>
      <c r="H27" s="13">
        <v>1357727</v>
      </c>
      <c r="I27" s="13">
        <v>550183</v>
      </c>
    </row>
    <row r="28" spans="1:9" s="10" customFormat="1" ht="17.25" customHeight="1">
      <c r="A28" s="126"/>
      <c r="B28" s="9"/>
      <c r="C28" s="143" t="s">
        <v>6</v>
      </c>
      <c r="D28" s="143"/>
      <c r="E28" s="27"/>
      <c r="F28" s="6">
        <v>2028922</v>
      </c>
      <c r="G28" s="6">
        <v>1958728</v>
      </c>
      <c r="H28" s="6">
        <v>1437854</v>
      </c>
      <c r="I28" s="6">
        <v>520874</v>
      </c>
    </row>
    <row r="29" spans="1:9" s="14" customFormat="1" ht="17.25" customHeight="1">
      <c r="A29" s="126"/>
      <c r="B29" s="11"/>
      <c r="C29" s="11"/>
      <c r="D29" s="11" t="s">
        <v>7</v>
      </c>
      <c r="E29" s="12"/>
      <c r="F29" s="13">
        <v>1403966</v>
      </c>
      <c r="G29" s="13">
        <v>1359847</v>
      </c>
      <c r="H29" s="13">
        <v>909159</v>
      </c>
      <c r="I29" s="13">
        <v>450688</v>
      </c>
    </row>
    <row r="30" spans="1:9" s="14" customFormat="1" ht="17.25" customHeight="1">
      <c r="A30" s="126"/>
      <c r="B30" s="11"/>
      <c r="C30" s="11"/>
      <c r="D30" s="11" t="s">
        <v>8</v>
      </c>
      <c r="E30" s="12"/>
      <c r="F30" s="13">
        <v>624956</v>
      </c>
      <c r="G30" s="13">
        <v>598882</v>
      </c>
      <c r="H30" s="13">
        <v>528695</v>
      </c>
      <c r="I30" s="13">
        <v>70187</v>
      </c>
    </row>
    <row r="31" spans="1:9" s="14" customFormat="1" ht="17.25" customHeight="1">
      <c r="A31" s="127"/>
      <c r="B31" s="15"/>
      <c r="C31" s="150" t="s">
        <v>9</v>
      </c>
      <c r="D31" s="150"/>
      <c r="E31" s="28"/>
      <c r="F31" s="16">
        <v>10575766</v>
      </c>
      <c r="G31" s="16">
        <v>10601171</v>
      </c>
      <c r="H31" s="16">
        <v>7171090</v>
      </c>
      <c r="I31" s="16">
        <v>3430081</v>
      </c>
    </row>
    <row r="32" spans="1:13" ht="13.5">
      <c r="A32" s="63" t="s">
        <v>33</v>
      </c>
      <c r="C32" s="18"/>
      <c r="D32" s="18"/>
      <c r="E32" s="18"/>
      <c r="F32" s="18"/>
      <c r="G32" s="19"/>
      <c r="H32" s="20"/>
      <c r="I32" s="19"/>
      <c r="J32" s="19"/>
      <c r="K32" s="19"/>
      <c r="L32" s="19"/>
      <c r="M32" s="19"/>
    </row>
    <row r="33" s="21" customFormat="1" ht="14.25" customHeight="1">
      <c r="H33" s="2"/>
    </row>
    <row r="34" spans="1:14" s="21" customFormat="1" ht="14.25" customHeight="1">
      <c r="A34" s="146" t="s">
        <v>18</v>
      </c>
      <c r="B34" s="152"/>
      <c r="C34" s="152"/>
      <c r="D34" s="152"/>
      <c r="E34" s="152"/>
      <c r="F34" s="152"/>
      <c r="G34" s="152"/>
      <c r="H34" s="152"/>
      <c r="I34" s="152"/>
      <c r="N34" s="36"/>
    </row>
    <row r="35" spans="1:9" s="21" customFormat="1" ht="14.25" customHeight="1" thickBot="1">
      <c r="A35" s="35" t="s">
        <v>34</v>
      </c>
      <c r="I35" s="22"/>
    </row>
    <row r="36" spans="1:72" s="4" customFormat="1" ht="18" customHeight="1" thickTop="1">
      <c r="A36" s="153" t="s">
        <v>13</v>
      </c>
      <c r="B36" s="153"/>
      <c r="C36" s="153"/>
      <c r="D36" s="153"/>
      <c r="E36" s="154"/>
      <c r="F36" s="61" t="s">
        <v>51</v>
      </c>
      <c r="G36" s="61" t="s">
        <v>52</v>
      </c>
      <c r="H36" s="61" t="s">
        <v>14</v>
      </c>
      <c r="I36" s="62" t="s">
        <v>15</v>
      </c>
      <c r="J36" s="3"/>
      <c r="Z36" s="3"/>
      <c r="BB36" s="3"/>
      <c r="BT36" s="3"/>
    </row>
    <row r="37" spans="1:9" s="10" customFormat="1" ht="17.25" customHeight="1">
      <c r="A37" s="5"/>
      <c r="B37" s="155" t="s">
        <v>0</v>
      </c>
      <c r="C37" s="155"/>
      <c r="D37" s="155"/>
      <c r="E37" s="57"/>
      <c r="F37" s="64">
        <v>30275847</v>
      </c>
      <c r="G37" s="65">
        <v>29874838</v>
      </c>
      <c r="H37" s="65">
        <v>19787804</v>
      </c>
      <c r="I37" s="65">
        <v>10087034</v>
      </c>
    </row>
    <row r="38" spans="1:9" s="41" customFormat="1" ht="26.25" customHeight="1">
      <c r="A38" s="126" t="s">
        <v>10</v>
      </c>
      <c r="B38" s="39"/>
      <c r="C38" s="186" t="s">
        <v>2</v>
      </c>
      <c r="D38" s="186"/>
      <c r="E38" s="37"/>
      <c r="F38" s="40">
        <v>8296327</v>
      </c>
      <c r="G38" s="38">
        <v>8188755</v>
      </c>
      <c r="H38" s="38">
        <v>5467448</v>
      </c>
      <c r="I38" s="38">
        <v>2721307</v>
      </c>
    </row>
    <row r="39" spans="1:9" s="14" customFormat="1" ht="17.25" customHeight="1">
      <c r="A39" s="126"/>
      <c r="B39" s="11"/>
      <c r="C39" s="11"/>
      <c r="D39" s="11" t="s">
        <v>3</v>
      </c>
      <c r="E39" s="12"/>
      <c r="F39" s="24">
        <v>19928</v>
      </c>
      <c r="G39" s="13">
        <v>19330</v>
      </c>
      <c r="H39" s="13">
        <v>13011</v>
      </c>
      <c r="I39" s="13">
        <v>6319</v>
      </c>
    </row>
    <row r="40" spans="1:9" s="14" customFormat="1" ht="17.25" customHeight="1">
      <c r="A40" s="126"/>
      <c r="B40" s="11"/>
      <c r="C40" s="11"/>
      <c r="D40" s="11" t="s">
        <v>11</v>
      </c>
      <c r="E40" s="12"/>
      <c r="F40" s="24">
        <v>4991680</v>
      </c>
      <c r="G40" s="13">
        <v>4835531</v>
      </c>
      <c r="H40" s="13">
        <v>3170454</v>
      </c>
      <c r="I40" s="13">
        <v>1665077</v>
      </c>
    </row>
    <row r="41" spans="1:9" s="14" customFormat="1" ht="17.25" customHeight="1">
      <c r="A41" s="126"/>
      <c r="B41" s="11"/>
      <c r="C41" s="11"/>
      <c r="D41" s="11" t="s">
        <v>4</v>
      </c>
      <c r="E41" s="12"/>
      <c r="F41" s="24">
        <v>1364855</v>
      </c>
      <c r="G41" s="13">
        <v>1327018</v>
      </c>
      <c r="H41" s="13">
        <v>905500</v>
      </c>
      <c r="I41" s="13">
        <v>421518</v>
      </c>
    </row>
    <row r="42" spans="1:9" s="14" customFormat="1" ht="17.25" customHeight="1">
      <c r="A42" s="126"/>
      <c r="B42" s="11"/>
      <c r="C42" s="11"/>
      <c r="D42" s="11" t="s">
        <v>5</v>
      </c>
      <c r="E42" s="12"/>
      <c r="F42" s="24">
        <v>1919865</v>
      </c>
      <c r="G42" s="13">
        <v>2006876</v>
      </c>
      <c r="H42" s="13">
        <v>1378483</v>
      </c>
      <c r="I42" s="13">
        <v>628393</v>
      </c>
    </row>
    <row r="43" spans="1:9" s="10" customFormat="1" ht="17.25" customHeight="1">
      <c r="A43" s="126"/>
      <c r="B43" s="9"/>
      <c r="C43" s="143" t="s">
        <v>6</v>
      </c>
      <c r="D43" s="143"/>
      <c r="E43" s="27"/>
      <c r="F43" s="23">
        <v>1518129</v>
      </c>
      <c r="G43" s="6">
        <v>1445886</v>
      </c>
      <c r="H43" s="6">
        <v>966830</v>
      </c>
      <c r="I43" s="6">
        <v>479056</v>
      </c>
    </row>
    <row r="44" spans="1:9" s="14" customFormat="1" ht="17.25" customHeight="1">
      <c r="A44" s="126"/>
      <c r="B44" s="11"/>
      <c r="C44" s="11"/>
      <c r="D44" s="11" t="s">
        <v>7</v>
      </c>
      <c r="E44" s="12"/>
      <c r="F44" s="24">
        <v>1149043</v>
      </c>
      <c r="G44" s="13">
        <v>1113345</v>
      </c>
      <c r="H44" s="13">
        <v>692045</v>
      </c>
      <c r="I44" s="13">
        <v>421300</v>
      </c>
    </row>
    <row r="45" spans="1:9" s="14" customFormat="1" ht="17.25" customHeight="1">
      <c r="A45" s="126"/>
      <c r="B45" s="11"/>
      <c r="C45" s="11"/>
      <c r="D45" s="11" t="s">
        <v>8</v>
      </c>
      <c r="E45" s="12"/>
      <c r="F45" s="24">
        <v>369086</v>
      </c>
      <c r="G45" s="13">
        <v>332541</v>
      </c>
      <c r="H45" s="13">
        <v>274785</v>
      </c>
      <c r="I45" s="13">
        <v>57756</v>
      </c>
    </row>
    <row r="46" spans="1:9" s="14" customFormat="1" ht="17.25" customHeight="1">
      <c r="A46" s="126"/>
      <c r="B46" s="11"/>
      <c r="C46" s="143" t="s">
        <v>9</v>
      </c>
      <c r="D46" s="143"/>
      <c r="E46" s="27"/>
      <c r="F46" s="23">
        <v>9814456</v>
      </c>
      <c r="G46" s="6">
        <v>9634641</v>
      </c>
      <c r="H46" s="6">
        <v>6434278</v>
      </c>
      <c r="I46" s="6">
        <v>3200363</v>
      </c>
    </row>
    <row r="47" spans="1:9" s="14" customFormat="1" ht="26.25" customHeight="1">
      <c r="A47" s="66"/>
      <c r="B47" s="179" t="s">
        <v>12</v>
      </c>
      <c r="C47" s="179"/>
      <c r="D47" s="179"/>
      <c r="E47" s="42"/>
      <c r="F47" s="43">
        <v>20461391</v>
      </c>
      <c r="G47" s="44">
        <v>20240197</v>
      </c>
      <c r="H47" s="44">
        <v>13353526</v>
      </c>
      <c r="I47" s="44">
        <v>6886671</v>
      </c>
    </row>
    <row r="48" spans="1:13" ht="13.5">
      <c r="A48" s="25" t="s">
        <v>33</v>
      </c>
      <c r="B48" s="26"/>
      <c r="C48" s="18"/>
      <c r="D48" s="18"/>
      <c r="E48" s="18"/>
      <c r="F48" s="18"/>
      <c r="G48" s="19"/>
      <c r="H48" s="20"/>
      <c r="I48" s="19"/>
      <c r="J48" s="19"/>
      <c r="K48" s="19"/>
      <c r="L48" s="19"/>
      <c r="M48" s="19"/>
    </row>
  </sheetData>
  <mergeCells count="24">
    <mergeCell ref="A1:I1"/>
    <mergeCell ref="A2:I2"/>
    <mergeCell ref="A3:I3"/>
    <mergeCell ref="A19:I19"/>
    <mergeCell ref="B6:D6"/>
    <mergeCell ref="C7:D7"/>
    <mergeCell ref="C12:D12"/>
    <mergeCell ref="A34:I34"/>
    <mergeCell ref="A5:E5"/>
    <mergeCell ref="A21:E21"/>
    <mergeCell ref="B22:D22"/>
    <mergeCell ref="A23:A31"/>
    <mergeCell ref="C23:D23"/>
    <mergeCell ref="C28:D28"/>
    <mergeCell ref="C31:D31"/>
    <mergeCell ref="A7:A15"/>
    <mergeCell ref="C15:D15"/>
    <mergeCell ref="A36:E36"/>
    <mergeCell ref="B47:D47"/>
    <mergeCell ref="B37:D37"/>
    <mergeCell ref="A38:A46"/>
    <mergeCell ref="C38:D38"/>
    <mergeCell ref="C43:D43"/>
    <mergeCell ref="C46:D46"/>
  </mergeCells>
  <printOptions/>
  <pageMargins left="0.5905511811023623" right="0.5905511811023623" top="0.984251968503937" bottom="0.1968503937007874" header="0.5118110236220472" footer="0"/>
  <pageSetup horizontalDpi="300" verticalDpi="300" orientation="portrait" pageOrder="overThenDown" paperSize="9" r:id="rId2"/>
  <headerFooter alignWithMargins="0">
    <oddHeader>&amp;L&amp;P&amp;C&amp;A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BT47"/>
  <sheetViews>
    <sheetView workbookViewId="0" topLeftCell="A1">
      <selection activeCell="N1" sqref="N1:N16384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2" width="1.12109375" style="0" customWidth="1"/>
    <col min="13" max="13" width="16.125" style="0" customWidth="1"/>
    <col min="14" max="145" width="21.625" style="0" customWidth="1"/>
  </cols>
  <sheetData>
    <row r="1" spans="3:14" s="1" customFormat="1" ht="17.25">
      <c r="C1" s="67" t="s">
        <v>37</v>
      </c>
      <c r="D1" s="67"/>
      <c r="E1" s="2"/>
      <c r="F1" s="2"/>
      <c r="G1" s="2"/>
      <c r="H1" s="2"/>
      <c r="I1" s="2"/>
      <c r="J1" s="2"/>
      <c r="K1" s="2"/>
      <c r="L1" s="2"/>
      <c r="M1" s="2" t="s">
        <v>38</v>
      </c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45</v>
      </c>
      <c r="I2" s="71"/>
    </row>
    <row r="3" spans="1:72" s="4" customFormat="1" ht="18" customHeight="1" thickTop="1">
      <c r="A3" s="101" t="s">
        <v>13</v>
      </c>
      <c r="B3" s="101"/>
      <c r="C3" s="101"/>
      <c r="D3" s="102"/>
      <c r="E3" s="61" t="s">
        <v>46</v>
      </c>
      <c r="F3" s="61" t="s">
        <v>47</v>
      </c>
      <c r="G3" s="73" t="s">
        <v>14</v>
      </c>
      <c r="H3" s="74" t="s">
        <v>15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10</v>
      </c>
      <c r="B5" s="8"/>
      <c r="C5" s="143" t="s">
        <v>2</v>
      </c>
      <c r="D5" s="92"/>
      <c r="E5" s="6">
        <v>2203823</v>
      </c>
      <c r="F5" s="6">
        <v>2208123</v>
      </c>
      <c r="G5" s="6">
        <v>1422646</v>
      </c>
      <c r="H5" s="6">
        <v>785477</v>
      </c>
    </row>
    <row r="6" spans="1:8" s="14" customFormat="1" ht="18" customHeight="1">
      <c r="A6" s="91"/>
      <c r="B6" s="11"/>
      <c r="C6" s="11"/>
      <c r="D6" s="12" t="s">
        <v>3</v>
      </c>
      <c r="E6" s="13">
        <v>43818</v>
      </c>
      <c r="F6" s="13">
        <v>41690</v>
      </c>
      <c r="G6" s="13">
        <v>28366</v>
      </c>
      <c r="H6" s="13">
        <v>13324</v>
      </c>
    </row>
    <row r="7" spans="1:8" s="14" customFormat="1" ht="18" customHeight="1">
      <c r="A7" s="91"/>
      <c r="B7" s="11"/>
      <c r="C7" s="11"/>
      <c r="D7" s="12" t="s">
        <v>11</v>
      </c>
      <c r="E7" s="13">
        <v>1492220</v>
      </c>
      <c r="F7" s="13">
        <v>1481144</v>
      </c>
      <c r="G7" s="13">
        <v>946450</v>
      </c>
      <c r="H7" s="13">
        <v>534694</v>
      </c>
    </row>
    <row r="8" spans="1:8" s="14" customFormat="1" ht="18" customHeight="1">
      <c r="A8" s="91"/>
      <c r="B8" s="11"/>
      <c r="C8" s="11"/>
      <c r="D8" s="12" t="s">
        <v>4</v>
      </c>
      <c r="E8" s="13">
        <v>127093</v>
      </c>
      <c r="F8" s="13">
        <v>126328</v>
      </c>
      <c r="G8" s="13">
        <v>83455</v>
      </c>
      <c r="H8" s="13">
        <v>42873</v>
      </c>
    </row>
    <row r="9" spans="1:8" s="14" customFormat="1" ht="18" customHeight="1">
      <c r="A9" s="91"/>
      <c r="B9" s="11"/>
      <c r="C9" s="11"/>
      <c r="D9" s="12" t="s">
        <v>5</v>
      </c>
      <c r="E9" s="13">
        <v>540692</v>
      </c>
      <c r="F9" s="13">
        <v>558961</v>
      </c>
      <c r="G9" s="13">
        <v>364375</v>
      </c>
      <c r="H9" s="13">
        <v>194586</v>
      </c>
    </row>
    <row r="10" spans="1:8" s="10" customFormat="1" ht="18" customHeight="1">
      <c r="A10" s="91"/>
      <c r="B10" s="9"/>
      <c r="C10" s="143" t="s">
        <v>6</v>
      </c>
      <c r="D10" s="92"/>
      <c r="E10" s="6">
        <v>289009</v>
      </c>
      <c r="F10" s="6">
        <v>281152</v>
      </c>
      <c r="G10" s="6">
        <v>206975</v>
      </c>
      <c r="H10" s="6">
        <v>74177</v>
      </c>
    </row>
    <row r="11" spans="1:8" s="14" customFormat="1" ht="18" customHeight="1">
      <c r="A11" s="91"/>
      <c r="B11" s="11"/>
      <c r="C11" s="11"/>
      <c r="D11" s="12" t="s">
        <v>7</v>
      </c>
      <c r="E11" s="13">
        <v>183279</v>
      </c>
      <c r="F11" s="13">
        <v>178999</v>
      </c>
      <c r="G11" s="13">
        <v>119722</v>
      </c>
      <c r="H11" s="13">
        <v>59277</v>
      </c>
    </row>
    <row r="12" spans="1:8" s="14" customFormat="1" ht="18" customHeight="1">
      <c r="A12" s="91"/>
      <c r="B12" s="11"/>
      <c r="C12" s="11"/>
      <c r="D12" s="12" t="s">
        <v>8</v>
      </c>
      <c r="E12" s="13">
        <v>105730</v>
      </c>
      <c r="F12" s="13">
        <v>102153</v>
      </c>
      <c r="G12" s="13">
        <v>87253</v>
      </c>
      <c r="H12" s="13">
        <v>14900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2492832</v>
      </c>
      <c r="F13" s="16">
        <v>2489275</v>
      </c>
      <c r="G13" s="16">
        <v>1629621</v>
      </c>
      <c r="H13" s="16">
        <v>859654</v>
      </c>
    </row>
    <row r="14" spans="1:13" ht="13.5">
      <c r="A14" s="17" t="s">
        <v>48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49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 t="s">
        <v>38</v>
      </c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41</v>
      </c>
      <c r="I18" s="80"/>
    </row>
    <row r="19" spans="1:72" s="4" customFormat="1" ht="18" customHeight="1" thickTop="1">
      <c r="A19" s="101" t="s">
        <v>13</v>
      </c>
      <c r="B19" s="101"/>
      <c r="C19" s="101"/>
      <c r="D19" s="102"/>
      <c r="E19" s="61" t="s">
        <v>46</v>
      </c>
      <c r="F19" s="61" t="s">
        <v>47</v>
      </c>
      <c r="G19" s="73" t="s">
        <v>14</v>
      </c>
      <c r="H19" s="74" t="s">
        <v>15</v>
      </c>
      <c r="I19" s="3"/>
      <c r="J19" s="3"/>
      <c r="Z19" s="3"/>
      <c r="BB19" s="3"/>
      <c r="BT19" s="3"/>
    </row>
    <row r="20" spans="1:8" s="10" customFormat="1" ht="20.25" customHeight="1">
      <c r="A20" s="5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10</v>
      </c>
      <c r="B21" s="8"/>
      <c r="C21" s="143" t="s">
        <v>2</v>
      </c>
      <c r="D21" s="92"/>
      <c r="E21" s="6">
        <v>8424433</v>
      </c>
      <c r="F21" s="6">
        <v>8546844</v>
      </c>
      <c r="G21" s="6">
        <v>5651998</v>
      </c>
      <c r="H21" s="6">
        <v>2894846</v>
      </c>
    </row>
    <row r="22" spans="1:8" s="14" customFormat="1" ht="18" customHeight="1">
      <c r="A22" s="91"/>
      <c r="B22" s="11"/>
      <c r="C22" s="11"/>
      <c r="D22" s="12" t="s">
        <v>3</v>
      </c>
      <c r="E22" s="13">
        <v>7063</v>
      </c>
      <c r="F22" s="13">
        <v>6701</v>
      </c>
      <c r="G22" s="13">
        <v>4632</v>
      </c>
      <c r="H22" s="13">
        <v>2069</v>
      </c>
    </row>
    <row r="23" spans="1:8" s="14" customFormat="1" ht="18" customHeight="1">
      <c r="A23" s="91"/>
      <c r="B23" s="11"/>
      <c r="C23" s="11"/>
      <c r="D23" s="12" t="s">
        <v>11</v>
      </c>
      <c r="E23" s="13">
        <v>5305717</v>
      </c>
      <c r="F23" s="13">
        <v>5268088</v>
      </c>
      <c r="G23" s="13">
        <v>3430783</v>
      </c>
      <c r="H23" s="13">
        <v>1837305</v>
      </c>
    </row>
    <row r="24" spans="1:8" s="14" customFormat="1" ht="18" customHeight="1">
      <c r="A24" s="91"/>
      <c r="B24" s="11"/>
      <c r="C24" s="11"/>
      <c r="D24" s="12" t="s">
        <v>4</v>
      </c>
      <c r="E24" s="13">
        <v>1517416</v>
      </c>
      <c r="F24" s="13">
        <v>1512301</v>
      </c>
      <c r="G24" s="13">
        <v>961675</v>
      </c>
      <c r="H24" s="13">
        <v>550626</v>
      </c>
    </row>
    <row r="25" spans="1:8" s="14" customFormat="1" ht="18" customHeight="1">
      <c r="A25" s="91"/>
      <c r="B25" s="11"/>
      <c r="C25" s="11"/>
      <c r="D25" s="12" t="s">
        <v>5</v>
      </c>
      <c r="E25" s="13">
        <v>1594237</v>
      </c>
      <c r="F25" s="13">
        <v>1759754</v>
      </c>
      <c r="G25" s="13">
        <v>1254908</v>
      </c>
      <c r="H25" s="13">
        <v>504846</v>
      </c>
    </row>
    <row r="26" spans="1:8" s="10" customFormat="1" ht="18" customHeight="1">
      <c r="A26" s="91"/>
      <c r="B26" s="9"/>
      <c r="C26" s="143" t="s">
        <v>6</v>
      </c>
      <c r="D26" s="92"/>
      <c r="E26" s="6">
        <v>2082593</v>
      </c>
      <c r="F26" s="6">
        <v>2028922</v>
      </c>
      <c r="G26" s="6">
        <v>1486376</v>
      </c>
      <c r="H26" s="6">
        <v>542546</v>
      </c>
    </row>
    <row r="27" spans="1:8" s="14" customFormat="1" ht="18" customHeight="1">
      <c r="A27" s="91"/>
      <c r="B27" s="11"/>
      <c r="C27" s="11"/>
      <c r="D27" s="12" t="s">
        <v>7</v>
      </c>
      <c r="E27" s="13">
        <v>1441221</v>
      </c>
      <c r="F27" s="13">
        <v>1403966</v>
      </c>
      <c r="G27" s="13">
        <v>936597</v>
      </c>
      <c r="H27" s="13">
        <v>467369</v>
      </c>
    </row>
    <row r="28" spans="1:8" s="14" customFormat="1" ht="18" customHeight="1">
      <c r="A28" s="91"/>
      <c r="B28" s="11"/>
      <c r="C28" s="11"/>
      <c r="D28" s="12" t="s">
        <v>8</v>
      </c>
      <c r="E28" s="13">
        <v>641372</v>
      </c>
      <c r="F28" s="13">
        <v>624956</v>
      </c>
      <c r="G28" s="13">
        <v>549779</v>
      </c>
      <c r="H28" s="13">
        <v>75177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10507026</v>
      </c>
      <c r="F29" s="16">
        <v>10575766</v>
      </c>
      <c r="G29" s="16">
        <v>7138374</v>
      </c>
      <c r="H29" s="16">
        <v>3437392</v>
      </c>
    </row>
    <row r="30" spans="1:13" ht="13.5">
      <c r="A30" s="63" t="s">
        <v>42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 t="s">
        <v>38</v>
      </c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01" t="s">
        <v>13</v>
      </c>
      <c r="B34" s="101"/>
      <c r="C34" s="101"/>
      <c r="D34" s="102"/>
      <c r="E34" s="61" t="s">
        <v>46</v>
      </c>
      <c r="F34" s="61" t="s">
        <v>47</v>
      </c>
      <c r="G34" s="73" t="s">
        <v>14</v>
      </c>
      <c r="H34" s="74" t="s">
        <v>15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03"/>
      <c r="D35" s="104"/>
      <c r="E35" s="64">
        <v>31903300</v>
      </c>
      <c r="F35" s="65">
        <v>30275847</v>
      </c>
      <c r="G35" s="65">
        <v>20044588</v>
      </c>
      <c r="H35" s="65">
        <v>10231259</v>
      </c>
    </row>
    <row r="36" spans="1:8" s="10" customFormat="1" ht="18" customHeight="1">
      <c r="A36" s="91" t="s">
        <v>10</v>
      </c>
      <c r="B36" s="8"/>
      <c r="C36" s="143" t="s">
        <v>2</v>
      </c>
      <c r="D36" s="92"/>
      <c r="E36" s="23">
        <v>8787576</v>
      </c>
      <c r="F36" s="6">
        <v>8296327</v>
      </c>
      <c r="G36" s="6">
        <v>5530917</v>
      </c>
      <c r="H36" s="6">
        <v>2765410</v>
      </c>
    </row>
    <row r="37" spans="1:8" s="14" customFormat="1" ht="18" customHeight="1">
      <c r="A37" s="91"/>
      <c r="B37" s="11"/>
      <c r="C37" s="11"/>
      <c r="D37" s="12" t="s">
        <v>3</v>
      </c>
      <c r="E37" s="24">
        <v>20513</v>
      </c>
      <c r="F37" s="13">
        <v>19928</v>
      </c>
      <c r="G37" s="13">
        <v>13415</v>
      </c>
      <c r="H37" s="13">
        <v>6513</v>
      </c>
    </row>
    <row r="38" spans="1:8" s="14" customFormat="1" ht="18" customHeight="1">
      <c r="A38" s="91"/>
      <c r="B38" s="11"/>
      <c r="C38" s="11"/>
      <c r="D38" s="12" t="s">
        <v>11</v>
      </c>
      <c r="E38" s="24">
        <v>5405424</v>
      </c>
      <c r="F38" s="13">
        <v>4991680</v>
      </c>
      <c r="G38" s="13">
        <v>3268704</v>
      </c>
      <c r="H38" s="13">
        <v>1722976</v>
      </c>
    </row>
    <row r="39" spans="1:8" s="14" customFormat="1" ht="18" customHeight="1">
      <c r="A39" s="91"/>
      <c r="B39" s="11"/>
      <c r="C39" s="11"/>
      <c r="D39" s="12" t="s">
        <v>4</v>
      </c>
      <c r="E39" s="24">
        <v>1500848</v>
      </c>
      <c r="F39" s="13">
        <v>1364855</v>
      </c>
      <c r="G39" s="13">
        <v>931618</v>
      </c>
      <c r="H39" s="13">
        <v>433237</v>
      </c>
    </row>
    <row r="40" spans="1:8" s="14" customFormat="1" ht="18" customHeight="1">
      <c r="A40" s="91"/>
      <c r="B40" s="11"/>
      <c r="C40" s="11"/>
      <c r="D40" s="12" t="s">
        <v>5</v>
      </c>
      <c r="E40" s="24">
        <v>1860791</v>
      </c>
      <c r="F40" s="13">
        <v>1919865</v>
      </c>
      <c r="G40" s="13">
        <v>1317180</v>
      </c>
      <c r="H40" s="13">
        <v>602685</v>
      </c>
    </row>
    <row r="41" spans="1:8" s="10" customFormat="1" ht="18" customHeight="1">
      <c r="A41" s="91"/>
      <c r="B41" s="9"/>
      <c r="C41" s="143" t="s">
        <v>6</v>
      </c>
      <c r="D41" s="92"/>
      <c r="E41" s="23">
        <v>1604933</v>
      </c>
      <c r="F41" s="6">
        <v>1518129</v>
      </c>
      <c r="G41" s="6">
        <v>1021521</v>
      </c>
      <c r="H41" s="6">
        <v>496608</v>
      </c>
    </row>
    <row r="42" spans="1:8" s="14" customFormat="1" ht="18" customHeight="1">
      <c r="A42" s="91"/>
      <c r="B42" s="11"/>
      <c r="C42" s="11"/>
      <c r="D42" s="12" t="s">
        <v>7</v>
      </c>
      <c r="E42" s="24">
        <v>1237335</v>
      </c>
      <c r="F42" s="13">
        <v>1149043</v>
      </c>
      <c r="G42" s="13">
        <v>715144</v>
      </c>
      <c r="H42" s="13">
        <v>433899</v>
      </c>
    </row>
    <row r="43" spans="1:8" s="14" customFormat="1" ht="18" customHeight="1">
      <c r="A43" s="91"/>
      <c r="B43" s="11"/>
      <c r="C43" s="11"/>
      <c r="D43" s="12" t="s">
        <v>8</v>
      </c>
      <c r="E43" s="24">
        <v>367598</v>
      </c>
      <c r="F43" s="13">
        <v>369086</v>
      </c>
      <c r="G43" s="13">
        <v>306377</v>
      </c>
      <c r="H43" s="13">
        <v>62709</v>
      </c>
    </row>
    <row r="44" spans="1:8" s="14" customFormat="1" ht="18" customHeight="1">
      <c r="A44" s="91"/>
      <c r="B44" s="11"/>
      <c r="C44" s="143" t="s">
        <v>9</v>
      </c>
      <c r="D44" s="92"/>
      <c r="E44" s="23">
        <v>10392509</v>
      </c>
      <c r="F44" s="6">
        <v>9814456</v>
      </c>
      <c r="G44" s="6">
        <v>6552438</v>
      </c>
      <c r="H44" s="6">
        <v>3262018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21510791</v>
      </c>
      <c r="F45" s="16">
        <v>20461391</v>
      </c>
      <c r="G45" s="16">
        <v>13492150</v>
      </c>
      <c r="H45" s="16">
        <v>6969241</v>
      </c>
    </row>
    <row r="46" spans="1:13" ht="13.5">
      <c r="A46" s="25" t="s">
        <v>49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  <row r="47" spans="1:13" s="78" customFormat="1" ht="12">
      <c r="A47" s="81"/>
      <c r="C47" s="79"/>
      <c r="D47" s="79"/>
      <c r="E47" s="79"/>
      <c r="F47" s="85"/>
      <c r="G47" s="86"/>
      <c r="H47" s="85"/>
      <c r="I47" s="85"/>
      <c r="J47" s="85"/>
      <c r="K47" s="85"/>
      <c r="L47" s="85"/>
      <c r="M47" s="85"/>
    </row>
  </sheetData>
  <mergeCells count="19">
    <mergeCell ref="A3:D3"/>
    <mergeCell ref="C13:D13"/>
    <mergeCell ref="B4:D4"/>
    <mergeCell ref="C5:D5"/>
    <mergeCell ref="C10:D10"/>
    <mergeCell ref="A5:A13"/>
    <mergeCell ref="A19:D19"/>
    <mergeCell ref="B20:D20"/>
    <mergeCell ref="A21:A29"/>
    <mergeCell ref="C21:D21"/>
    <mergeCell ref="C26:D26"/>
    <mergeCell ref="C29:D29"/>
    <mergeCell ref="C45:D45"/>
    <mergeCell ref="A34:D34"/>
    <mergeCell ref="B35:D35"/>
    <mergeCell ref="A36:A44"/>
    <mergeCell ref="C36:D36"/>
    <mergeCell ref="C41:D41"/>
    <mergeCell ref="C44:D4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BT48"/>
  <sheetViews>
    <sheetView workbookViewId="0" topLeftCell="A1">
      <selection activeCell="N1" sqref="N1:N16384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2" width="2.75390625" style="0" customWidth="1"/>
    <col min="13" max="13" width="16.125" style="0" customWidth="1"/>
    <col min="14" max="145" width="21.625" style="0" customWidth="1"/>
  </cols>
  <sheetData>
    <row r="1" spans="3:14" s="1" customFormat="1" ht="17.25">
      <c r="C1" s="67" t="s">
        <v>62</v>
      </c>
      <c r="D1" s="67"/>
      <c r="E1" s="2"/>
      <c r="F1" s="2"/>
      <c r="G1" s="2"/>
      <c r="H1" s="2"/>
      <c r="I1" s="2"/>
      <c r="J1" s="2"/>
      <c r="K1" s="2"/>
      <c r="L1" s="2"/>
      <c r="M1" s="2" t="s">
        <v>38</v>
      </c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45</v>
      </c>
      <c r="I2" s="71"/>
    </row>
    <row r="3" spans="1:72" s="4" customFormat="1" ht="18" customHeight="1" thickTop="1">
      <c r="A3" s="101" t="s">
        <v>13</v>
      </c>
      <c r="B3" s="101"/>
      <c r="C3" s="101"/>
      <c r="D3" s="102"/>
      <c r="E3" s="61" t="s">
        <v>63</v>
      </c>
      <c r="F3" s="61" t="s">
        <v>46</v>
      </c>
      <c r="G3" s="73" t="s">
        <v>14</v>
      </c>
      <c r="H3" s="74" t="s">
        <v>15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10</v>
      </c>
      <c r="B5" s="8"/>
      <c r="C5" s="143" t="s">
        <v>2</v>
      </c>
      <c r="D5" s="92"/>
      <c r="E5" s="6">
        <v>2195827</v>
      </c>
      <c r="F5" s="6">
        <v>2203823</v>
      </c>
      <c r="G5" s="6">
        <v>1417034</v>
      </c>
      <c r="H5" s="6">
        <v>786789</v>
      </c>
    </row>
    <row r="6" spans="1:8" s="14" customFormat="1" ht="18" customHeight="1">
      <c r="A6" s="91"/>
      <c r="B6" s="11"/>
      <c r="C6" s="11"/>
      <c r="D6" s="12" t="s">
        <v>3</v>
      </c>
      <c r="E6" s="13">
        <v>44140</v>
      </c>
      <c r="F6" s="13">
        <v>43818</v>
      </c>
      <c r="G6" s="13">
        <v>29942</v>
      </c>
      <c r="H6" s="13">
        <v>13876</v>
      </c>
    </row>
    <row r="7" spans="1:8" s="14" customFormat="1" ht="18" customHeight="1">
      <c r="A7" s="91"/>
      <c r="B7" s="11"/>
      <c r="C7" s="11"/>
      <c r="D7" s="12" t="s">
        <v>11</v>
      </c>
      <c r="E7" s="13">
        <v>1511529</v>
      </c>
      <c r="F7" s="13">
        <v>1492220</v>
      </c>
      <c r="G7" s="13">
        <v>952738</v>
      </c>
      <c r="H7" s="13">
        <v>539482</v>
      </c>
    </row>
    <row r="8" spans="1:8" s="14" customFormat="1" ht="18" customHeight="1">
      <c r="A8" s="91"/>
      <c r="B8" s="11"/>
      <c r="C8" s="11"/>
      <c r="D8" s="12" t="s">
        <v>4</v>
      </c>
      <c r="E8" s="13">
        <v>127321</v>
      </c>
      <c r="F8" s="13">
        <v>127093</v>
      </c>
      <c r="G8" s="13">
        <v>83785</v>
      </c>
      <c r="H8" s="13">
        <v>43308</v>
      </c>
    </row>
    <row r="9" spans="1:8" s="14" customFormat="1" ht="18" customHeight="1">
      <c r="A9" s="91"/>
      <c r="B9" s="11"/>
      <c r="C9" s="11"/>
      <c r="D9" s="12" t="s">
        <v>5</v>
      </c>
      <c r="E9" s="13">
        <v>512837</v>
      </c>
      <c r="F9" s="13">
        <v>540692</v>
      </c>
      <c r="G9" s="13">
        <v>350569</v>
      </c>
      <c r="H9" s="13">
        <v>190123</v>
      </c>
    </row>
    <row r="10" spans="1:8" s="10" customFormat="1" ht="18" customHeight="1">
      <c r="A10" s="91"/>
      <c r="B10" s="9"/>
      <c r="C10" s="143" t="s">
        <v>6</v>
      </c>
      <c r="D10" s="92"/>
      <c r="E10" s="6">
        <v>296924</v>
      </c>
      <c r="F10" s="6">
        <v>289009</v>
      </c>
      <c r="G10" s="6">
        <v>212794</v>
      </c>
      <c r="H10" s="6">
        <v>76215</v>
      </c>
    </row>
    <row r="11" spans="1:8" s="14" customFormat="1" ht="18" customHeight="1">
      <c r="A11" s="91"/>
      <c r="B11" s="11"/>
      <c r="C11" s="11"/>
      <c r="D11" s="12" t="s">
        <v>7</v>
      </c>
      <c r="E11" s="13">
        <v>187176</v>
      </c>
      <c r="F11" s="13">
        <v>183279</v>
      </c>
      <c r="G11" s="13">
        <v>122615</v>
      </c>
      <c r="H11" s="13">
        <v>60664</v>
      </c>
    </row>
    <row r="12" spans="1:8" s="14" customFormat="1" ht="18" customHeight="1">
      <c r="A12" s="91"/>
      <c r="B12" s="11"/>
      <c r="C12" s="11"/>
      <c r="D12" s="12" t="s">
        <v>8</v>
      </c>
      <c r="E12" s="13">
        <v>109748</v>
      </c>
      <c r="F12" s="13">
        <v>105730</v>
      </c>
      <c r="G12" s="13">
        <v>90179</v>
      </c>
      <c r="H12" s="13">
        <v>15551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2492751</v>
      </c>
      <c r="F13" s="16">
        <v>2492832</v>
      </c>
      <c r="G13" s="16">
        <v>1629828</v>
      </c>
      <c r="H13" s="16">
        <v>863004</v>
      </c>
    </row>
    <row r="14" spans="1:13" ht="13.5">
      <c r="A14" s="17" t="s">
        <v>48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49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 t="s">
        <v>38</v>
      </c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41</v>
      </c>
      <c r="I18" s="80"/>
    </row>
    <row r="19" spans="1:72" s="4" customFormat="1" ht="18" customHeight="1" thickTop="1">
      <c r="A19" s="101" t="s">
        <v>13</v>
      </c>
      <c r="B19" s="101"/>
      <c r="C19" s="101"/>
      <c r="D19" s="102"/>
      <c r="E19" s="61" t="s">
        <v>63</v>
      </c>
      <c r="F19" s="61" t="s">
        <v>46</v>
      </c>
      <c r="G19" s="73" t="s">
        <v>14</v>
      </c>
      <c r="H19" s="74" t="s">
        <v>15</v>
      </c>
      <c r="I19" s="3"/>
      <c r="J19" s="3"/>
      <c r="Z19" s="3"/>
      <c r="BB19" s="3"/>
      <c r="BT19" s="3"/>
    </row>
    <row r="20" spans="1:8" s="10" customFormat="1" ht="20.25" customHeight="1">
      <c r="A20" s="5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10</v>
      </c>
      <c r="B21" s="8"/>
      <c r="C21" s="143" t="s">
        <v>2</v>
      </c>
      <c r="D21" s="92"/>
      <c r="E21" s="6">
        <v>8273630</v>
      </c>
      <c r="F21" s="6">
        <v>8424433</v>
      </c>
      <c r="G21" s="6">
        <v>5550840</v>
      </c>
      <c r="H21" s="6">
        <v>2873593</v>
      </c>
    </row>
    <row r="22" spans="1:8" s="14" customFormat="1" ht="18" customHeight="1">
      <c r="A22" s="91"/>
      <c r="B22" s="11"/>
      <c r="C22" s="11"/>
      <c r="D22" s="12" t="s">
        <v>3</v>
      </c>
      <c r="E22" s="13">
        <v>7082</v>
      </c>
      <c r="F22" s="13">
        <v>7063</v>
      </c>
      <c r="G22" s="13">
        <v>4923</v>
      </c>
      <c r="H22" s="13">
        <v>2140</v>
      </c>
    </row>
    <row r="23" spans="1:8" s="14" customFormat="1" ht="18" customHeight="1">
      <c r="A23" s="91"/>
      <c r="B23" s="11"/>
      <c r="C23" s="11"/>
      <c r="D23" s="12" t="s">
        <v>11</v>
      </c>
      <c r="E23" s="13">
        <v>5360004</v>
      </c>
      <c r="F23" s="13">
        <v>5305717</v>
      </c>
      <c r="G23" s="13">
        <v>3451337</v>
      </c>
      <c r="H23" s="13">
        <v>1854380</v>
      </c>
    </row>
    <row r="24" spans="1:8" s="14" customFormat="1" ht="18" customHeight="1">
      <c r="A24" s="91"/>
      <c r="B24" s="11"/>
      <c r="C24" s="11"/>
      <c r="D24" s="12" t="s">
        <v>4</v>
      </c>
      <c r="E24" s="13">
        <v>1515543</v>
      </c>
      <c r="F24" s="13">
        <v>1517416</v>
      </c>
      <c r="G24" s="13">
        <v>961760</v>
      </c>
      <c r="H24" s="13">
        <v>555656</v>
      </c>
    </row>
    <row r="25" spans="1:8" s="14" customFormat="1" ht="18" customHeight="1">
      <c r="A25" s="91"/>
      <c r="B25" s="11"/>
      <c r="C25" s="11"/>
      <c r="D25" s="12" t="s">
        <v>5</v>
      </c>
      <c r="E25" s="13">
        <v>1391001</v>
      </c>
      <c r="F25" s="13">
        <v>1594237</v>
      </c>
      <c r="G25" s="13">
        <v>1132820</v>
      </c>
      <c r="H25" s="13">
        <v>461417</v>
      </c>
    </row>
    <row r="26" spans="1:8" s="10" customFormat="1" ht="18" customHeight="1">
      <c r="A26" s="91"/>
      <c r="B26" s="9"/>
      <c r="C26" s="143" t="s">
        <v>6</v>
      </c>
      <c r="D26" s="92"/>
      <c r="E26" s="6">
        <v>2138042</v>
      </c>
      <c r="F26" s="6">
        <v>2082593</v>
      </c>
      <c r="G26" s="6">
        <v>1523377</v>
      </c>
      <c r="H26" s="6">
        <v>559216</v>
      </c>
    </row>
    <row r="27" spans="1:8" s="14" customFormat="1" ht="18" customHeight="1">
      <c r="A27" s="91"/>
      <c r="B27" s="11"/>
      <c r="C27" s="11"/>
      <c r="D27" s="12" t="s">
        <v>7</v>
      </c>
      <c r="E27" s="13">
        <v>1478019</v>
      </c>
      <c r="F27" s="13">
        <v>1441221</v>
      </c>
      <c r="G27" s="13">
        <v>960472</v>
      </c>
      <c r="H27" s="13">
        <v>480749</v>
      </c>
    </row>
    <row r="28" spans="1:8" s="14" customFormat="1" ht="18" customHeight="1">
      <c r="A28" s="91"/>
      <c r="B28" s="11"/>
      <c r="C28" s="11"/>
      <c r="D28" s="12" t="s">
        <v>8</v>
      </c>
      <c r="E28" s="13">
        <v>660023</v>
      </c>
      <c r="F28" s="13">
        <v>641372</v>
      </c>
      <c r="G28" s="13">
        <v>562905</v>
      </c>
      <c r="H28" s="13">
        <v>78467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10411672</v>
      </c>
      <c r="F29" s="16">
        <v>10507026</v>
      </c>
      <c r="G29" s="16">
        <v>7074217</v>
      </c>
      <c r="H29" s="16">
        <v>3432809</v>
      </c>
    </row>
    <row r="30" spans="1:13" ht="13.5">
      <c r="A30" s="63" t="s">
        <v>42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 t="s">
        <v>38</v>
      </c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01" t="s">
        <v>13</v>
      </c>
      <c r="B34" s="101"/>
      <c r="C34" s="101"/>
      <c r="D34" s="102"/>
      <c r="E34" s="61" t="s">
        <v>63</v>
      </c>
      <c r="F34" s="61" t="s">
        <v>46</v>
      </c>
      <c r="G34" s="73" t="s">
        <v>14</v>
      </c>
      <c r="H34" s="74" t="s">
        <v>15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03"/>
      <c r="D35" s="104"/>
      <c r="E35" s="64">
        <v>30110228</v>
      </c>
      <c r="F35" s="65">
        <v>31903300</v>
      </c>
      <c r="G35" s="65">
        <v>20777054</v>
      </c>
      <c r="H35" s="65">
        <v>11126246</v>
      </c>
    </row>
    <row r="36" spans="1:8" s="10" customFormat="1" ht="18" customHeight="1">
      <c r="A36" s="91" t="s">
        <v>10</v>
      </c>
      <c r="B36" s="8"/>
      <c r="C36" s="143" t="s">
        <v>2</v>
      </c>
      <c r="D36" s="92"/>
      <c r="E36" s="23">
        <v>8333899</v>
      </c>
      <c r="F36" s="6">
        <v>8787576</v>
      </c>
      <c r="G36" s="6">
        <v>5797999</v>
      </c>
      <c r="H36" s="6">
        <v>2989577</v>
      </c>
    </row>
    <row r="37" spans="1:8" s="14" customFormat="1" ht="18" customHeight="1">
      <c r="A37" s="91"/>
      <c r="B37" s="11"/>
      <c r="C37" s="11"/>
      <c r="D37" s="12" t="s">
        <v>3</v>
      </c>
      <c r="E37" s="24">
        <v>20611</v>
      </c>
      <c r="F37" s="13">
        <v>20513</v>
      </c>
      <c r="G37" s="13">
        <v>13790</v>
      </c>
      <c r="H37" s="13">
        <v>6723</v>
      </c>
    </row>
    <row r="38" spans="1:8" s="14" customFormat="1" ht="18" customHeight="1">
      <c r="A38" s="91"/>
      <c r="B38" s="11"/>
      <c r="C38" s="11"/>
      <c r="D38" s="12" t="s">
        <v>11</v>
      </c>
      <c r="E38" s="24">
        <v>5187816</v>
      </c>
      <c r="F38" s="13">
        <v>5405424</v>
      </c>
      <c r="G38" s="13">
        <v>3516799</v>
      </c>
      <c r="H38" s="13">
        <v>1888625</v>
      </c>
    </row>
    <row r="39" spans="1:8" s="14" customFormat="1" ht="18" customHeight="1">
      <c r="A39" s="91"/>
      <c r="B39" s="11"/>
      <c r="C39" s="11"/>
      <c r="D39" s="12" t="s">
        <v>4</v>
      </c>
      <c r="E39" s="24">
        <v>1467770</v>
      </c>
      <c r="F39" s="13">
        <v>1500848</v>
      </c>
      <c r="G39" s="13">
        <v>1004475</v>
      </c>
      <c r="H39" s="13">
        <v>496373</v>
      </c>
    </row>
    <row r="40" spans="1:8" s="14" customFormat="1" ht="18" customHeight="1">
      <c r="A40" s="91"/>
      <c r="B40" s="11"/>
      <c r="C40" s="11"/>
      <c r="D40" s="12" t="s">
        <v>5</v>
      </c>
      <c r="E40" s="24">
        <v>1657702</v>
      </c>
      <c r="F40" s="13">
        <v>1860791</v>
      </c>
      <c r="G40" s="13">
        <v>1262935</v>
      </c>
      <c r="H40" s="13">
        <v>597856</v>
      </c>
    </row>
    <row r="41" spans="1:8" s="10" customFormat="1" ht="18" customHeight="1">
      <c r="A41" s="91"/>
      <c r="B41" s="9"/>
      <c r="C41" s="143" t="s">
        <v>6</v>
      </c>
      <c r="D41" s="92"/>
      <c r="E41" s="23">
        <v>1557502</v>
      </c>
      <c r="F41" s="6">
        <v>1604933</v>
      </c>
      <c r="G41" s="6">
        <v>1066771</v>
      </c>
      <c r="H41" s="6">
        <v>538162</v>
      </c>
    </row>
    <row r="42" spans="1:8" s="14" customFormat="1" ht="18" customHeight="1">
      <c r="A42" s="91"/>
      <c r="B42" s="11"/>
      <c r="C42" s="11"/>
      <c r="D42" s="12" t="s">
        <v>7</v>
      </c>
      <c r="E42" s="24">
        <v>1170748</v>
      </c>
      <c r="F42" s="13">
        <v>1237335</v>
      </c>
      <c r="G42" s="13">
        <v>765911</v>
      </c>
      <c r="H42" s="13">
        <v>471424</v>
      </c>
    </row>
    <row r="43" spans="1:8" s="14" customFormat="1" ht="18" customHeight="1">
      <c r="A43" s="91"/>
      <c r="B43" s="11"/>
      <c r="C43" s="11"/>
      <c r="D43" s="12" t="s">
        <v>8</v>
      </c>
      <c r="E43" s="24">
        <v>386754</v>
      </c>
      <c r="F43" s="13">
        <v>367598</v>
      </c>
      <c r="G43" s="13">
        <v>300860</v>
      </c>
      <c r="H43" s="13">
        <v>66738</v>
      </c>
    </row>
    <row r="44" spans="1:8" s="14" customFormat="1" ht="18" customHeight="1">
      <c r="A44" s="91"/>
      <c r="B44" s="11"/>
      <c r="C44" s="143" t="s">
        <v>9</v>
      </c>
      <c r="D44" s="92"/>
      <c r="E44" s="23">
        <v>9891401</v>
      </c>
      <c r="F44" s="6">
        <v>10392509</v>
      </c>
      <c r="G44" s="6">
        <v>6864770</v>
      </c>
      <c r="H44" s="6">
        <v>3527739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20218827</v>
      </c>
      <c r="F45" s="16">
        <v>21510791</v>
      </c>
      <c r="G45" s="16">
        <v>13912284</v>
      </c>
      <c r="H45" s="16">
        <v>7598507</v>
      </c>
    </row>
    <row r="46" spans="1:13" ht="13.5">
      <c r="A46" s="25" t="s">
        <v>49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  <row r="47" spans="1:13" s="78" customFormat="1" ht="12">
      <c r="A47" s="81"/>
      <c r="C47" s="79"/>
      <c r="D47" s="79"/>
      <c r="E47" s="79"/>
      <c r="F47" s="85"/>
      <c r="G47" s="86"/>
      <c r="H47" s="85"/>
      <c r="I47" s="85"/>
      <c r="J47" s="85"/>
      <c r="K47" s="85"/>
      <c r="L47" s="85"/>
      <c r="M47" s="85"/>
    </row>
    <row r="48" spans="3:13" ht="13.5">
      <c r="C48" s="21"/>
      <c r="D48" s="21"/>
      <c r="E48" s="21"/>
      <c r="F48" s="21"/>
      <c r="G48" s="2"/>
      <c r="H48" s="21"/>
      <c r="I48" s="21"/>
      <c r="J48" s="21"/>
      <c r="K48" s="21"/>
      <c r="L48" s="21"/>
      <c r="M48" s="21"/>
    </row>
  </sheetData>
  <mergeCells count="19">
    <mergeCell ref="A3:D3"/>
    <mergeCell ref="C13:D13"/>
    <mergeCell ref="B4:D4"/>
    <mergeCell ref="C5:D5"/>
    <mergeCell ref="C10:D10"/>
    <mergeCell ref="A5:A13"/>
    <mergeCell ref="A19:D19"/>
    <mergeCell ref="B20:D20"/>
    <mergeCell ref="A21:A29"/>
    <mergeCell ref="C21:D21"/>
    <mergeCell ref="C26:D26"/>
    <mergeCell ref="C29:D29"/>
    <mergeCell ref="C45:D45"/>
    <mergeCell ref="A34:D34"/>
    <mergeCell ref="B35:D35"/>
    <mergeCell ref="A36:A44"/>
    <mergeCell ref="C36:D36"/>
    <mergeCell ref="C41:D41"/>
    <mergeCell ref="C44:D4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BT46"/>
  <sheetViews>
    <sheetView workbookViewId="0" topLeftCell="A16">
      <selection activeCell="J16" sqref="J1:S16384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9" width="4.75390625" style="0" customWidth="1"/>
    <col min="20" max="145" width="21.625" style="0" customWidth="1"/>
  </cols>
  <sheetData>
    <row r="1" spans="3:14" s="1" customFormat="1" ht="17.25">
      <c r="C1" s="67" t="s">
        <v>37</v>
      </c>
      <c r="D1" s="67"/>
      <c r="E1" s="2"/>
      <c r="F1" s="2"/>
      <c r="G1" s="2"/>
      <c r="H1" s="2"/>
      <c r="I1" s="2"/>
      <c r="J1" s="2"/>
      <c r="K1" s="2"/>
      <c r="L1" s="2"/>
      <c r="M1" s="2"/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45</v>
      </c>
      <c r="I2" s="71"/>
    </row>
    <row r="3" spans="1:72" s="4" customFormat="1" ht="18" customHeight="1" thickTop="1">
      <c r="A3" s="101" t="s">
        <v>13</v>
      </c>
      <c r="B3" s="101"/>
      <c r="C3" s="101"/>
      <c r="D3" s="102"/>
      <c r="E3" s="61" t="s">
        <v>64</v>
      </c>
      <c r="F3" s="61" t="s">
        <v>63</v>
      </c>
      <c r="G3" s="73" t="s">
        <v>14</v>
      </c>
      <c r="H3" s="74" t="s">
        <v>15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10</v>
      </c>
      <c r="B5" s="8"/>
      <c r="C5" s="143" t="s">
        <v>2</v>
      </c>
      <c r="D5" s="92"/>
      <c r="E5" s="6">
        <v>2188872</v>
      </c>
      <c r="F5" s="6">
        <v>2195827</v>
      </c>
      <c r="G5" s="6">
        <v>1410827</v>
      </c>
      <c r="H5" s="6">
        <v>785000</v>
      </c>
    </row>
    <row r="6" spans="1:8" s="14" customFormat="1" ht="18" customHeight="1">
      <c r="A6" s="91"/>
      <c r="B6" s="11"/>
      <c r="C6" s="11"/>
      <c r="D6" s="12" t="s">
        <v>3</v>
      </c>
      <c r="E6" s="13">
        <v>44144</v>
      </c>
      <c r="F6" s="13">
        <v>44140</v>
      </c>
      <c r="G6" s="13">
        <v>30058</v>
      </c>
      <c r="H6" s="13">
        <v>14082</v>
      </c>
    </row>
    <row r="7" spans="1:8" s="14" customFormat="1" ht="18" customHeight="1">
      <c r="A7" s="91"/>
      <c r="B7" s="11"/>
      <c r="C7" s="11"/>
      <c r="D7" s="12" t="s">
        <v>11</v>
      </c>
      <c r="E7" s="13">
        <v>1529592</v>
      </c>
      <c r="F7" s="13">
        <v>1511529</v>
      </c>
      <c r="G7" s="13">
        <v>965519</v>
      </c>
      <c r="H7" s="13">
        <v>546010</v>
      </c>
    </row>
    <row r="8" spans="1:8" s="14" customFormat="1" ht="18" customHeight="1">
      <c r="A8" s="91"/>
      <c r="B8" s="11"/>
      <c r="C8" s="11"/>
      <c r="D8" s="12" t="s">
        <v>4</v>
      </c>
      <c r="E8" s="13">
        <v>127825</v>
      </c>
      <c r="F8" s="13">
        <v>127321</v>
      </c>
      <c r="G8" s="13">
        <v>83807</v>
      </c>
      <c r="H8" s="13">
        <v>43514</v>
      </c>
    </row>
    <row r="9" spans="1:8" s="14" customFormat="1" ht="18" customHeight="1">
      <c r="A9" s="91"/>
      <c r="B9" s="11"/>
      <c r="C9" s="11"/>
      <c r="D9" s="12" t="s">
        <v>5</v>
      </c>
      <c r="E9" s="13">
        <v>487311</v>
      </c>
      <c r="F9" s="13">
        <v>512837</v>
      </c>
      <c r="G9" s="13">
        <v>331443</v>
      </c>
      <c r="H9" s="13">
        <v>181394</v>
      </c>
    </row>
    <row r="10" spans="1:8" s="10" customFormat="1" ht="18" customHeight="1">
      <c r="A10" s="91"/>
      <c r="B10" s="9"/>
      <c r="C10" s="143" t="s">
        <v>6</v>
      </c>
      <c r="D10" s="92"/>
      <c r="E10" s="6">
        <v>305512</v>
      </c>
      <c r="F10" s="6">
        <v>296924</v>
      </c>
      <c r="G10" s="6">
        <v>218933</v>
      </c>
      <c r="H10" s="6">
        <v>77991</v>
      </c>
    </row>
    <row r="11" spans="1:8" s="14" customFormat="1" ht="18" customHeight="1">
      <c r="A11" s="91"/>
      <c r="B11" s="11"/>
      <c r="C11" s="11"/>
      <c r="D11" s="12" t="s">
        <v>7</v>
      </c>
      <c r="E11" s="13">
        <v>191459</v>
      </c>
      <c r="F11" s="13">
        <v>187176</v>
      </c>
      <c r="G11" s="13">
        <v>125317</v>
      </c>
      <c r="H11" s="13">
        <v>61859</v>
      </c>
    </row>
    <row r="12" spans="1:8" s="14" customFormat="1" ht="18" customHeight="1">
      <c r="A12" s="91"/>
      <c r="B12" s="11"/>
      <c r="C12" s="11"/>
      <c r="D12" s="12" t="s">
        <v>8</v>
      </c>
      <c r="E12" s="13">
        <v>114053</v>
      </c>
      <c r="F12" s="13">
        <v>109748</v>
      </c>
      <c r="G12" s="13">
        <v>93616</v>
      </c>
      <c r="H12" s="13">
        <v>16132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2494384</v>
      </c>
      <c r="F13" s="16">
        <v>2492751</v>
      </c>
      <c r="G13" s="16">
        <v>1629760</v>
      </c>
      <c r="H13" s="16">
        <v>862991</v>
      </c>
    </row>
    <row r="14" spans="1:13" ht="13.5">
      <c r="A14" s="17" t="s">
        <v>48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65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/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41</v>
      </c>
      <c r="I18" s="80"/>
    </row>
    <row r="19" spans="1:72" s="4" customFormat="1" ht="18" customHeight="1" thickTop="1">
      <c r="A19" s="101" t="s">
        <v>13</v>
      </c>
      <c r="B19" s="101"/>
      <c r="C19" s="101"/>
      <c r="D19" s="102"/>
      <c r="E19" s="61" t="s">
        <v>64</v>
      </c>
      <c r="F19" s="61" t="s">
        <v>63</v>
      </c>
      <c r="G19" s="73" t="s">
        <v>14</v>
      </c>
      <c r="H19" s="74" t="s">
        <v>15</v>
      </c>
      <c r="I19" s="3"/>
      <c r="J19" s="3"/>
      <c r="Z19" s="3"/>
      <c r="BB19" s="3"/>
      <c r="BT19" s="3"/>
    </row>
    <row r="20" spans="1:8" s="10" customFormat="1" ht="20.25" customHeight="1">
      <c r="A20" s="5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10</v>
      </c>
      <c r="B21" s="8"/>
      <c r="C21" s="143" t="s">
        <v>2</v>
      </c>
      <c r="D21" s="92"/>
      <c r="E21" s="6">
        <v>8138918</v>
      </c>
      <c r="F21" s="6">
        <v>8273630</v>
      </c>
      <c r="G21" s="6">
        <v>5441020</v>
      </c>
      <c r="H21" s="6">
        <v>2832610</v>
      </c>
    </row>
    <row r="22" spans="1:8" s="14" customFormat="1" ht="18" customHeight="1">
      <c r="A22" s="91"/>
      <c r="B22" s="11"/>
      <c r="C22" s="11"/>
      <c r="D22" s="12" t="s">
        <v>3</v>
      </c>
      <c r="E22" s="13">
        <v>7094</v>
      </c>
      <c r="F22" s="13">
        <v>7082</v>
      </c>
      <c r="G22" s="13">
        <v>4927</v>
      </c>
      <c r="H22" s="13">
        <v>2155</v>
      </c>
    </row>
    <row r="23" spans="1:8" s="14" customFormat="1" ht="18" customHeight="1">
      <c r="A23" s="91"/>
      <c r="B23" s="11"/>
      <c r="C23" s="11"/>
      <c r="D23" s="12" t="s">
        <v>11</v>
      </c>
      <c r="E23" s="13">
        <v>5408131</v>
      </c>
      <c r="F23" s="13">
        <v>5360004</v>
      </c>
      <c r="G23" s="13">
        <v>3489733</v>
      </c>
      <c r="H23" s="13">
        <v>1870271</v>
      </c>
    </row>
    <row r="24" spans="1:8" s="14" customFormat="1" ht="18" customHeight="1">
      <c r="A24" s="91"/>
      <c r="B24" s="11"/>
      <c r="C24" s="11"/>
      <c r="D24" s="12" t="s">
        <v>4</v>
      </c>
      <c r="E24" s="13">
        <v>1516380</v>
      </c>
      <c r="F24" s="13">
        <v>1515543</v>
      </c>
      <c r="G24" s="13">
        <v>958202</v>
      </c>
      <c r="H24" s="13">
        <v>557341</v>
      </c>
    </row>
    <row r="25" spans="1:8" s="14" customFormat="1" ht="18" customHeight="1">
      <c r="A25" s="91"/>
      <c r="B25" s="11"/>
      <c r="C25" s="11"/>
      <c r="D25" s="12" t="s">
        <v>5</v>
      </c>
      <c r="E25" s="13">
        <v>1207313</v>
      </c>
      <c r="F25" s="13">
        <v>1391001</v>
      </c>
      <c r="G25" s="13">
        <v>988158</v>
      </c>
      <c r="H25" s="13">
        <v>402843</v>
      </c>
    </row>
    <row r="26" spans="1:8" s="10" customFormat="1" ht="18" customHeight="1">
      <c r="A26" s="91"/>
      <c r="B26" s="9"/>
      <c r="C26" s="143" t="s">
        <v>6</v>
      </c>
      <c r="D26" s="92"/>
      <c r="E26" s="6">
        <v>2210561</v>
      </c>
      <c r="F26" s="6">
        <v>2138042</v>
      </c>
      <c r="G26" s="6">
        <v>1565249</v>
      </c>
      <c r="H26" s="6">
        <v>572793</v>
      </c>
    </row>
    <row r="27" spans="1:8" s="14" customFormat="1" ht="18" customHeight="1">
      <c r="A27" s="91"/>
      <c r="B27" s="11"/>
      <c r="C27" s="11"/>
      <c r="D27" s="12" t="s">
        <v>7</v>
      </c>
      <c r="E27" s="13">
        <v>1528514</v>
      </c>
      <c r="F27" s="13">
        <v>1478019</v>
      </c>
      <c r="G27" s="13">
        <v>986033</v>
      </c>
      <c r="H27" s="13">
        <v>491986</v>
      </c>
    </row>
    <row r="28" spans="1:8" s="14" customFormat="1" ht="18" customHeight="1">
      <c r="A28" s="91"/>
      <c r="B28" s="11"/>
      <c r="C28" s="11"/>
      <c r="D28" s="12" t="s">
        <v>8</v>
      </c>
      <c r="E28" s="13">
        <v>682047</v>
      </c>
      <c r="F28" s="13">
        <v>660023</v>
      </c>
      <c r="G28" s="13">
        <v>579216</v>
      </c>
      <c r="H28" s="13">
        <v>80807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10349479</v>
      </c>
      <c r="F29" s="16">
        <v>10411672</v>
      </c>
      <c r="G29" s="16">
        <v>7006269</v>
      </c>
      <c r="H29" s="16">
        <v>3405403</v>
      </c>
    </row>
    <row r="30" spans="1:13" ht="13.5">
      <c r="A30" s="63" t="s">
        <v>42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/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01" t="s">
        <v>13</v>
      </c>
      <c r="B34" s="101"/>
      <c r="C34" s="101"/>
      <c r="D34" s="102"/>
      <c r="E34" s="61" t="s">
        <v>64</v>
      </c>
      <c r="F34" s="61" t="s">
        <v>63</v>
      </c>
      <c r="G34" s="73" t="s">
        <v>14</v>
      </c>
      <c r="H34" s="74" t="s">
        <v>15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03"/>
      <c r="D35" s="104"/>
      <c r="E35" s="64">
        <v>31532616</v>
      </c>
      <c r="F35" s="65">
        <v>30110228</v>
      </c>
      <c r="G35" s="65">
        <v>19549823</v>
      </c>
      <c r="H35" s="65">
        <v>10560405</v>
      </c>
    </row>
    <row r="36" spans="1:8" s="10" customFormat="1" ht="18" customHeight="1">
      <c r="A36" s="91" t="s">
        <v>10</v>
      </c>
      <c r="B36" s="8"/>
      <c r="C36" s="143" t="s">
        <v>2</v>
      </c>
      <c r="D36" s="92"/>
      <c r="E36" s="23">
        <v>8332409</v>
      </c>
      <c r="F36" s="6">
        <v>8333899</v>
      </c>
      <c r="G36" s="6">
        <v>5490633</v>
      </c>
      <c r="H36" s="6">
        <v>2843266</v>
      </c>
    </row>
    <row r="37" spans="1:8" s="14" customFormat="1" ht="18" customHeight="1">
      <c r="A37" s="91"/>
      <c r="B37" s="11"/>
      <c r="C37" s="11"/>
      <c r="D37" s="12" t="s">
        <v>3</v>
      </c>
      <c r="E37" s="24">
        <v>20789</v>
      </c>
      <c r="F37" s="13">
        <v>20611</v>
      </c>
      <c r="G37" s="13">
        <v>13826</v>
      </c>
      <c r="H37" s="13">
        <v>6785</v>
      </c>
    </row>
    <row r="38" spans="1:8" s="14" customFormat="1" ht="18" customHeight="1">
      <c r="A38" s="91"/>
      <c r="B38" s="11"/>
      <c r="C38" s="11"/>
      <c r="D38" s="12" t="s">
        <v>11</v>
      </c>
      <c r="E38" s="24">
        <v>5318807</v>
      </c>
      <c r="F38" s="13">
        <v>5187816</v>
      </c>
      <c r="G38" s="13">
        <v>3369332</v>
      </c>
      <c r="H38" s="13">
        <v>1818484</v>
      </c>
    </row>
    <row r="39" spans="1:8" s="14" customFormat="1" ht="18" customHeight="1">
      <c r="A39" s="91"/>
      <c r="B39" s="11"/>
      <c r="C39" s="11"/>
      <c r="D39" s="12" t="s">
        <v>4</v>
      </c>
      <c r="E39" s="24">
        <v>1509794</v>
      </c>
      <c r="F39" s="13">
        <v>1467770</v>
      </c>
      <c r="G39" s="13">
        <v>980960</v>
      </c>
      <c r="H39" s="13">
        <v>486810</v>
      </c>
    </row>
    <row r="40" spans="1:8" s="14" customFormat="1" ht="18" customHeight="1">
      <c r="A40" s="91"/>
      <c r="B40" s="11"/>
      <c r="C40" s="11"/>
      <c r="D40" s="12" t="s">
        <v>5</v>
      </c>
      <c r="E40" s="24">
        <v>1483019</v>
      </c>
      <c r="F40" s="13">
        <v>1657702</v>
      </c>
      <c r="G40" s="13">
        <v>1126515</v>
      </c>
      <c r="H40" s="13">
        <v>531187</v>
      </c>
    </row>
    <row r="41" spans="1:8" s="10" customFormat="1" ht="18" customHeight="1">
      <c r="A41" s="91"/>
      <c r="B41" s="9"/>
      <c r="C41" s="143" t="s">
        <v>6</v>
      </c>
      <c r="D41" s="92"/>
      <c r="E41" s="23">
        <v>1611006</v>
      </c>
      <c r="F41" s="6">
        <v>1557502</v>
      </c>
      <c r="G41" s="6">
        <v>1035835</v>
      </c>
      <c r="H41" s="6">
        <v>521667</v>
      </c>
    </row>
    <row r="42" spans="1:8" s="14" customFormat="1" ht="18" customHeight="1">
      <c r="A42" s="91"/>
      <c r="B42" s="11"/>
      <c r="C42" s="11"/>
      <c r="D42" s="12" t="s">
        <v>7</v>
      </c>
      <c r="E42" s="24">
        <v>1224472</v>
      </c>
      <c r="F42" s="13">
        <v>1170748</v>
      </c>
      <c r="G42" s="13">
        <v>718646</v>
      </c>
      <c r="H42" s="13">
        <v>452102</v>
      </c>
    </row>
    <row r="43" spans="1:8" s="14" customFormat="1" ht="18" customHeight="1">
      <c r="A43" s="91"/>
      <c r="B43" s="11"/>
      <c r="C43" s="11"/>
      <c r="D43" s="12" t="s">
        <v>8</v>
      </c>
      <c r="E43" s="24">
        <v>386534</v>
      </c>
      <c r="F43" s="13">
        <v>386754</v>
      </c>
      <c r="G43" s="13">
        <v>317189</v>
      </c>
      <c r="H43" s="13">
        <v>69565</v>
      </c>
    </row>
    <row r="44" spans="1:8" s="14" customFormat="1" ht="18" customHeight="1">
      <c r="A44" s="91"/>
      <c r="B44" s="11"/>
      <c r="C44" s="143" t="s">
        <v>9</v>
      </c>
      <c r="D44" s="92"/>
      <c r="E44" s="23">
        <v>9943415</v>
      </c>
      <c r="F44" s="6">
        <v>9891401</v>
      </c>
      <c r="G44" s="6">
        <v>6526468</v>
      </c>
      <c r="H44" s="6">
        <v>3364933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21589201</v>
      </c>
      <c r="F45" s="16">
        <v>20218827</v>
      </c>
      <c r="G45" s="16">
        <v>13023355</v>
      </c>
      <c r="H45" s="16">
        <v>7195472</v>
      </c>
    </row>
    <row r="46" spans="1:13" ht="13.5">
      <c r="A46" s="25" t="s">
        <v>65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</sheetData>
  <mergeCells count="19">
    <mergeCell ref="C45:D45"/>
    <mergeCell ref="A34:D34"/>
    <mergeCell ref="B35:D35"/>
    <mergeCell ref="A36:A44"/>
    <mergeCell ref="C36:D36"/>
    <mergeCell ref="C41:D41"/>
    <mergeCell ref="C44:D44"/>
    <mergeCell ref="A19:D19"/>
    <mergeCell ref="B20:D20"/>
    <mergeCell ref="A21:A29"/>
    <mergeCell ref="C21:D21"/>
    <mergeCell ref="C26:D26"/>
    <mergeCell ref="C29:D29"/>
    <mergeCell ref="A3:D3"/>
    <mergeCell ref="C13:D13"/>
    <mergeCell ref="B4:D4"/>
    <mergeCell ref="C5:D5"/>
    <mergeCell ref="C10:D10"/>
    <mergeCell ref="A5:A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46"/>
  <sheetViews>
    <sheetView workbookViewId="0" topLeftCell="A1">
      <selection activeCell="M15" sqref="M15"/>
    </sheetView>
  </sheetViews>
  <sheetFormatPr defaultColWidth="9.00390625" defaultRowHeight="13.5"/>
  <cols>
    <col min="1" max="3" width="3.125" style="0" customWidth="1"/>
    <col min="4" max="4" width="15.875" style="0" customWidth="1"/>
    <col min="5" max="6" width="16.125" style="0" customWidth="1"/>
    <col min="7" max="7" width="16.125" style="1" customWidth="1"/>
    <col min="8" max="8" width="16.125" style="0" customWidth="1"/>
    <col min="9" max="9" width="3.625" style="0" customWidth="1"/>
    <col min="10" max="12" width="2.75390625" style="0" customWidth="1"/>
    <col min="13" max="13" width="16.125" style="0" customWidth="1"/>
    <col min="14" max="145" width="21.625" style="0" customWidth="1"/>
  </cols>
  <sheetData>
    <row r="1" spans="3:14" s="1" customFormat="1" ht="17.25">
      <c r="C1" s="67" t="s">
        <v>67</v>
      </c>
      <c r="D1" s="67"/>
      <c r="E1" s="2"/>
      <c r="F1" s="2"/>
      <c r="G1" s="2"/>
      <c r="H1" s="2"/>
      <c r="I1" s="2"/>
      <c r="J1" s="2"/>
      <c r="K1" s="2"/>
      <c r="L1" s="2"/>
      <c r="M1" s="2" t="s">
        <v>38</v>
      </c>
      <c r="N1" s="68"/>
    </row>
    <row r="2" spans="1:9" s="72" customFormat="1" ht="14.25" customHeight="1" thickBot="1">
      <c r="A2" s="69" t="s">
        <v>22</v>
      </c>
      <c r="B2" s="69"/>
      <c r="C2" s="69"/>
      <c r="D2" s="69"/>
      <c r="E2" s="69"/>
      <c r="F2" s="69"/>
      <c r="G2" s="69"/>
      <c r="H2" s="70" t="s">
        <v>23</v>
      </c>
      <c r="I2" s="71"/>
    </row>
    <row r="3" spans="1:72" s="4" customFormat="1" ht="18" customHeight="1" thickTop="1">
      <c r="A3" s="101" t="s">
        <v>13</v>
      </c>
      <c r="B3" s="101"/>
      <c r="C3" s="101"/>
      <c r="D3" s="102"/>
      <c r="E3" s="61" t="s">
        <v>66</v>
      </c>
      <c r="F3" s="61" t="s">
        <v>64</v>
      </c>
      <c r="G3" s="73" t="s">
        <v>14</v>
      </c>
      <c r="H3" s="74" t="s">
        <v>15</v>
      </c>
      <c r="I3" s="3"/>
      <c r="J3" s="3"/>
      <c r="Z3" s="3"/>
      <c r="BB3" s="3"/>
      <c r="BT3" s="3"/>
    </row>
    <row r="4" spans="1:8" s="7" customFormat="1" ht="20.25" customHeight="1">
      <c r="A4" s="5"/>
      <c r="B4" s="155" t="s">
        <v>0</v>
      </c>
      <c r="C4" s="155"/>
      <c r="D4" s="93"/>
      <c r="E4" s="6" t="s">
        <v>1</v>
      </c>
      <c r="F4" s="6" t="s">
        <v>1</v>
      </c>
      <c r="G4" s="6" t="s">
        <v>1</v>
      </c>
      <c r="H4" s="6" t="s">
        <v>1</v>
      </c>
    </row>
    <row r="5" spans="1:8" s="10" customFormat="1" ht="18" customHeight="1">
      <c r="A5" s="91" t="s">
        <v>10</v>
      </c>
      <c r="B5" s="8"/>
      <c r="C5" s="143" t="s">
        <v>2</v>
      </c>
      <c r="D5" s="92"/>
      <c r="E5" s="6">
        <v>2179059</v>
      </c>
      <c r="F5" s="6">
        <v>2188872</v>
      </c>
      <c r="G5" s="6">
        <v>1406938</v>
      </c>
      <c r="H5" s="6">
        <v>781934</v>
      </c>
    </row>
    <row r="6" spans="1:8" s="14" customFormat="1" ht="18" customHeight="1">
      <c r="A6" s="91"/>
      <c r="B6" s="11"/>
      <c r="C6" s="11"/>
      <c r="D6" s="12" t="s">
        <v>3</v>
      </c>
      <c r="E6" s="13">
        <v>44380</v>
      </c>
      <c r="F6" s="13">
        <v>44144</v>
      </c>
      <c r="G6" s="13">
        <v>30007</v>
      </c>
      <c r="H6" s="13">
        <v>14137</v>
      </c>
    </row>
    <row r="7" spans="1:8" s="14" customFormat="1" ht="18" customHeight="1">
      <c r="A7" s="91"/>
      <c r="B7" s="11"/>
      <c r="C7" s="11"/>
      <c r="D7" s="12" t="s">
        <v>11</v>
      </c>
      <c r="E7" s="13">
        <v>1545513</v>
      </c>
      <c r="F7" s="13">
        <v>1529592</v>
      </c>
      <c r="G7" s="13">
        <v>978253</v>
      </c>
      <c r="H7" s="13">
        <v>551339</v>
      </c>
    </row>
    <row r="8" spans="1:8" s="14" customFormat="1" ht="18" customHeight="1">
      <c r="A8" s="91"/>
      <c r="B8" s="11"/>
      <c r="C8" s="11"/>
      <c r="D8" s="12" t="s">
        <v>4</v>
      </c>
      <c r="E8" s="13">
        <v>127866</v>
      </c>
      <c r="F8" s="13">
        <v>127825</v>
      </c>
      <c r="G8" s="13">
        <v>84154</v>
      </c>
      <c r="H8" s="13">
        <v>43671</v>
      </c>
    </row>
    <row r="9" spans="1:8" s="14" customFormat="1" ht="18" customHeight="1">
      <c r="A9" s="91"/>
      <c r="B9" s="11"/>
      <c r="C9" s="11"/>
      <c r="D9" s="12" t="s">
        <v>5</v>
      </c>
      <c r="E9" s="13">
        <v>461300</v>
      </c>
      <c r="F9" s="13">
        <v>487311</v>
      </c>
      <c r="G9" s="13">
        <v>314524</v>
      </c>
      <c r="H9" s="13">
        <v>172787</v>
      </c>
    </row>
    <row r="10" spans="1:8" s="10" customFormat="1" ht="18" customHeight="1">
      <c r="A10" s="91"/>
      <c r="B10" s="9"/>
      <c r="C10" s="143" t="s">
        <v>6</v>
      </c>
      <c r="D10" s="92"/>
      <c r="E10" s="6">
        <v>313754</v>
      </c>
      <c r="F10" s="6">
        <v>305512</v>
      </c>
      <c r="G10" s="6">
        <v>225644</v>
      </c>
      <c r="H10" s="6">
        <v>79868</v>
      </c>
    </row>
    <row r="11" spans="1:8" s="14" customFormat="1" ht="18" customHeight="1">
      <c r="A11" s="91"/>
      <c r="B11" s="11"/>
      <c r="C11" s="11"/>
      <c r="D11" s="12" t="s">
        <v>7</v>
      </c>
      <c r="E11" s="13">
        <v>195986</v>
      </c>
      <c r="F11" s="13">
        <v>191459</v>
      </c>
      <c r="G11" s="13">
        <v>128484</v>
      </c>
      <c r="H11" s="13">
        <v>62975</v>
      </c>
    </row>
    <row r="12" spans="1:8" s="14" customFormat="1" ht="18" customHeight="1">
      <c r="A12" s="91"/>
      <c r="B12" s="11"/>
      <c r="C12" s="11"/>
      <c r="D12" s="12" t="s">
        <v>8</v>
      </c>
      <c r="E12" s="13">
        <v>117768</v>
      </c>
      <c r="F12" s="13">
        <v>114053</v>
      </c>
      <c r="G12" s="13">
        <v>97160</v>
      </c>
      <c r="H12" s="13">
        <v>16893</v>
      </c>
    </row>
    <row r="13" spans="1:8" s="14" customFormat="1" ht="18" customHeight="1">
      <c r="A13" s="187"/>
      <c r="B13" s="15"/>
      <c r="C13" s="150" t="s">
        <v>9</v>
      </c>
      <c r="D13" s="100"/>
      <c r="E13" s="16">
        <v>2492813</v>
      </c>
      <c r="F13" s="16">
        <v>2494384</v>
      </c>
      <c r="G13" s="16">
        <v>1632582</v>
      </c>
      <c r="H13" s="16">
        <v>861802</v>
      </c>
    </row>
    <row r="14" spans="1:13" ht="13.5">
      <c r="A14" s="17" t="s">
        <v>48</v>
      </c>
      <c r="C14" s="18"/>
      <c r="D14" s="18"/>
      <c r="E14" s="19"/>
      <c r="F14" s="19"/>
      <c r="G14" s="20"/>
      <c r="H14" s="19"/>
      <c r="I14" s="19"/>
      <c r="J14" s="19"/>
      <c r="K14" s="19"/>
      <c r="L14" s="19"/>
      <c r="M14" s="19"/>
    </row>
    <row r="15" spans="1:13" ht="13.5">
      <c r="A15" s="17" t="s">
        <v>65</v>
      </c>
      <c r="C15" s="21"/>
      <c r="D15" s="21"/>
      <c r="E15" s="21"/>
      <c r="F15" s="21"/>
      <c r="G15" s="2"/>
      <c r="H15" s="21"/>
      <c r="I15" s="21"/>
      <c r="J15" s="21"/>
      <c r="K15" s="21"/>
      <c r="L15" s="21"/>
      <c r="M15" s="21"/>
    </row>
    <row r="16" spans="1:13" ht="13.5">
      <c r="A16" s="17"/>
      <c r="C16" s="21"/>
      <c r="D16" s="21"/>
      <c r="E16" s="21"/>
      <c r="F16" s="21"/>
      <c r="G16" s="2"/>
      <c r="H16" s="21"/>
      <c r="I16" s="21"/>
      <c r="J16" s="21"/>
      <c r="K16" s="21"/>
      <c r="L16" s="21"/>
      <c r="M16" s="21"/>
    </row>
    <row r="17" spans="3:14" ht="17.25">
      <c r="C17" s="75" t="s">
        <v>39</v>
      </c>
      <c r="D17" s="75"/>
      <c r="E17" s="75"/>
      <c r="F17" s="21"/>
      <c r="G17" s="2"/>
      <c r="H17" s="21"/>
      <c r="I17" s="21"/>
      <c r="J17" s="21"/>
      <c r="K17" s="21"/>
      <c r="L17" s="21"/>
      <c r="M17" s="22" t="s">
        <v>38</v>
      </c>
      <c r="N17" s="76"/>
    </row>
    <row r="18" spans="1:9" ht="14.25" customHeight="1" thickBot="1">
      <c r="A18" s="77" t="s">
        <v>40</v>
      </c>
      <c r="B18" s="78"/>
      <c r="C18" s="78"/>
      <c r="D18" s="78"/>
      <c r="E18" s="78"/>
      <c r="F18" s="78"/>
      <c r="G18" s="78"/>
      <c r="H18" s="79" t="s">
        <v>68</v>
      </c>
      <c r="I18" s="80"/>
    </row>
    <row r="19" spans="1:72" s="4" customFormat="1" ht="18" customHeight="1" thickTop="1">
      <c r="A19" s="101" t="s">
        <v>13</v>
      </c>
      <c r="B19" s="101"/>
      <c r="C19" s="101"/>
      <c r="D19" s="102"/>
      <c r="E19" s="61" t="s">
        <v>66</v>
      </c>
      <c r="F19" s="61" t="s">
        <v>64</v>
      </c>
      <c r="G19" s="73" t="s">
        <v>14</v>
      </c>
      <c r="H19" s="74" t="s">
        <v>15</v>
      </c>
      <c r="I19" s="3"/>
      <c r="J19" s="3"/>
      <c r="Z19" s="3"/>
      <c r="BB19" s="3"/>
      <c r="BT19" s="3"/>
    </row>
    <row r="20" spans="1:8" s="10" customFormat="1" ht="20.25" customHeight="1">
      <c r="A20" s="5"/>
      <c r="B20" s="155" t="s">
        <v>0</v>
      </c>
      <c r="C20" s="155"/>
      <c r="D20" s="93"/>
      <c r="E20" s="6" t="s">
        <v>1</v>
      </c>
      <c r="F20" s="6" t="s">
        <v>1</v>
      </c>
      <c r="G20" s="6" t="s">
        <v>1</v>
      </c>
      <c r="H20" s="6" t="s">
        <v>1</v>
      </c>
    </row>
    <row r="21" spans="1:8" s="10" customFormat="1" ht="18" customHeight="1">
      <c r="A21" s="91" t="s">
        <v>10</v>
      </c>
      <c r="B21" s="8"/>
      <c r="C21" s="143" t="s">
        <v>2</v>
      </c>
      <c r="D21" s="92"/>
      <c r="E21" s="6">
        <v>7975421</v>
      </c>
      <c r="F21" s="6">
        <v>8138918</v>
      </c>
      <c r="G21" s="6">
        <v>5348132</v>
      </c>
      <c r="H21" s="6">
        <v>2790786</v>
      </c>
    </row>
    <row r="22" spans="1:8" s="14" customFormat="1" ht="18" customHeight="1">
      <c r="A22" s="91"/>
      <c r="B22" s="11"/>
      <c r="C22" s="11"/>
      <c r="D22" s="12" t="s">
        <v>3</v>
      </c>
      <c r="E22" s="13">
        <v>7073</v>
      </c>
      <c r="F22" s="13">
        <v>7094</v>
      </c>
      <c r="G22" s="13">
        <v>4959</v>
      </c>
      <c r="H22" s="13">
        <v>2135</v>
      </c>
    </row>
    <row r="23" spans="1:8" s="14" customFormat="1" ht="18" customHeight="1">
      <c r="A23" s="91"/>
      <c r="B23" s="11"/>
      <c r="C23" s="11"/>
      <c r="D23" s="12" t="s">
        <v>11</v>
      </c>
      <c r="E23" s="13">
        <v>5444288</v>
      </c>
      <c r="F23" s="13">
        <v>5408131</v>
      </c>
      <c r="G23" s="13">
        <v>3524881</v>
      </c>
      <c r="H23" s="13">
        <v>1883250</v>
      </c>
    </row>
    <row r="24" spans="1:8" s="14" customFormat="1" ht="18" customHeight="1">
      <c r="A24" s="91"/>
      <c r="B24" s="11"/>
      <c r="C24" s="11"/>
      <c r="D24" s="12" t="s">
        <v>4</v>
      </c>
      <c r="E24" s="13">
        <v>1511508</v>
      </c>
      <c r="F24" s="13">
        <v>1516380</v>
      </c>
      <c r="G24" s="13">
        <v>957945</v>
      </c>
      <c r="H24" s="13">
        <v>558435</v>
      </c>
    </row>
    <row r="25" spans="1:8" s="14" customFormat="1" ht="18" customHeight="1">
      <c r="A25" s="91"/>
      <c r="B25" s="11"/>
      <c r="C25" s="11"/>
      <c r="D25" s="12" t="s">
        <v>5</v>
      </c>
      <c r="E25" s="13">
        <v>1012552</v>
      </c>
      <c r="F25" s="13">
        <v>1207313</v>
      </c>
      <c r="G25" s="13">
        <v>860347</v>
      </c>
      <c r="H25" s="13">
        <v>346966</v>
      </c>
    </row>
    <row r="26" spans="1:8" s="10" customFormat="1" ht="18" customHeight="1">
      <c r="A26" s="91"/>
      <c r="B26" s="9"/>
      <c r="C26" s="143" t="s">
        <v>6</v>
      </c>
      <c r="D26" s="92"/>
      <c r="E26" s="6">
        <v>2264556</v>
      </c>
      <c r="F26" s="6">
        <v>2210561</v>
      </c>
      <c r="G26" s="6">
        <v>1619652</v>
      </c>
      <c r="H26" s="6">
        <v>590909</v>
      </c>
    </row>
    <row r="27" spans="1:8" s="14" customFormat="1" ht="18" customHeight="1">
      <c r="A27" s="91"/>
      <c r="B27" s="11"/>
      <c r="C27" s="11"/>
      <c r="D27" s="12" t="s">
        <v>7</v>
      </c>
      <c r="E27" s="13">
        <v>1566877</v>
      </c>
      <c r="F27" s="13">
        <v>1528514</v>
      </c>
      <c r="G27" s="13">
        <v>1022748</v>
      </c>
      <c r="H27" s="13">
        <v>505766</v>
      </c>
    </row>
    <row r="28" spans="1:8" s="14" customFormat="1" ht="18" customHeight="1">
      <c r="A28" s="91"/>
      <c r="B28" s="11"/>
      <c r="C28" s="11"/>
      <c r="D28" s="12" t="s">
        <v>8</v>
      </c>
      <c r="E28" s="13">
        <v>697679</v>
      </c>
      <c r="F28" s="13">
        <v>682047</v>
      </c>
      <c r="G28" s="13">
        <v>596904</v>
      </c>
      <c r="H28" s="13">
        <v>85143</v>
      </c>
    </row>
    <row r="29" spans="1:8" s="14" customFormat="1" ht="18" customHeight="1">
      <c r="A29" s="187"/>
      <c r="B29" s="15"/>
      <c r="C29" s="150" t="s">
        <v>9</v>
      </c>
      <c r="D29" s="100"/>
      <c r="E29" s="16">
        <v>10239977</v>
      </c>
      <c r="F29" s="16">
        <v>10349479</v>
      </c>
      <c r="G29" s="16">
        <v>6967784</v>
      </c>
      <c r="H29" s="16">
        <v>3381695</v>
      </c>
    </row>
    <row r="30" spans="1:13" ht="13.5">
      <c r="A30" s="63" t="s">
        <v>42</v>
      </c>
      <c r="C30" s="18"/>
      <c r="D30" s="18"/>
      <c r="E30" s="18"/>
      <c r="F30" s="19"/>
      <c r="G30" s="20"/>
      <c r="H30" s="19"/>
      <c r="I30" s="19"/>
      <c r="J30" s="19"/>
      <c r="K30" s="19"/>
      <c r="L30" s="19"/>
      <c r="M30" s="19"/>
    </row>
    <row r="32" spans="3:14" ht="17.25">
      <c r="C32" s="75" t="s">
        <v>43</v>
      </c>
      <c r="D32" s="75"/>
      <c r="E32" s="75"/>
      <c r="F32" s="21"/>
      <c r="G32" s="2"/>
      <c r="H32" s="21"/>
      <c r="I32" s="21"/>
      <c r="J32" s="21"/>
      <c r="K32" s="21"/>
      <c r="L32" s="21"/>
      <c r="M32" s="21" t="s">
        <v>38</v>
      </c>
      <c r="N32" s="76"/>
    </row>
    <row r="33" spans="1:9" s="81" customFormat="1" ht="14.25" customHeight="1" thickBot="1">
      <c r="A33" s="77" t="s">
        <v>44</v>
      </c>
      <c r="H33" s="79" t="s">
        <v>41</v>
      </c>
      <c r="I33" s="80"/>
    </row>
    <row r="34" spans="1:72" s="4" customFormat="1" ht="18" customHeight="1" thickTop="1">
      <c r="A34" s="101" t="s">
        <v>13</v>
      </c>
      <c r="B34" s="101"/>
      <c r="C34" s="101"/>
      <c r="D34" s="102"/>
      <c r="E34" s="61" t="s">
        <v>66</v>
      </c>
      <c r="F34" s="61" t="s">
        <v>64</v>
      </c>
      <c r="G34" s="73" t="s">
        <v>14</v>
      </c>
      <c r="H34" s="74" t="s">
        <v>15</v>
      </c>
      <c r="I34" s="3"/>
      <c r="J34" s="3"/>
      <c r="Z34" s="3"/>
      <c r="BB34" s="3"/>
      <c r="BT34" s="3"/>
    </row>
    <row r="35" spans="1:8" s="10" customFormat="1" ht="20.25" customHeight="1">
      <c r="A35" s="82"/>
      <c r="B35" s="155" t="s">
        <v>0</v>
      </c>
      <c r="C35" s="103"/>
      <c r="D35" s="104"/>
      <c r="E35" s="64">
        <v>33527353</v>
      </c>
      <c r="F35" s="65">
        <v>31532616</v>
      </c>
      <c r="G35" s="65">
        <v>20668381</v>
      </c>
      <c r="H35" s="65">
        <v>10864235</v>
      </c>
    </row>
    <row r="36" spans="1:8" s="10" customFormat="1" ht="18" customHeight="1">
      <c r="A36" s="91" t="s">
        <v>10</v>
      </c>
      <c r="B36" s="8"/>
      <c r="C36" s="143" t="s">
        <v>2</v>
      </c>
      <c r="D36" s="92"/>
      <c r="E36" s="23">
        <v>8482775</v>
      </c>
      <c r="F36" s="6">
        <v>8332409</v>
      </c>
      <c r="G36" s="6">
        <v>5500807</v>
      </c>
      <c r="H36" s="6">
        <v>2831602</v>
      </c>
    </row>
    <row r="37" spans="1:8" s="14" customFormat="1" ht="18" customHeight="1">
      <c r="A37" s="91"/>
      <c r="B37" s="11"/>
      <c r="C37" s="11"/>
      <c r="D37" s="12" t="s">
        <v>3</v>
      </c>
      <c r="E37" s="24">
        <v>21839</v>
      </c>
      <c r="F37" s="13">
        <v>20789</v>
      </c>
      <c r="G37" s="13">
        <v>13902</v>
      </c>
      <c r="H37" s="13">
        <v>6887</v>
      </c>
    </row>
    <row r="38" spans="1:8" s="14" customFormat="1" ht="18" customHeight="1">
      <c r="A38" s="91"/>
      <c r="B38" s="11"/>
      <c r="C38" s="11"/>
      <c r="D38" s="12" t="s">
        <v>11</v>
      </c>
      <c r="E38" s="24">
        <v>5558610</v>
      </c>
      <c r="F38" s="13">
        <v>5318807</v>
      </c>
      <c r="G38" s="13">
        <v>3467773</v>
      </c>
      <c r="H38" s="13">
        <v>1851034</v>
      </c>
    </row>
    <row r="39" spans="1:8" s="14" customFormat="1" ht="18" customHeight="1">
      <c r="A39" s="91"/>
      <c r="B39" s="11"/>
      <c r="C39" s="11"/>
      <c r="D39" s="12" t="s">
        <v>4</v>
      </c>
      <c r="E39" s="24">
        <v>1567462</v>
      </c>
      <c r="F39" s="13">
        <v>1509794</v>
      </c>
      <c r="G39" s="13">
        <v>1009931</v>
      </c>
      <c r="H39" s="13">
        <v>499863</v>
      </c>
    </row>
    <row r="40" spans="1:8" s="14" customFormat="1" ht="18" customHeight="1">
      <c r="A40" s="91"/>
      <c r="B40" s="11"/>
      <c r="C40" s="11"/>
      <c r="D40" s="12" t="s">
        <v>5</v>
      </c>
      <c r="E40" s="24">
        <v>1334864</v>
      </c>
      <c r="F40" s="13">
        <v>1483019</v>
      </c>
      <c r="G40" s="13">
        <v>1009201</v>
      </c>
      <c r="H40" s="13">
        <v>473818</v>
      </c>
    </row>
    <row r="41" spans="1:8" s="10" customFormat="1" ht="18" customHeight="1">
      <c r="A41" s="91"/>
      <c r="B41" s="9"/>
      <c r="C41" s="143" t="s">
        <v>6</v>
      </c>
      <c r="D41" s="92"/>
      <c r="E41" s="23">
        <v>1743565</v>
      </c>
      <c r="F41" s="6">
        <v>1611006</v>
      </c>
      <c r="G41" s="6">
        <v>1070679</v>
      </c>
      <c r="H41" s="6">
        <v>540327</v>
      </c>
    </row>
    <row r="42" spans="1:8" s="14" customFormat="1" ht="18" customHeight="1">
      <c r="A42" s="91"/>
      <c r="B42" s="11"/>
      <c r="C42" s="11"/>
      <c r="D42" s="12" t="s">
        <v>7</v>
      </c>
      <c r="E42" s="24">
        <v>1309002</v>
      </c>
      <c r="F42" s="13">
        <v>1224472</v>
      </c>
      <c r="G42" s="13">
        <v>757173</v>
      </c>
      <c r="H42" s="13">
        <v>467299</v>
      </c>
    </row>
    <row r="43" spans="1:8" s="14" customFormat="1" ht="18" customHeight="1">
      <c r="A43" s="91"/>
      <c r="B43" s="11"/>
      <c r="C43" s="11"/>
      <c r="D43" s="12" t="s">
        <v>8</v>
      </c>
      <c r="E43" s="24">
        <v>434563</v>
      </c>
      <c r="F43" s="13">
        <v>386534</v>
      </c>
      <c r="G43" s="13">
        <v>313506</v>
      </c>
      <c r="H43" s="13">
        <v>73028</v>
      </c>
    </row>
    <row r="44" spans="1:8" s="14" customFormat="1" ht="18" customHeight="1">
      <c r="A44" s="91"/>
      <c r="B44" s="11"/>
      <c r="C44" s="143" t="s">
        <v>9</v>
      </c>
      <c r="D44" s="92"/>
      <c r="E44" s="23">
        <v>10226340</v>
      </c>
      <c r="F44" s="6">
        <v>9943415</v>
      </c>
      <c r="G44" s="6">
        <v>6571486</v>
      </c>
      <c r="H44" s="6">
        <v>3371929</v>
      </c>
    </row>
    <row r="45" spans="1:8" s="14" customFormat="1" ht="20.25" customHeight="1">
      <c r="A45" s="83"/>
      <c r="B45" s="15"/>
      <c r="C45" s="150" t="s">
        <v>50</v>
      </c>
      <c r="D45" s="100"/>
      <c r="E45" s="84">
        <v>23301013</v>
      </c>
      <c r="F45" s="16">
        <v>21589201</v>
      </c>
      <c r="G45" s="16">
        <v>14096895</v>
      </c>
      <c r="H45" s="16">
        <v>7492306</v>
      </c>
    </row>
    <row r="46" spans="1:13" ht="13.5">
      <c r="A46" s="25" t="s">
        <v>65</v>
      </c>
      <c r="B46" s="26"/>
      <c r="C46" s="18"/>
      <c r="D46" s="18"/>
      <c r="E46" s="18"/>
      <c r="F46" s="19"/>
      <c r="G46" s="20"/>
      <c r="H46" s="19"/>
      <c r="I46" s="19"/>
      <c r="J46" s="19"/>
      <c r="K46" s="19"/>
      <c r="L46" s="19"/>
      <c r="M46" s="19"/>
    </row>
  </sheetData>
  <mergeCells count="19">
    <mergeCell ref="C45:D45"/>
    <mergeCell ref="A34:D34"/>
    <mergeCell ref="B35:D35"/>
    <mergeCell ref="A36:A44"/>
    <mergeCell ref="C36:D36"/>
    <mergeCell ref="C41:D41"/>
    <mergeCell ref="C44:D44"/>
    <mergeCell ref="A19:D19"/>
    <mergeCell ref="B20:D20"/>
    <mergeCell ref="A21:A29"/>
    <mergeCell ref="C21:D21"/>
    <mergeCell ref="C26:D26"/>
    <mergeCell ref="C29:D29"/>
    <mergeCell ref="A3:D3"/>
    <mergeCell ref="B4:D4"/>
    <mergeCell ref="A5:A13"/>
    <mergeCell ref="C5:D5"/>
    <mergeCell ref="C10:D10"/>
    <mergeCell ref="C13:D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00140049</cp:lastModifiedBy>
  <cp:lastPrinted>2018-01-30T00:37:44Z</cp:lastPrinted>
  <dcterms:created xsi:type="dcterms:W3CDTF">2013-11-27T01:23:08Z</dcterms:created>
  <dcterms:modified xsi:type="dcterms:W3CDTF">2019-03-19T01:54:24Z</dcterms:modified>
  <cp:category/>
  <cp:version/>
  <cp:contentType/>
  <cp:contentStatus/>
</cp:coreProperties>
</file>