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統計センターしずおか（マクロ作成）\"/>
    </mc:Choice>
  </mc:AlternateContent>
  <bookViews>
    <workbookView xWindow="0" yWindow="0" windowWidth="23040" windowHeight="9090"/>
  </bookViews>
  <sheets>
    <sheet name="目次" sheetId="4" r:id="rId1"/>
    <sheet name="主な動き" sheetId="5" r:id="rId2"/>
    <sheet name="1-2" sheetId="6" r:id="rId3"/>
    <sheet name="3-4" sheetId="7" r:id="rId4"/>
    <sheet name="5-7" sheetId="14" r:id="rId5"/>
    <sheet name="8" sheetId="8" r:id="rId6"/>
    <sheet name="9" sheetId="9" r:id="rId7"/>
    <sheet name="10 (1)" sheetId="2" r:id="rId8"/>
    <sheet name="10 (2)" sheetId="3" r:id="rId9"/>
    <sheet name="11" sheetId="10" r:id="rId10"/>
    <sheet name="12 (1)アイ" sheetId="11" r:id="rId11"/>
    <sheet name="12(1)ウエ" sheetId="16" r:id="rId12"/>
    <sheet name="12 (2)アイ" sheetId="12" r:id="rId13"/>
    <sheet name="12(2)ウ、13-14" sheetId="17" r:id="rId14"/>
    <sheet name="15" sheetId="18" r:id="rId15"/>
    <sheet name="16-17" sheetId="19" r:id="rId16"/>
    <sheet name="17(2)" sheetId="13" r:id="rId17"/>
    <sheet name="18-19" sheetId="20" r:id="rId18"/>
    <sheet name="20" sheetId="21" r:id="rId19"/>
    <sheet name="21" sheetId="22" r:id="rId20"/>
    <sheet name="22" sheetId="23" r:id="rId21"/>
    <sheet name="23" sheetId="24" r:id="rId22"/>
    <sheet name="24" sheetId="25" r:id="rId23"/>
    <sheet name="25(1)" sheetId="26" r:id="rId24"/>
    <sheet name="25(2)" sheetId="27" r:id="rId25"/>
    <sheet name="26" sheetId="28" r:id="rId26"/>
    <sheet name="27-28" sheetId="29" r:id="rId27"/>
  </sheets>
  <definedNames>
    <definedName name="_xlnm.Print_Area" localSheetId="9">'11'!$A$1:$AD$50</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 i="6" l="1"/>
  <c r="I34" i="5"/>
  <c r="B34" i="5"/>
  <c r="I13" i="5"/>
  <c r="I11" i="5"/>
  <c r="B11" i="5"/>
</calcChain>
</file>

<file path=xl/sharedStrings.xml><?xml version="1.0" encoding="utf-8"?>
<sst xmlns="http://schemas.openxmlformats.org/spreadsheetml/2006/main" count="2148" uniqueCount="1016">
  <si>
    <t xml:space="preserve">                     10　　主　要　業　種　分　類　別　指　数　の　推　移</t>
    <phoneticPr fontId="40"/>
  </si>
  <si>
    <t>（１）輸送機械工業</t>
    <rPh sb="3" eb="5">
      <t>ユソウ</t>
    </rPh>
    <rPh sb="5" eb="7">
      <t>キカイ</t>
    </rPh>
    <rPh sb="7" eb="9">
      <t>コウギョウ</t>
    </rPh>
    <phoneticPr fontId="40"/>
  </si>
  <si>
    <t>統計調査課</t>
    <rPh sb="0" eb="2">
      <t>トウケイ</t>
    </rPh>
    <rPh sb="2" eb="4">
      <t>チョウサ</t>
    </rPh>
    <rPh sb="4" eb="5">
      <t>カ</t>
    </rPh>
    <phoneticPr fontId="40"/>
  </si>
  <si>
    <t>（２）食料品・たばこ工業</t>
    <rPh sb="3" eb="6">
      <t>ショクリョウヒン</t>
    </rPh>
    <rPh sb="10" eb="12">
      <t>コウギョウ</t>
    </rPh>
    <phoneticPr fontId="40"/>
  </si>
  <si>
    <t>（３）化学工業</t>
    <rPh sb="3" eb="5">
      <t>カガク</t>
    </rPh>
    <rPh sb="5" eb="7">
      <t>コウギョウ</t>
    </rPh>
    <phoneticPr fontId="40"/>
  </si>
  <si>
    <t>（４）汎用・生産用・業務用機械工業</t>
    <rPh sb="3" eb="4">
      <t>ハン</t>
    </rPh>
    <rPh sb="4" eb="5">
      <t>ヨウ</t>
    </rPh>
    <rPh sb="6" eb="9">
      <t>セイサンヨウ</t>
    </rPh>
    <rPh sb="10" eb="13">
      <t>ギョウムヨウ</t>
    </rPh>
    <rPh sb="13" eb="15">
      <t>キカイ</t>
    </rPh>
    <rPh sb="15" eb="17">
      <t>コウギョウ</t>
    </rPh>
    <phoneticPr fontId="40"/>
  </si>
  <si>
    <t>（５）電気機械工業</t>
    <rPh sb="3" eb="5">
      <t>デンキ</t>
    </rPh>
    <rPh sb="5" eb="7">
      <t>キカイ</t>
    </rPh>
    <rPh sb="7" eb="9">
      <t>コウギョウ</t>
    </rPh>
    <phoneticPr fontId="40"/>
  </si>
  <si>
    <t>（６）パルプ・紙・紙加工品工業</t>
    <rPh sb="7" eb="8">
      <t>カミ</t>
    </rPh>
    <rPh sb="9" eb="10">
      <t>カミ</t>
    </rPh>
    <rPh sb="10" eb="13">
      <t>カコウヒン</t>
    </rPh>
    <rPh sb="13" eb="15">
      <t>コウギョウ</t>
    </rPh>
    <phoneticPr fontId="40"/>
  </si>
  <si>
    <t>　</t>
    <phoneticPr fontId="40"/>
  </si>
  <si>
    <t>静岡県の統計６月号</t>
    <rPh sb="5" eb="6">
      <t>ケイ</t>
    </rPh>
    <rPh sb="7" eb="9">
      <t>ガツゴウ</t>
    </rPh>
    <phoneticPr fontId="40"/>
  </si>
  <si>
    <t>No．873</t>
    <phoneticPr fontId="40"/>
  </si>
  <si>
    <t xml:space="preserve"> 　目          　次</t>
    <phoneticPr fontId="40"/>
  </si>
  <si>
    <t>主な動き</t>
    <rPh sb="0" eb="1">
      <t>オモ</t>
    </rPh>
    <phoneticPr fontId="40"/>
  </si>
  <si>
    <t>1</t>
  </si>
  <si>
    <t>特集</t>
  </si>
  <si>
    <t>　静岡県の統計普及活動</t>
    <rPh sb="1" eb="4">
      <t>シズオカケン</t>
    </rPh>
    <rPh sb="5" eb="7">
      <t>トウケイ</t>
    </rPh>
    <rPh sb="7" eb="9">
      <t>フキュウ</t>
    </rPh>
    <rPh sb="9" eb="11">
      <t>カツドウ</t>
    </rPh>
    <phoneticPr fontId="40"/>
  </si>
  <si>
    <t>2</t>
  </si>
  <si>
    <t>指標</t>
  </si>
  <si>
    <t>貿易</t>
    <rPh sb="0" eb="2">
      <t>ボウエキ</t>
    </rPh>
    <phoneticPr fontId="40"/>
  </si>
  <si>
    <t>静岡県主要指標</t>
  </si>
  <si>
    <t>8</t>
    <phoneticPr fontId="40"/>
  </si>
  <si>
    <t>17</t>
    <phoneticPr fontId="40"/>
  </si>
  <si>
    <t>輸出入通関実績</t>
    <phoneticPr fontId="40"/>
  </si>
  <si>
    <t>（４月分）</t>
    <phoneticPr fontId="40"/>
  </si>
  <si>
    <t>24</t>
    <phoneticPr fontId="40"/>
  </si>
  <si>
    <t>全国主要指標</t>
  </si>
  <si>
    <t>運輸</t>
  </si>
  <si>
    <t>人口</t>
  </si>
  <si>
    <t>18</t>
    <phoneticPr fontId="40"/>
  </si>
  <si>
    <t>清水港入港船舶</t>
    <phoneticPr fontId="40"/>
  </si>
  <si>
    <t>（３月分）</t>
    <rPh sb="2" eb="3">
      <t>ツキ</t>
    </rPh>
    <phoneticPr fontId="40"/>
  </si>
  <si>
    <t>26</t>
  </si>
  <si>
    <t>3</t>
  </si>
  <si>
    <t>静岡県人口の推移（令和５年５月１日現在）</t>
    <rPh sb="6" eb="8">
      <t>スイイ</t>
    </rPh>
    <rPh sb="9" eb="11">
      <t>レイワ</t>
    </rPh>
    <rPh sb="12" eb="13">
      <t>ネン</t>
    </rPh>
    <rPh sb="16" eb="17">
      <t>ニチ</t>
    </rPh>
    <phoneticPr fontId="40"/>
  </si>
  <si>
    <t>10</t>
    <phoneticPr fontId="40"/>
  </si>
  <si>
    <t>19</t>
    <phoneticPr fontId="40"/>
  </si>
  <si>
    <t>田子の浦港入港船舶</t>
  </si>
  <si>
    <t>（３月分）</t>
    <rPh sb="2" eb="4">
      <t>ガツブン</t>
    </rPh>
    <phoneticPr fontId="40"/>
  </si>
  <si>
    <t>4</t>
  </si>
  <si>
    <t>市区町別推計人口（令和５年５月１日現在）</t>
    <rPh sb="1" eb="2">
      <t>ク</t>
    </rPh>
    <rPh sb="9" eb="11">
      <t>レイワ</t>
    </rPh>
    <rPh sb="12" eb="13">
      <t>ネン</t>
    </rPh>
    <rPh sb="14" eb="15">
      <t>ガツ</t>
    </rPh>
    <rPh sb="16" eb="17">
      <t>ニチ</t>
    </rPh>
    <rPh sb="17" eb="19">
      <t>ゲンザイ</t>
    </rPh>
    <phoneticPr fontId="40"/>
  </si>
  <si>
    <t>11</t>
    <phoneticPr fontId="40"/>
  </si>
  <si>
    <t>20</t>
    <phoneticPr fontId="40"/>
  </si>
  <si>
    <t>海 上 出 入 貨 物 （３月分）</t>
    <rPh sb="14" eb="16">
      <t>ガツブン</t>
    </rPh>
    <phoneticPr fontId="40"/>
  </si>
  <si>
    <t>21</t>
    <phoneticPr fontId="40"/>
  </si>
  <si>
    <t>品種別海上出入貨物（３月分）</t>
    <phoneticPr fontId="40"/>
  </si>
  <si>
    <t>26</t>
    <phoneticPr fontId="40"/>
  </si>
  <si>
    <t>22</t>
    <phoneticPr fontId="4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</si>
  <si>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40"/>
  </si>
  <si>
    <t>（４月分）</t>
    <rPh sb="2" eb="4">
      <t>ガツブン</t>
    </rPh>
    <phoneticPr fontId="40"/>
  </si>
  <si>
    <t>27</t>
  </si>
  <si>
    <t>金融</t>
  </si>
  <si>
    <t>23</t>
    <phoneticPr fontId="40"/>
  </si>
  <si>
    <t>自動車課税台数</t>
    <rPh sb="0" eb="3">
      <t>ジドウシャ</t>
    </rPh>
    <rPh sb="3" eb="5">
      <t>カゼイ</t>
    </rPh>
    <rPh sb="5" eb="7">
      <t>ダイスウ</t>
    </rPh>
    <phoneticPr fontId="40"/>
  </si>
  <si>
    <t>5</t>
  </si>
  <si>
    <t>金融機関別預金・貸出残高（４月分）</t>
    <phoneticPr fontId="40"/>
  </si>
  <si>
    <t>12</t>
    <phoneticPr fontId="40"/>
  </si>
  <si>
    <t>富士山静岡空港搭乗者数 （４月分）</t>
    <rPh sb="0" eb="3">
      <t>フジサン</t>
    </rPh>
    <rPh sb="3" eb="5">
      <t>シズオカ</t>
    </rPh>
    <rPh sb="5" eb="7">
      <t>クウコウ</t>
    </rPh>
    <rPh sb="7" eb="10">
      <t>トウジョウシャ</t>
    </rPh>
    <rPh sb="10" eb="11">
      <t>スウ</t>
    </rPh>
    <phoneticPr fontId="40"/>
  </si>
  <si>
    <t>6</t>
  </si>
  <si>
    <t>企業倒産状況（５月分）、貸出約定平均金利（３月分）</t>
    <rPh sb="0" eb="2">
      <t>キギョウ</t>
    </rPh>
    <rPh sb="2" eb="4">
      <t>トウサン</t>
    </rPh>
    <rPh sb="4" eb="6">
      <t>ジョウキョウ</t>
    </rPh>
    <rPh sb="8" eb="10">
      <t>ガツブン</t>
    </rPh>
    <rPh sb="22" eb="24">
      <t>ガツブン</t>
    </rPh>
    <phoneticPr fontId="40"/>
  </si>
  <si>
    <t>7</t>
  </si>
  <si>
    <t>信用保証協会保証状況（４月分）</t>
    <rPh sb="12" eb="13">
      <t>ガツ</t>
    </rPh>
    <rPh sb="13" eb="14">
      <t>ブン</t>
    </rPh>
    <phoneticPr fontId="40"/>
  </si>
  <si>
    <t>住宅</t>
    <rPh sb="0" eb="2">
      <t>ジュウタク</t>
    </rPh>
    <phoneticPr fontId="40"/>
  </si>
  <si>
    <t>25</t>
    <phoneticPr fontId="40"/>
  </si>
  <si>
    <t>新設住宅着工戸数</t>
    <rPh sb="0" eb="2">
      <t>シンセツ</t>
    </rPh>
    <rPh sb="2" eb="4">
      <t>ジュウタク</t>
    </rPh>
    <rPh sb="4" eb="6">
      <t>チャッコウ</t>
    </rPh>
    <rPh sb="6" eb="8">
      <t>コスウ</t>
    </rPh>
    <phoneticPr fontId="40"/>
  </si>
  <si>
    <t>28</t>
    <phoneticPr fontId="40"/>
  </si>
  <si>
    <t>生産</t>
  </si>
  <si>
    <t>8</t>
  </si>
  <si>
    <t>鉱工業指数概況</t>
    <phoneticPr fontId="40"/>
  </si>
  <si>
    <t>（３月分速報）</t>
    <rPh sb="4" eb="6">
      <t>ソクホウ</t>
    </rPh>
    <phoneticPr fontId="40"/>
  </si>
  <si>
    <t>13</t>
    <phoneticPr fontId="40"/>
  </si>
  <si>
    <t>9</t>
  </si>
  <si>
    <t>業種分類別生産・出荷・在庫指数（３月分速報）</t>
    <rPh sb="4" eb="5">
      <t>ベツ</t>
    </rPh>
    <rPh sb="17" eb="19">
      <t>ガツブン</t>
    </rPh>
    <rPh sb="19" eb="21">
      <t>ソクホウ</t>
    </rPh>
    <phoneticPr fontId="40"/>
  </si>
  <si>
    <t>14</t>
    <phoneticPr fontId="40"/>
  </si>
  <si>
    <t>消防・警察</t>
    <rPh sb="0" eb="2">
      <t>ショウボウ</t>
    </rPh>
    <rPh sb="3" eb="5">
      <t>ケイサツ</t>
    </rPh>
    <phoneticPr fontId="40"/>
  </si>
  <si>
    <t>10</t>
  </si>
  <si>
    <t>主要業種分類別指数の推移</t>
    <rPh sb="0" eb="2">
      <t>シュヨウ</t>
    </rPh>
    <rPh sb="2" eb="4">
      <t>ギョウシュ</t>
    </rPh>
    <rPh sb="4" eb="6">
      <t>ブンルイ</t>
    </rPh>
    <rPh sb="6" eb="7">
      <t>ベツ</t>
    </rPh>
    <rPh sb="7" eb="9">
      <t>シスウ</t>
    </rPh>
    <rPh sb="10" eb="12">
      <t>スイイ</t>
    </rPh>
    <phoneticPr fontId="40"/>
  </si>
  <si>
    <t>16</t>
    <phoneticPr fontId="40"/>
  </si>
  <si>
    <t>火災の発生状況　（３月分）</t>
    <rPh sb="0" eb="2">
      <t>カサイ</t>
    </rPh>
    <rPh sb="3" eb="5">
      <t>ハッセイ</t>
    </rPh>
    <rPh sb="5" eb="7">
      <t>ジョウキョウ</t>
    </rPh>
    <rPh sb="10" eb="12">
      <t>ガツブン</t>
    </rPh>
    <phoneticPr fontId="40"/>
  </si>
  <si>
    <t>29</t>
    <phoneticPr fontId="40"/>
  </si>
  <si>
    <t>27</t>
    <phoneticPr fontId="40"/>
  </si>
  <si>
    <t>道路別交通事故発生状況（４月分）</t>
    <rPh sb="0" eb="2">
      <t>ドウロ</t>
    </rPh>
    <rPh sb="2" eb="3">
      <t>ベツ</t>
    </rPh>
    <rPh sb="3" eb="5">
      <t>コウツウ</t>
    </rPh>
    <rPh sb="5" eb="7">
      <t>ジコ</t>
    </rPh>
    <rPh sb="7" eb="9">
      <t>ハッセイ</t>
    </rPh>
    <rPh sb="9" eb="11">
      <t>ジョウキョウ</t>
    </rPh>
    <rPh sb="13" eb="15">
      <t>ガツブン</t>
    </rPh>
    <phoneticPr fontId="40"/>
  </si>
  <si>
    <t>物価</t>
    <rPh sb="0" eb="2">
      <t>ブッカ</t>
    </rPh>
    <phoneticPr fontId="40"/>
  </si>
  <si>
    <t>消費者物価指数－静岡市・浜松市－（４月分）</t>
    <rPh sb="0" eb="3">
      <t>ショウヒシャ</t>
    </rPh>
    <rPh sb="8" eb="11">
      <t>シズオカシ</t>
    </rPh>
    <rPh sb="12" eb="15">
      <t>ハママツシ</t>
    </rPh>
    <phoneticPr fontId="40"/>
  </si>
  <si>
    <t>景気動向</t>
    <rPh sb="0" eb="2">
      <t>ケイキ</t>
    </rPh>
    <rPh sb="2" eb="4">
      <t>ドウコウ</t>
    </rPh>
    <phoneticPr fontId="40"/>
  </si>
  <si>
    <t>景気動向指数(CI)</t>
    <rPh sb="0" eb="2">
      <t>ケイキ</t>
    </rPh>
    <rPh sb="2" eb="4">
      <t>ドウコウ</t>
    </rPh>
    <rPh sb="4" eb="6">
      <t>シスウ</t>
    </rPh>
    <phoneticPr fontId="40"/>
  </si>
  <si>
    <t>（３月分）</t>
    <phoneticPr fontId="40"/>
  </si>
  <si>
    <t>29</t>
  </si>
  <si>
    <t>民生・労働</t>
    <rPh sb="0" eb="2">
      <t>ミンセイ</t>
    </rPh>
    <rPh sb="3" eb="5">
      <t>ロウドウ</t>
    </rPh>
    <phoneticPr fontId="40"/>
  </si>
  <si>
    <r>
      <t>新着統計図書（令和５年５</t>
    </r>
    <r>
      <rPr>
        <sz val="11"/>
        <rFont val="ＭＳ Ｐゴシック"/>
        <family val="3"/>
        <charset val="128"/>
      </rPr>
      <t>月）</t>
    </r>
    <rPh sb="7" eb="9">
      <t>レイワ</t>
    </rPh>
    <rPh sb="10" eb="11">
      <t>ネン</t>
    </rPh>
    <phoneticPr fontId="40"/>
  </si>
  <si>
    <t>31</t>
    <phoneticPr fontId="40"/>
  </si>
  <si>
    <t>毎月勤労統計調査地方調査結果（３月分）</t>
    <rPh sb="0" eb="2">
      <t>マイツキ</t>
    </rPh>
    <rPh sb="2" eb="4">
      <t>キンロウ</t>
    </rPh>
    <rPh sb="4" eb="6">
      <t>トウケイ</t>
    </rPh>
    <rPh sb="6" eb="8">
      <t>チョウサ</t>
    </rPh>
    <rPh sb="8" eb="10">
      <t>チホウ</t>
    </rPh>
    <rPh sb="10" eb="12">
      <t>チョウサ</t>
    </rPh>
    <rPh sb="12" eb="14">
      <t>ケッカ</t>
    </rPh>
    <rPh sb="16" eb="18">
      <t>ガツブン</t>
    </rPh>
    <phoneticPr fontId="40"/>
  </si>
  <si>
    <t>生活保護法による扶助人員及び金額（４月分）</t>
    <rPh sb="0" eb="4">
      <t>セイカツホゴ</t>
    </rPh>
    <rPh sb="4" eb="5">
      <t>ホウ</t>
    </rPh>
    <rPh sb="8" eb="10">
      <t>フジョ</t>
    </rPh>
    <rPh sb="10" eb="12">
      <t>ジンイン</t>
    </rPh>
    <rPh sb="12" eb="13">
      <t>オヨ</t>
    </rPh>
    <rPh sb="14" eb="16">
      <t>キンガク</t>
    </rPh>
    <rPh sb="18" eb="20">
      <t>ガツブン</t>
    </rPh>
    <phoneticPr fontId="40"/>
  </si>
  <si>
    <t>23</t>
    <phoneticPr fontId="40"/>
  </si>
  <si>
    <t>職業紹介状況</t>
    <rPh sb="2" eb="4">
      <t>ショウカイ</t>
    </rPh>
    <rPh sb="4" eb="6">
      <t>ジョウキョウ</t>
    </rPh>
    <phoneticPr fontId="40"/>
  </si>
  <si>
    <t>（４月分）</t>
    <rPh sb="2" eb="3">
      <t>ガツ</t>
    </rPh>
    <rPh sb="3" eb="4">
      <t>ブン</t>
    </rPh>
    <phoneticPr fontId="40"/>
  </si>
  <si>
    <t>統計表中の符合の意味</t>
  </si>
  <si>
    <t>「－」</t>
    <phoneticPr fontId="4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</si>
  <si>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40"/>
  </si>
  <si>
    <t>農林・水産</t>
    <rPh sb="0" eb="2">
      <t>ノウリン</t>
    </rPh>
    <rPh sb="3" eb="5">
      <t>スイサン</t>
    </rPh>
    <phoneticPr fontId="40"/>
  </si>
  <si>
    <t>　</t>
    <phoneticPr fontId="40"/>
  </si>
  <si>
    <t>「…」</t>
  </si>
  <si>
    <t>不　　　詳</t>
    <phoneticPr fontId="40"/>
  </si>
  <si>
    <t>15</t>
    <phoneticPr fontId="40"/>
  </si>
  <si>
    <t>製材工場の素材・製材製品需給（４月分）</t>
    <rPh sb="13" eb="14">
      <t>キュウ</t>
    </rPh>
    <rPh sb="16" eb="17">
      <t>ガツ</t>
    </rPh>
    <rPh sb="17" eb="18">
      <t>ブン</t>
    </rPh>
    <phoneticPr fontId="40"/>
  </si>
  <si>
    <t>「 0 」</t>
  </si>
  <si>
    <t>単位未満</t>
  </si>
  <si>
    <t>漁港別品目別上場水揚量・価格（４月分）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40"/>
  </si>
  <si>
    <t>｢ p ｣</t>
  </si>
  <si>
    <t>概　　　数</t>
    <phoneticPr fontId="40"/>
  </si>
  <si>
    <t>｢ r ｣</t>
  </si>
  <si>
    <t>訂正数字</t>
  </si>
  <si>
    <r>
      <t>｢</t>
    </r>
    <r>
      <rPr>
        <sz val="9"/>
        <rFont val="ＭＳ Ｐ明朝"/>
        <family val="1"/>
        <charset val="128"/>
      </rPr>
      <t>△</t>
    </r>
    <r>
      <rPr>
        <sz val="10"/>
        <rFont val="ＭＳ Ｐ明朝"/>
        <family val="1"/>
        <charset val="128"/>
      </rPr>
      <t>｣</t>
    </r>
    <phoneticPr fontId="40"/>
  </si>
  <si>
    <t>負数または減少</t>
  </si>
  <si>
    <t>｢ x ｣</t>
    <phoneticPr fontId="40"/>
  </si>
  <si>
    <t>数字が秘匿されているもの</t>
    <rPh sb="0" eb="2">
      <t>スウジ</t>
    </rPh>
    <rPh sb="3" eb="5">
      <t>ヒトク</t>
    </rPh>
    <phoneticPr fontId="40"/>
  </si>
  <si>
    <t>主  な  動  き</t>
    <rPh sb="0" eb="1">
      <t>オモ</t>
    </rPh>
    <rPh sb="6" eb="7">
      <t>ウゴ</t>
    </rPh>
    <phoneticPr fontId="40"/>
  </si>
  <si>
    <t>５</t>
    <phoneticPr fontId="40"/>
  </si>
  <si>
    <t>４</t>
    <phoneticPr fontId="40"/>
  </si>
  <si>
    <t>静岡県人口 3,560,460 人</t>
    <rPh sb="0" eb="3">
      <t>シズオカケン</t>
    </rPh>
    <rPh sb="3" eb="5">
      <t>ジンコウ</t>
    </rPh>
    <rPh sb="16" eb="17">
      <t>ニン</t>
    </rPh>
    <phoneticPr fontId="40"/>
  </si>
  <si>
    <t>有効求人倍率1.24倍</t>
    <rPh sb="0" eb="2">
      <t>ユウコウ</t>
    </rPh>
    <rPh sb="2" eb="4">
      <t>キュウジン</t>
    </rPh>
    <rPh sb="4" eb="6">
      <t>バイリツ</t>
    </rPh>
    <rPh sb="10" eb="11">
      <t>バイ</t>
    </rPh>
    <phoneticPr fontId="40"/>
  </si>
  <si>
    <t>前月比 792人の減少</t>
    <rPh sb="0" eb="2">
      <t>ゼンゲツ</t>
    </rPh>
    <rPh sb="2" eb="3">
      <t>クラ</t>
    </rPh>
    <rPh sb="7" eb="8">
      <t>ニン</t>
    </rPh>
    <rPh sb="9" eb="11">
      <t>ゲンショウ</t>
    </rPh>
    <phoneticPr fontId="40"/>
  </si>
  <si>
    <t>前月を0.01ポイント上回った　　</t>
    <rPh sb="0" eb="2">
      <t>ゼンゲツ</t>
    </rPh>
    <rPh sb="11" eb="13">
      <t>ウワマワ</t>
    </rPh>
    <phoneticPr fontId="40"/>
  </si>
  <si>
    <t>3,560,460人で、前月と比べ792人減少した。</t>
    <rPh sb="9" eb="10">
      <t>，７７８，５６５ニン</t>
    </rPh>
    <rPh sb="12" eb="14">
      <t>ゼンゲツ</t>
    </rPh>
    <rPh sb="15" eb="16">
      <t>クラ</t>
    </rPh>
    <rPh sb="20" eb="21">
      <t>ニン</t>
    </rPh>
    <rPh sb="21" eb="23">
      <t>ゲンショウ</t>
    </rPh>
    <phoneticPr fontId="40"/>
  </si>
  <si>
    <t>前月を0.0１ポイント上回った。</t>
    <rPh sb="0" eb="2">
      <t>ゼンゲツ</t>
    </rPh>
    <rPh sb="11" eb="13">
      <t>ウワマワ</t>
    </rPh>
    <phoneticPr fontId="40"/>
  </si>
  <si>
    <t xml:space="preserve">  世帯数は1,510,855世帯である。                   </t>
    <rPh sb="2" eb="5">
      <t>セタイスウ</t>
    </rPh>
    <rPh sb="15" eb="17">
      <t>セタイ</t>
    </rPh>
    <phoneticPr fontId="40"/>
  </si>
  <si>
    <t>0.02ポイント上回った。</t>
    <rPh sb="8" eb="10">
      <t>ウワマワ</t>
    </rPh>
    <phoneticPr fontId="40"/>
  </si>
  <si>
    <t>静岡県（P9、P23参照）</t>
    <rPh sb="0" eb="3">
      <t>シズオカケン</t>
    </rPh>
    <rPh sb="10" eb="12">
      <t>サンショウ</t>
    </rPh>
    <phoneticPr fontId="40"/>
  </si>
  <si>
    <t>全　国（P9参照）</t>
    <rPh sb="0" eb="1">
      <t>ゼン</t>
    </rPh>
    <rPh sb="2" eb="3">
      <t>クニ</t>
    </rPh>
    <rPh sb="6" eb="8">
      <t>サンショウ</t>
    </rPh>
    <phoneticPr fontId="40"/>
  </si>
  <si>
    <t>３</t>
    <phoneticPr fontId="40"/>
  </si>
  <si>
    <t>静岡市の消費者物価指数 104.6</t>
    <rPh sb="0" eb="2">
      <t>シズオカ</t>
    </rPh>
    <rPh sb="2" eb="3">
      <t>シ</t>
    </rPh>
    <rPh sb="4" eb="7">
      <t>ショウヒシャ</t>
    </rPh>
    <rPh sb="7" eb="11">
      <t>ブッカシスウ</t>
    </rPh>
    <phoneticPr fontId="40"/>
  </si>
  <si>
    <t>景気動向指数(CI一致指数）</t>
    <phoneticPr fontId="40"/>
  </si>
  <si>
    <t>前月比は0.8％の上昇となった</t>
    <rPh sb="0" eb="2">
      <t>ゼンゲツ</t>
    </rPh>
    <rPh sb="2" eb="3">
      <t>ヒ</t>
    </rPh>
    <rPh sb="9" eb="11">
      <t>ジョウショウ</t>
    </rPh>
    <phoneticPr fontId="40"/>
  </si>
  <si>
    <t>改善を示している</t>
    <rPh sb="0" eb="2">
      <t>カイゼン</t>
    </rPh>
    <rPh sb="3" eb="4">
      <t>シメ</t>
    </rPh>
    <phoneticPr fontId="40"/>
  </si>
  <si>
    <t>104.6となり、前月比は0.8％の上昇となった。</t>
    <rPh sb="9" eb="12">
      <t>ゼンゲツヒ</t>
    </rPh>
    <rPh sb="18" eb="20">
      <t>ジョウショウ</t>
    </rPh>
    <phoneticPr fontId="40"/>
  </si>
  <si>
    <t>単月は1.2ポイント下降し、３か月後方移動平均は0.7ポイント</t>
    <rPh sb="10" eb="12">
      <t>カコウ</t>
    </rPh>
    <rPh sb="16" eb="17">
      <t>ゲツ</t>
    </rPh>
    <rPh sb="17" eb="19">
      <t>コウホウ</t>
    </rPh>
    <rPh sb="19" eb="21">
      <t>イドウ</t>
    </rPh>
    <rPh sb="21" eb="23">
      <t>ヘイキン</t>
    </rPh>
    <phoneticPr fontId="40"/>
  </si>
  <si>
    <t>　また、前年同月比は3.9％の上昇となった。</t>
    <rPh sb="8" eb="9">
      <t>ヒ</t>
    </rPh>
    <rPh sb="15" eb="17">
      <t>ジョウショウ</t>
    </rPh>
    <phoneticPr fontId="40"/>
  </si>
  <si>
    <t>の下降となった。</t>
    <rPh sb="1" eb="3">
      <t>カコウ</t>
    </rPh>
    <phoneticPr fontId="40"/>
  </si>
  <si>
    <t xml:space="preserve"> ７か月後方移動平均は0.4ポイントの下降となった。</t>
    <rPh sb="19" eb="21">
      <t>カコウ</t>
    </rPh>
    <phoneticPr fontId="40"/>
  </si>
  <si>
    <t>　（Ｐ18参照）</t>
    <rPh sb="5" eb="7">
      <t>サンショウ</t>
    </rPh>
    <phoneticPr fontId="40"/>
  </si>
  <si>
    <t>　（Ｐ29参照）</t>
    <rPh sb="5" eb="7">
      <t>サンショウ</t>
    </rPh>
    <phoneticPr fontId="40"/>
  </si>
  <si>
    <t>１　　　静　　　岡　　　県</t>
    <rPh sb="4" eb="13">
      <t>シズオカケン</t>
    </rPh>
    <phoneticPr fontId="40"/>
  </si>
  <si>
    <t>主　　　要　　　指　　　標</t>
    <phoneticPr fontId="40"/>
  </si>
  <si>
    <t>年　　月</t>
    <rPh sb="0" eb="4">
      <t>ネンゲツ</t>
    </rPh>
    <phoneticPr fontId="40"/>
  </si>
  <si>
    <t>人　　口</t>
    <rPh sb="0" eb="4">
      <t>ジンコウ</t>
    </rPh>
    <phoneticPr fontId="40"/>
  </si>
  <si>
    <t>銀 行 勘 定</t>
    <rPh sb="0" eb="3">
      <t>ギンコウ</t>
    </rPh>
    <rPh sb="4" eb="7">
      <t>カンジョウ</t>
    </rPh>
    <phoneticPr fontId="40"/>
  </si>
  <si>
    <t>企業倒産状況</t>
    <rPh sb="0" eb="2">
      <t>キギョウ</t>
    </rPh>
    <rPh sb="2" eb="4">
      <t>トウサン</t>
    </rPh>
    <rPh sb="4" eb="6">
      <t>ジョウキョウ</t>
    </rPh>
    <phoneticPr fontId="4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</si>
  <si>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40"/>
  </si>
  <si>
    <t>消 費 者
物価指数
（静岡市）</t>
    <rPh sb="0" eb="5">
      <t>ショウヒシャ</t>
    </rPh>
    <rPh sb="12" eb="15">
      <t>シズオカシ</t>
    </rPh>
    <phoneticPr fontId="40"/>
  </si>
  <si>
    <t>実質賃金
指数
（製造業）</t>
    <rPh sb="0" eb="2">
      <t>ジッシツ</t>
    </rPh>
    <rPh sb="2" eb="4">
      <t>チンギン</t>
    </rPh>
    <rPh sb="5" eb="7">
      <t>シスウ</t>
    </rPh>
    <rPh sb="8" eb="12">
      <t>（セイゾウギョウ</t>
    </rPh>
    <phoneticPr fontId="40"/>
  </si>
  <si>
    <t>常用雇用
指数
（製造業）</t>
    <rPh sb="0" eb="2">
      <t>ジョウヨウ</t>
    </rPh>
    <rPh sb="2" eb="4">
      <t>コヨウ</t>
    </rPh>
    <rPh sb="5" eb="7">
      <t>シスウ</t>
    </rPh>
    <rPh sb="8" eb="12">
      <t>（セイゾウギョウ</t>
    </rPh>
    <phoneticPr fontId="40"/>
  </si>
  <si>
    <t>有 効 求 人
倍         率</t>
    <rPh sb="0" eb="1">
      <t>ユウ</t>
    </rPh>
    <rPh sb="2" eb="3">
      <t>コウ</t>
    </rPh>
    <rPh sb="4" eb="5">
      <t>モトム</t>
    </rPh>
    <rPh sb="6" eb="7">
      <t>ジン</t>
    </rPh>
    <rPh sb="8" eb="9">
      <t>バイ</t>
    </rPh>
    <rPh sb="18" eb="19">
      <t>リツ</t>
    </rPh>
    <phoneticPr fontId="40"/>
  </si>
  <si>
    <t>新 規 求 人
倍         率</t>
    <rPh sb="0" eb="1">
      <t>シン</t>
    </rPh>
    <rPh sb="2" eb="3">
      <t>キ</t>
    </rPh>
    <rPh sb="4" eb="5">
      <t>モトム</t>
    </rPh>
    <rPh sb="6" eb="7">
      <t>ジン</t>
    </rPh>
    <rPh sb="8" eb="9">
      <t>バイ</t>
    </rPh>
    <rPh sb="18" eb="19">
      <t>リツ</t>
    </rPh>
    <phoneticPr fontId="40"/>
  </si>
  <si>
    <t>貿易額（清水港）</t>
    <rPh sb="0" eb="2">
      <t>ボウエキ</t>
    </rPh>
    <rPh sb="2" eb="3">
      <t>ガク</t>
    </rPh>
    <rPh sb="4" eb="6">
      <t>シミズ</t>
    </rPh>
    <rPh sb="6" eb="7">
      <t>コウ</t>
    </rPh>
    <phoneticPr fontId="40"/>
  </si>
  <si>
    <t>自動車新規　　　　　登録数</t>
    <rPh sb="0" eb="3">
      <t>ジドウシャ</t>
    </rPh>
    <rPh sb="3" eb="5">
      <t>シンキ</t>
    </rPh>
    <rPh sb="10" eb="13">
      <t>トウロクスウ</t>
    </rPh>
    <phoneticPr fontId="4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</si>
  <si>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40"/>
  </si>
  <si>
    <t>新設住宅
着工戸数</t>
    <rPh sb="0" eb="2">
      <t>シンセツ</t>
    </rPh>
    <rPh sb="2" eb="4">
      <t>ジュウタク</t>
    </rPh>
    <rPh sb="5" eb="7">
      <t>チャッコウ</t>
    </rPh>
    <rPh sb="7" eb="9">
      <t>コスウ</t>
    </rPh>
    <phoneticPr fontId="40"/>
  </si>
  <si>
    <t>景気動向
指　　　数</t>
    <rPh sb="0" eb="2">
      <t>ケイキ</t>
    </rPh>
    <rPh sb="2" eb="4">
      <t>ドウコウ</t>
    </rPh>
    <rPh sb="5" eb="6">
      <t>ユビ</t>
    </rPh>
    <rPh sb="9" eb="10">
      <t>カズ</t>
    </rPh>
    <phoneticPr fontId="40"/>
  </si>
  <si>
    <t>輸     出</t>
    <rPh sb="0" eb="1">
      <t>ユ</t>
    </rPh>
    <rPh sb="6" eb="7">
      <t>デ</t>
    </rPh>
    <phoneticPr fontId="40"/>
  </si>
  <si>
    <t>輸     入</t>
    <rPh sb="0" eb="1">
      <t>ユ</t>
    </rPh>
    <rPh sb="6" eb="7">
      <t>イリ</t>
    </rPh>
    <phoneticPr fontId="40"/>
  </si>
  <si>
    <t>各年､10月1日
各月､月初</t>
    <rPh sb="0" eb="2">
      <t>カクネン</t>
    </rPh>
    <rPh sb="5" eb="6">
      <t>ガツ</t>
    </rPh>
    <rPh sb="7" eb="8">
      <t>ニチ</t>
    </rPh>
    <phoneticPr fontId="40"/>
  </si>
  <si>
    <t>預金残高</t>
    <rPh sb="0" eb="2">
      <t>ヨキン</t>
    </rPh>
    <rPh sb="2" eb="4">
      <t>ザンダカ</t>
    </rPh>
    <phoneticPr fontId="40"/>
  </si>
  <si>
    <t>貸出残高</t>
    <rPh sb="0" eb="2">
      <t>カシダシ</t>
    </rPh>
    <rPh sb="2" eb="4">
      <t>ザンダカ</t>
    </rPh>
    <phoneticPr fontId="40"/>
  </si>
  <si>
    <t>件数</t>
    <rPh sb="0" eb="2">
      <t>ケンスウ</t>
    </rPh>
    <phoneticPr fontId="40"/>
  </si>
  <si>
    <t>負債総額</t>
    <rPh sb="0" eb="2">
      <t>フサイ</t>
    </rPh>
    <rPh sb="2" eb="4">
      <t>ソウガク</t>
    </rPh>
    <phoneticPr fontId="40"/>
  </si>
  <si>
    <r>
      <t xml:space="preserve">鉱  工  業
</t>
    </r>
    <r>
      <rPr>
        <sz val="6"/>
        <rFont val="ＭＳ Ｐ明朝"/>
        <family val="1"/>
        <charset val="128"/>
      </rPr>
      <t>平成27年＝100</t>
    </r>
    <rPh sb="0" eb="7">
      <t>コウコウギョウ</t>
    </rPh>
    <rPh sb="8" eb="10">
      <t>ヘイセイ</t>
    </rPh>
    <rPh sb="12" eb="13">
      <t>ネン</t>
    </rPh>
    <phoneticPr fontId="40"/>
  </si>
  <si>
    <t>令和2年＝100</t>
    <rPh sb="0" eb="2">
      <t>レイワ</t>
    </rPh>
    <rPh sb="3" eb="4">
      <t>ネン</t>
    </rPh>
    <phoneticPr fontId="40"/>
  </si>
  <si>
    <t>倍</t>
    <rPh sb="0" eb="1">
      <t>バイ</t>
    </rPh>
    <phoneticPr fontId="40"/>
  </si>
  <si>
    <t>百万円</t>
    <rPh sb="0" eb="3">
      <t>ヒャクマンエン</t>
    </rPh>
    <phoneticPr fontId="40"/>
  </si>
  <si>
    <t>台</t>
    <rPh sb="0" eb="1">
      <t>ダイ</t>
    </rPh>
    <phoneticPr fontId="40"/>
  </si>
  <si>
    <t>件   数</t>
    <rPh sb="0" eb="5">
      <t>ケンスウ</t>
    </rPh>
    <phoneticPr fontId="40"/>
  </si>
  <si>
    <t>戸　　数</t>
    <rPh sb="0" eb="1">
      <t>ト</t>
    </rPh>
    <rPh sb="3" eb="4">
      <t>カズ</t>
    </rPh>
    <phoneticPr fontId="40"/>
  </si>
  <si>
    <t>CI一致指数</t>
    <rPh sb="2" eb="4">
      <t>イッチ</t>
    </rPh>
    <rPh sb="4" eb="6">
      <t>シスウ</t>
    </rPh>
    <phoneticPr fontId="40"/>
  </si>
  <si>
    <t>億　　　　円</t>
    <rPh sb="0" eb="6">
      <t>オクエン</t>
    </rPh>
    <phoneticPr fontId="40"/>
  </si>
  <si>
    <t>百万円</t>
    <rPh sb="0" eb="2">
      <t>ヒャクマン</t>
    </rPh>
    <rPh sb="2" eb="3">
      <t>エン</t>
    </rPh>
    <phoneticPr fontId="40"/>
  </si>
  <si>
    <t>平　　　成</t>
  </si>
  <si>
    <t>年</t>
    <rPh sb="0" eb="1">
      <t>ネン</t>
    </rPh>
    <phoneticPr fontId="40"/>
  </si>
  <si>
    <t>-</t>
  </si>
  <si>
    <t>令　　　和</t>
    <rPh sb="0" eb="1">
      <t>レイ</t>
    </rPh>
    <rPh sb="4" eb="5">
      <t>ワ</t>
    </rPh>
    <phoneticPr fontId="40"/>
  </si>
  <si>
    <t>元</t>
    <rPh sb="0" eb="1">
      <t>ガン</t>
    </rPh>
    <phoneticPr fontId="40"/>
  </si>
  <si>
    <t>4</t>
    <phoneticPr fontId="40"/>
  </si>
  <si>
    <t>-</t>
    <phoneticPr fontId="40"/>
  </si>
  <si>
    <t>令和4年</t>
  </si>
  <si>
    <t>5</t>
    <phoneticPr fontId="40"/>
  </si>
  <si>
    <t>月</t>
  </si>
  <si>
    <t/>
  </si>
  <si>
    <t>11</t>
  </si>
  <si>
    <t>12</t>
  </si>
  <si>
    <t>令和5年</t>
  </si>
  <si>
    <t>１</t>
  </si>
  <si>
    <t>r128,980</t>
    <phoneticPr fontId="40"/>
  </si>
  <si>
    <t>r194,902</t>
    <phoneticPr fontId="40"/>
  </si>
  <si>
    <t>r127,433</t>
    <phoneticPr fontId="40"/>
  </si>
  <si>
    <t>…</t>
  </si>
  <si>
    <t>資　　料</t>
    <rPh sb="0" eb="4">
      <t>シリョウ</t>
    </rPh>
    <phoneticPr fontId="40"/>
  </si>
  <si>
    <t>日　銀　静　岡　支　店</t>
    <rPh sb="0" eb="3">
      <t>ニチギン</t>
    </rPh>
    <rPh sb="4" eb="7">
      <t>シズオカ</t>
    </rPh>
    <rPh sb="8" eb="11">
      <t>シテン</t>
    </rPh>
    <phoneticPr fontId="40"/>
  </si>
  <si>
    <t>（一社）東京商工リサーチ</t>
    <phoneticPr fontId="40"/>
  </si>
  <si>
    <t>統　計　調　査　課</t>
    <rPh sb="0" eb="1">
      <t>オサム</t>
    </rPh>
    <rPh sb="2" eb="3">
      <t>ケイ</t>
    </rPh>
    <rPh sb="4" eb="5">
      <t>チョウ</t>
    </rPh>
    <rPh sb="6" eb="7">
      <t>サ</t>
    </rPh>
    <rPh sb="8" eb="9">
      <t>カ</t>
    </rPh>
    <phoneticPr fontId="40"/>
  </si>
  <si>
    <t>静 岡 労 働 局</t>
    <rPh sb="0" eb="1">
      <t>セイ</t>
    </rPh>
    <rPh sb="2" eb="3">
      <t>オカ</t>
    </rPh>
    <rPh sb="4" eb="5">
      <t>ロウ</t>
    </rPh>
    <rPh sb="6" eb="7">
      <t>ハタラキ</t>
    </rPh>
    <rPh sb="8" eb="9">
      <t>キョク</t>
    </rPh>
    <phoneticPr fontId="40"/>
  </si>
  <si>
    <t>清 水 税 関 支 署</t>
    <rPh sb="0" eb="1">
      <t>キヨシ</t>
    </rPh>
    <rPh sb="2" eb="3">
      <t>ミズ</t>
    </rPh>
    <rPh sb="4" eb="5">
      <t>ゼイ</t>
    </rPh>
    <rPh sb="6" eb="7">
      <t>セキ</t>
    </rPh>
    <rPh sb="8" eb="9">
      <t>ササ</t>
    </rPh>
    <rPh sb="10" eb="11">
      <t>ショ</t>
    </rPh>
    <phoneticPr fontId="40"/>
  </si>
  <si>
    <t>税務課</t>
    <rPh sb="0" eb="3">
      <t>ゼイムカ</t>
    </rPh>
    <phoneticPr fontId="40"/>
  </si>
  <si>
    <t>県  　   警　     察
本            　　 部</t>
    <rPh sb="0" eb="1">
      <t>ケン</t>
    </rPh>
    <rPh sb="7" eb="8">
      <t>ケイ</t>
    </rPh>
    <rPh sb="14" eb="15">
      <t>サツ</t>
    </rPh>
    <rPh sb="16" eb="17">
      <t>ホン</t>
    </rPh>
    <rPh sb="32" eb="33">
      <t>ブ</t>
    </rPh>
    <phoneticPr fontId="40"/>
  </si>
  <si>
    <t>住まいづくり課</t>
    <rPh sb="0" eb="1">
      <t>ス</t>
    </rPh>
    <rPh sb="6" eb="7">
      <t>カ</t>
    </rPh>
    <phoneticPr fontId="40"/>
  </si>
  <si>
    <t>データ活用推進課</t>
    <rPh sb="3" eb="5">
      <t>カツヨウ</t>
    </rPh>
    <rPh sb="5" eb="8">
      <t>スイシンカ</t>
    </rPh>
    <phoneticPr fontId="4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</si>
  <si>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40"/>
  </si>
  <si>
    <t xml:space="preserve">（注6） 有効求人倍率、新規求人倍率については、季節調整値です。また、年に１度、季節調整値替えを行っており、 </t>
    <phoneticPr fontId="4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</si>
  <si>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40"/>
  </si>
  <si>
    <t xml:space="preserve">          令和４年12月以前の数値は遡って改訂されています。</t>
    <rPh sb="10" eb="12">
      <t>レイワ</t>
    </rPh>
    <rPh sb="27" eb="28">
      <t>テイ</t>
    </rPh>
    <phoneticPr fontId="4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</si>
  <si>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40"/>
  </si>
  <si>
    <t>（注7） 新設住宅着工戸数の年単位の値は、年度計です。</t>
    <rPh sb="1" eb="2">
      <t>チュウ</t>
    </rPh>
    <phoneticPr fontId="40"/>
  </si>
  <si>
    <t>（注4） 実質賃金指数、常用雇用指数については、事業所規模５人以上です。また、令和４年１月分より基準年が、平成27年から</t>
    <rPh sb="24" eb="27">
      <t>ジギョウショ</t>
    </rPh>
    <rPh sb="39" eb="41">
      <t>レイワ</t>
    </rPh>
    <phoneticPr fontId="4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</si>
  <si>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40"/>
  </si>
  <si>
    <t>　　　　令和２（2020）年に改定されました。</t>
    <rPh sb="4" eb="6">
      <t>レイワ</t>
    </rPh>
    <phoneticPr fontId="4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</si>
  <si>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40"/>
  </si>
  <si>
    <t>（注5） 有効求人倍率、新規求人倍率の年単位の値は年度の月平均です。</t>
    <rPh sb="1" eb="2">
      <t>チュウ</t>
    </rPh>
    <phoneticPr fontId="40"/>
  </si>
  <si>
    <t>２　　　 全　　　　　　　国</t>
    <rPh sb="5" eb="6">
      <t>ゼン</t>
    </rPh>
    <rPh sb="13" eb="14">
      <t>コク</t>
    </rPh>
    <phoneticPr fontId="40"/>
  </si>
  <si>
    <t>主　　　要　　　指　　　標</t>
    <phoneticPr fontId="40"/>
  </si>
  <si>
    <t>年　　月</t>
  </si>
  <si>
    <t>人　　口
（万人）</t>
    <rPh sb="6" eb="7">
      <t>マン</t>
    </rPh>
    <rPh sb="7" eb="8">
      <t>ニン</t>
    </rPh>
    <phoneticPr fontId="40"/>
  </si>
  <si>
    <t>日本銀行主要勘定</t>
    <rPh sb="0" eb="4">
      <t>ニホンギンコウ</t>
    </rPh>
    <rPh sb="4" eb="6">
      <t>シュヨウ</t>
    </rPh>
    <rPh sb="6" eb="8">
      <t>カンジョウ</t>
    </rPh>
    <phoneticPr fontId="40"/>
  </si>
  <si>
    <t>全国銀行主要勘定</t>
    <rPh sb="0" eb="2">
      <t>ゼンコク</t>
    </rPh>
    <rPh sb="2" eb="4">
      <t>ギンコウ</t>
    </rPh>
    <rPh sb="4" eb="6">
      <t>シュヨウ</t>
    </rPh>
    <rPh sb="6" eb="8">
      <t>カンジョウ</t>
    </rPh>
    <phoneticPr fontId="40"/>
  </si>
  <si>
    <t>生産指数
季節調整
済 指 数</t>
    <rPh sb="0" eb="2">
      <t>セイサン</t>
    </rPh>
    <rPh sb="2" eb="4">
      <t>シスウ</t>
    </rPh>
    <rPh sb="5" eb="7">
      <t>キセツ</t>
    </rPh>
    <rPh sb="7" eb="9">
      <t>チョウセイ</t>
    </rPh>
    <rPh sb="10" eb="11">
      <t>ズ</t>
    </rPh>
    <rPh sb="12" eb="13">
      <t>ユビ</t>
    </rPh>
    <rPh sb="14" eb="15">
      <t>カズ</t>
    </rPh>
    <phoneticPr fontId="40"/>
  </si>
  <si>
    <t>消費者
物価指数</t>
    <rPh sb="0" eb="3">
      <t>ショウヒシャ</t>
    </rPh>
    <rPh sb="4" eb="6">
      <t>ブッカ</t>
    </rPh>
    <rPh sb="6" eb="8">
      <t>シスウ</t>
    </rPh>
    <phoneticPr fontId="40"/>
  </si>
  <si>
    <t>実質賃金
指　　　数
（製造業）</t>
    <rPh sb="0" eb="2">
      <t>ジッシツ</t>
    </rPh>
    <rPh sb="2" eb="4">
      <t>チンギン</t>
    </rPh>
    <rPh sb="5" eb="6">
      <t>ユビ</t>
    </rPh>
    <rPh sb="9" eb="10">
      <t>カズ</t>
    </rPh>
    <rPh sb="12" eb="15">
      <t>セイゾウギョウ</t>
    </rPh>
    <phoneticPr fontId="40"/>
  </si>
  <si>
    <t>常用雇用
指　　　数
（製造業）</t>
    <rPh sb="0" eb="2">
      <t>ジョウヨウ</t>
    </rPh>
    <rPh sb="2" eb="4">
      <t>コヨウ</t>
    </rPh>
    <rPh sb="5" eb="6">
      <t>ユビ</t>
    </rPh>
    <rPh sb="9" eb="10">
      <t>カズ</t>
    </rPh>
    <rPh sb="12" eb="15">
      <t>セイゾウギョウ</t>
    </rPh>
    <phoneticPr fontId="40"/>
  </si>
  <si>
    <t>貿　　　易</t>
    <rPh sb="0" eb="1">
      <t>ボウ</t>
    </rPh>
    <rPh sb="4" eb="5">
      <t>エキ</t>
    </rPh>
    <phoneticPr fontId="40"/>
  </si>
  <si>
    <t>世帯消費　　　　　　　動向指数</t>
    <rPh sb="0" eb="2">
      <t>セタイ</t>
    </rPh>
    <rPh sb="2" eb="4">
      <t>ショウヒ</t>
    </rPh>
    <rPh sb="11" eb="13">
      <t>ドウコウ</t>
    </rPh>
    <rPh sb="13" eb="15">
      <t>シスウ</t>
    </rPh>
    <phoneticPr fontId="4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</si>
  <si>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40"/>
  </si>
  <si>
    <t>新　設　住　宅
着　工　戸　数</t>
    <rPh sb="0" eb="1">
      <t>シン</t>
    </rPh>
    <rPh sb="2" eb="3">
      <t>セツ</t>
    </rPh>
    <rPh sb="4" eb="5">
      <t>ジュウ</t>
    </rPh>
    <rPh sb="6" eb="7">
      <t>タク</t>
    </rPh>
    <rPh sb="8" eb="9">
      <t>キ</t>
    </rPh>
    <rPh sb="10" eb="11">
      <t>コウ</t>
    </rPh>
    <rPh sb="12" eb="13">
      <t>ト</t>
    </rPh>
    <rPh sb="14" eb="15">
      <t>カズ</t>
    </rPh>
    <phoneticPr fontId="40"/>
  </si>
  <si>
    <t>景　気　動　向
指　　　　　　数</t>
    <rPh sb="0" eb="1">
      <t>カゲル</t>
    </rPh>
    <rPh sb="2" eb="3">
      <t>キ</t>
    </rPh>
    <rPh sb="4" eb="5">
      <t>ドウ</t>
    </rPh>
    <rPh sb="6" eb="7">
      <t>ムカイ</t>
    </rPh>
    <rPh sb="8" eb="9">
      <t>ユビ</t>
    </rPh>
    <rPh sb="15" eb="16">
      <t>カズ</t>
    </rPh>
    <phoneticPr fontId="40"/>
  </si>
  <si>
    <t>銀 行 券
発 行 高</t>
    <rPh sb="0" eb="5">
      <t>ギンコウケン</t>
    </rPh>
    <rPh sb="6" eb="11">
      <t>ハッコウダカ</t>
    </rPh>
    <phoneticPr fontId="40"/>
  </si>
  <si>
    <t>貸 出 金</t>
    <rPh sb="0" eb="5">
      <t>カシダシキン</t>
    </rPh>
    <phoneticPr fontId="40"/>
  </si>
  <si>
    <t>預　　金</t>
    <rPh sb="0" eb="4">
      <t>ヨキン</t>
    </rPh>
    <phoneticPr fontId="40"/>
  </si>
  <si>
    <r>
      <t>鉱工業　　　</t>
    </r>
    <r>
      <rPr>
        <sz val="6"/>
        <rFont val="ＭＳ Ｐ明朝"/>
        <family val="1"/>
        <charset val="128"/>
      </rPr>
      <t>平成27年＝100</t>
    </r>
    <rPh sb="0" eb="3">
      <t>コウコウギョウ</t>
    </rPh>
    <rPh sb="6" eb="8">
      <t>ヘイセイ</t>
    </rPh>
    <rPh sb="10" eb="11">
      <t>ネン</t>
    </rPh>
    <phoneticPr fontId="40"/>
  </si>
  <si>
    <t>輸    出</t>
    <rPh sb="0" eb="1">
      <t>ユ</t>
    </rPh>
    <rPh sb="5" eb="6">
      <t>デ</t>
    </rPh>
    <phoneticPr fontId="40"/>
  </si>
  <si>
    <t>輸    入</t>
    <rPh sb="0" eb="1">
      <t>ユ</t>
    </rPh>
    <rPh sb="5" eb="6">
      <t>イリ</t>
    </rPh>
    <phoneticPr fontId="40"/>
  </si>
  <si>
    <t>二人以上の世帯</t>
    <rPh sb="0" eb="2">
      <t>フタリ</t>
    </rPh>
    <rPh sb="2" eb="4">
      <t>イジョウ</t>
    </rPh>
    <rPh sb="5" eb="7">
      <t>セタイ</t>
    </rPh>
    <phoneticPr fontId="40"/>
  </si>
  <si>
    <t>各年､10月1日
各月､月初</t>
    <phoneticPr fontId="40"/>
  </si>
  <si>
    <t>年月末（億円）</t>
    <rPh sb="0" eb="2">
      <t>ネンゲツ</t>
    </rPh>
    <rPh sb="2" eb="3">
      <t>マツ</t>
    </rPh>
    <rPh sb="3" eb="6">
      <t>（オクエン</t>
    </rPh>
    <phoneticPr fontId="40"/>
  </si>
  <si>
    <t>億        円</t>
    <rPh sb="0" eb="1">
      <t>オク</t>
    </rPh>
    <rPh sb="9" eb="10">
      <t>エン</t>
    </rPh>
    <phoneticPr fontId="40"/>
  </si>
  <si>
    <t>億円</t>
    <rPh sb="0" eb="2">
      <t>オクエン</t>
    </rPh>
    <phoneticPr fontId="40"/>
  </si>
  <si>
    <t>4</t>
    <phoneticPr fontId="40"/>
  </si>
  <si>
    <t>-</t>
    <phoneticPr fontId="40"/>
  </si>
  <si>
    <t>2.24</t>
  </si>
  <si>
    <t>2.30</t>
  </si>
  <si>
    <t>2.30</t>
    <phoneticPr fontId="40"/>
  </si>
  <si>
    <t>2.33</t>
  </si>
  <si>
    <t>r12,486</t>
    <phoneticPr fontId="40"/>
  </si>
  <si>
    <t>2.38</t>
  </si>
  <si>
    <t>2.32</t>
  </si>
  <si>
    <t>r85,742</t>
    <phoneticPr fontId="40"/>
  </si>
  <si>
    <t>r95.9</t>
    <phoneticPr fontId="40"/>
  </si>
  <si>
    <t>r84.6</t>
    <phoneticPr fontId="40"/>
  </si>
  <si>
    <t>r97.6</t>
    <phoneticPr fontId="40"/>
  </si>
  <si>
    <t>2.29</t>
  </si>
  <si>
    <t>r88,240</t>
    <phoneticPr fontId="40"/>
  </si>
  <si>
    <t>p95,791</t>
    <phoneticPr fontId="40"/>
  </si>
  <si>
    <t>2.23</t>
    <phoneticPr fontId="40"/>
  </si>
  <si>
    <t>5</t>
    <phoneticPr fontId="40"/>
  </si>
  <si>
    <t>資　　料</t>
  </si>
  <si>
    <t>総務省統計局</t>
    <rPh sb="0" eb="3">
      <t>ソウムショウ</t>
    </rPh>
    <rPh sb="3" eb="5">
      <t>トウケイ</t>
    </rPh>
    <rPh sb="5" eb="6">
      <t>キョク</t>
    </rPh>
    <phoneticPr fontId="40"/>
  </si>
  <si>
    <t>日　　本　　銀　　行</t>
    <rPh sb="0" eb="10">
      <t>ニホンギンコウ</t>
    </rPh>
    <phoneticPr fontId="40"/>
  </si>
  <si>
    <t>経 　  済
産 業 省</t>
    <rPh sb="0" eb="1">
      <t>キョウ</t>
    </rPh>
    <rPh sb="5" eb="6">
      <t>スミ</t>
    </rPh>
    <rPh sb="7" eb="8">
      <t>サン</t>
    </rPh>
    <rPh sb="9" eb="10">
      <t>ギョウ</t>
    </rPh>
    <rPh sb="11" eb="12">
      <t>ショウ</t>
    </rPh>
    <phoneticPr fontId="40"/>
  </si>
  <si>
    <t>総 務 省
統 計 局</t>
    <rPh sb="0" eb="1">
      <t>フサ</t>
    </rPh>
    <rPh sb="2" eb="3">
      <t>ツトム</t>
    </rPh>
    <rPh sb="4" eb="5">
      <t>ショウ</t>
    </rPh>
    <rPh sb="6" eb="7">
      <t>オサム</t>
    </rPh>
    <rPh sb="8" eb="9">
      <t>ケイ</t>
    </rPh>
    <rPh sb="10" eb="11">
      <t>キョク</t>
    </rPh>
    <phoneticPr fontId="40"/>
  </si>
  <si>
    <t>厚　生　労　働　省</t>
    <rPh sb="0" eb="1">
      <t>アツシ</t>
    </rPh>
    <rPh sb="2" eb="3">
      <t>ショウ</t>
    </rPh>
    <rPh sb="4" eb="5">
      <t>ロウ</t>
    </rPh>
    <rPh sb="6" eb="7">
      <t>ハタラキ</t>
    </rPh>
    <rPh sb="8" eb="9">
      <t>ショウ</t>
    </rPh>
    <phoneticPr fontId="40"/>
  </si>
  <si>
    <t>財　　　務　　　省</t>
    <rPh sb="0" eb="1">
      <t>ザイ</t>
    </rPh>
    <rPh sb="4" eb="5">
      <t>ツトム</t>
    </rPh>
    <rPh sb="8" eb="9">
      <t>ショウ</t>
    </rPh>
    <phoneticPr fontId="40"/>
  </si>
  <si>
    <t>総務省統計局</t>
    <phoneticPr fontId="40"/>
  </si>
  <si>
    <t>経     済
産 業 省</t>
    <rPh sb="0" eb="1">
      <t>キョウ</t>
    </rPh>
    <rPh sb="6" eb="7">
      <t>スミ</t>
    </rPh>
    <rPh sb="8" eb="9">
      <t>サン</t>
    </rPh>
    <rPh sb="10" eb="11">
      <t>ギョウ</t>
    </rPh>
    <rPh sb="12" eb="13">
      <t>ショウ</t>
    </rPh>
    <phoneticPr fontId="40"/>
  </si>
  <si>
    <t>国土交通省</t>
    <rPh sb="0" eb="2">
      <t>コクド</t>
    </rPh>
    <rPh sb="2" eb="5">
      <t>コウツウショウ</t>
    </rPh>
    <phoneticPr fontId="40"/>
  </si>
  <si>
    <t>内閣府</t>
    <rPh sb="0" eb="2">
      <t>ナイカク</t>
    </rPh>
    <rPh sb="2" eb="3">
      <t>フ</t>
    </rPh>
    <phoneticPr fontId="4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</si>
  <si>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4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</si>
  <si>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4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</si>
  <si>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40"/>
  </si>
  <si>
    <t>（注6） 有効求人倍率、新規求人倍率は、令和４年12月以前の数値は、令和５年１月分公表時に新季節指数により改訂されています。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40"/>
  </si>
  <si>
    <t>（注3） 全国鉱工業指数における、 生産年平均指数は原指数です。</t>
    <phoneticPr fontId="4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</si>
  <si>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4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</si>
  <si>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4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</si>
  <si>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40"/>
  </si>
  <si>
    <t>統計調査課</t>
    <rPh sb="0" eb="2">
      <t>トウケイ</t>
    </rPh>
    <rPh sb="2" eb="4">
      <t>チョウサ</t>
    </rPh>
    <rPh sb="4" eb="5">
      <t>カ</t>
    </rPh>
    <phoneticPr fontId="78"/>
  </si>
  <si>
    <t>年  月  別</t>
  </si>
  <si>
    <t>人　　　　　口</t>
  </si>
  <si>
    <t>世 帯 数</t>
  </si>
  <si>
    <t>自　然　動　態</t>
  </si>
  <si>
    <t>社会動態</t>
    <rPh sb="0" eb="2">
      <t>シャカイ</t>
    </rPh>
    <rPh sb="2" eb="4">
      <t>ドウタイ</t>
    </rPh>
    <phoneticPr fontId="78"/>
  </si>
  <si>
    <t>市　区　町　別</t>
    <rPh sb="0" eb="1">
      <t>シ</t>
    </rPh>
    <rPh sb="2" eb="3">
      <t>ク</t>
    </rPh>
    <rPh sb="4" eb="5">
      <t>マチ</t>
    </rPh>
    <rPh sb="6" eb="7">
      <t>ベツ</t>
    </rPh>
    <phoneticPr fontId="40"/>
  </si>
  <si>
    <t>令 和 ５ 年 ５ 月 １ 日 現 在</t>
    <phoneticPr fontId="40"/>
  </si>
  <si>
    <t>令　和　５　年　４　月　中</t>
    <rPh sb="0" eb="1">
      <t>レイ</t>
    </rPh>
    <rPh sb="2" eb="3">
      <t>カズ</t>
    </rPh>
    <rPh sb="6" eb="7">
      <t>ネン</t>
    </rPh>
    <rPh sb="10" eb="11">
      <t>ガツ</t>
    </rPh>
    <rPh sb="12" eb="13">
      <t>チュウ</t>
    </rPh>
    <phoneticPr fontId="40"/>
  </si>
  <si>
    <t>総   数</t>
  </si>
  <si>
    <t>男</t>
  </si>
  <si>
    <t>女</t>
  </si>
  <si>
    <t>出生数</t>
  </si>
  <si>
    <t>死亡数</t>
  </si>
  <si>
    <t>増   減</t>
  </si>
  <si>
    <t>日 本 人 及 び 外 国 人 人 口</t>
  </si>
  <si>
    <t>社　会　動　態</t>
  </si>
  <si>
    <t>人</t>
  </si>
  <si>
    <t>人</t>
    <rPh sb="0" eb="1">
      <t>ニン</t>
    </rPh>
    <phoneticPr fontId="78"/>
  </si>
  <si>
    <t>世帯</t>
  </si>
  <si>
    <t>総数</t>
    <rPh sb="0" eb="2">
      <t>ソウスウ</t>
    </rPh>
    <phoneticPr fontId="78"/>
  </si>
  <si>
    <t>出生数</t>
    <rPh sb="0" eb="3">
      <t>シュッショウスウ</t>
    </rPh>
    <phoneticPr fontId="78"/>
  </si>
  <si>
    <t>転入数</t>
  </si>
  <si>
    <t>転出数</t>
  </si>
  <si>
    <t>令和2年</t>
  </si>
  <si>
    <t>月</t>
    <rPh sb="0" eb="1">
      <t>ツキ</t>
    </rPh>
    <phoneticPr fontId="79"/>
  </si>
  <si>
    <t>令和3年</t>
  </si>
  <si>
    <t>月</t>
    <rPh sb="0" eb="1">
      <t>ツキ</t>
    </rPh>
    <phoneticPr fontId="81"/>
  </si>
  <si>
    <t>県計</t>
  </si>
  <si>
    <t>伊豆半島地域計</t>
    <rPh sb="0" eb="2">
      <t>イズ</t>
    </rPh>
    <rPh sb="2" eb="4">
      <t>ハントウ</t>
    </rPh>
    <rPh sb="4" eb="6">
      <t>チイキ</t>
    </rPh>
    <rPh sb="6" eb="7">
      <t>ケイ</t>
    </rPh>
    <phoneticPr fontId="35"/>
  </si>
  <si>
    <t>月</t>
    <rPh sb="0" eb="1">
      <t>ガツ</t>
    </rPh>
    <phoneticPr fontId="40"/>
  </si>
  <si>
    <t>沼津市（注３）</t>
    <rPh sb="0" eb="3">
      <t>ヌマヅシ</t>
    </rPh>
    <rPh sb="4" eb="5">
      <t>チュウ</t>
    </rPh>
    <phoneticPr fontId="40"/>
  </si>
  <si>
    <t>熱　海　市</t>
    <phoneticPr fontId="78"/>
  </si>
  <si>
    <t>三島市（注３）</t>
    <rPh sb="0" eb="3">
      <t>ミシマシ</t>
    </rPh>
    <rPh sb="4" eb="5">
      <t>チュウ</t>
    </rPh>
    <phoneticPr fontId="40"/>
  </si>
  <si>
    <t>伊　東　市</t>
    <phoneticPr fontId="78"/>
  </si>
  <si>
    <t>下　田　市</t>
    <phoneticPr fontId="78"/>
  </si>
  <si>
    <t>伊　豆　市</t>
    <phoneticPr fontId="78"/>
  </si>
  <si>
    <t>伊豆の国市</t>
    <rPh sb="0" eb="2">
      <t>イズ</t>
    </rPh>
    <rPh sb="3" eb="4">
      <t>クニ</t>
    </rPh>
    <rPh sb="4" eb="5">
      <t>シ</t>
    </rPh>
    <phoneticPr fontId="82"/>
  </si>
  <si>
    <t>東 伊 豆 町</t>
    <phoneticPr fontId="78"/>
  </si>
  <si>
    <t>河　津　町</t>
    <phoneticPr fontId="78"/>
  </si>
  <si>
    <t>南 伊 豆 町</t>
    <phoneticPr fontId="78"/>
  </si>
  <si>
    <t>松　崎　町</t>
    <phoneticPr fontId="78"/>
  </si>
  <si>
    <t>西 伊 豆 町</t>
    <phoneticPr fontId="78"/>
  </si>
  <si>
    <t>函南町（注３）</t>
    <rPh sb="0" eb="2">
      <t>カンナミ</t>
    </rPh>
    <rPh sb="2" eb="3">
      <t>チョウ</t>
    </rPh>
    <rPh sb="4" eb="5">
      <t>チュウ</t>
    </rPh>
    <phoneticPr fontId="40"/>
  </si>
  <si>
    <t>（注１）　令和４年5月１日以降の人口は、令和２年国勢調査の人口等基本集計（確定値）をもとに住民基本台帳に基づく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79"/>
  </si>
  <si>
    <t>東部地域計</t>
    <rPh sb="0" eb="2">
      <t>トウブ</t>
    </rPh>
    <rPh sb="2" eb="4">
      <t>チイキ</t>
    </rPh>
    <rPh sb="4" eb="5">
      <t>ケイ</t>
    </rPh>
    <phoneticPr fontId="35"/>
  </si>
  <si>
    <t>　　　　  移動数を加減して算出したものです。</t>
    <rPh sb="6" eb="8">
      <t>イドウ</t>
    </rPh>
    <rPh sb="8" eb="9">
      <t>スウ</t>
    </rPh>
    <rPh sb="14" eb="16">
      <t>サンシュツ</t>
    </rPh>
    <phoneticPr fontId="79"/>
  </si>
  <si>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79"/>
  </si>
  <si>
    <t>富 士 宮 市</t>
    <phoneticPr fontId="78"/>
  </si>
  <si>
    <t>富　士　市</t>
    <phoneticPr fontId="78"/>
  </si>
  <si>
    <t>御 殿 場 市</t>
    <phoneticPr fontId="78"/>
  </si>
  <si>
    <t>裾　野　市</t>
  </si>
  <si>
    <t>清　水　町</t>
  </si>
  <si>
    <t>長　泉　町</t>
  </si>
  <si>
    <t>小　山　町</t>
  </si>
  <si>
    <t>中部地域計</t>
    <rPh sb="0" eb="2">
      <t>チュウブ</t>
    </rPh>
    <rPh sb="2" eb="4">
      <t>チイキ</t>
    </rPh>
    <rPh sb="4" eb="5">
      <t>ケイ</t>
    </rPh>
    <phoneticPr fontId="40"/>
  </si>
  <si>
    <t>静　岡　市</t>
    <phoneticPr fontId="78"/>
  </si>
  <si>
    <t xml:space="preserve">  葵    　 　区</t>
    <rPh sb="2" eb="3">
      <t>アオイ</t>
    </rPh>
    <rPh sb="10" eb="11">
      <t>ク</t>
    </rPh>
    <phoneticPr fontId="82"/>
  </si>
  <si>
    <t xml:space="preserve">  駿 　河 　区</t>
    <rPh sb="2" eb="3">
      <t>シュン</t>
    </rPh>
    <rPh sb="5" eb="6">
      <t>カワ</t>
    </rPh>
    <rPh sb="8" eb="9">
      <t>ク</t>
    </rPh>
    <phoneticPr fontId="82"/>
  </si>
  <si>
    <t xml:space="preserve">  清 　水　 区</t>
    <rPh sb="2" eb="3">
      <t>キヨシ</t>
    </rPh>
    <rPh sb="5" eb="6">
      <t>ミズ</t>
    </rPh>
    <rPh sb="8" eb="9">
      <t>ク</t>
    </rPh>
    <phoneticPr fontId="82"/>
  </si>
  <si>
    <t>島　田　市</t>
  </si>
  <si>
    <t>焼　津　市</t>
  </si>
  <si>
    <t>藤　枝　市</t>
  </si>
  <si>
    <t>牧 之 原 市</t>
  </si>
  <si>
    <t>吉　田　町</t>
  </si>
  <si>
    <t>川 根 本 町</t>
  </si>
  <si>
    <t>西部地域計</t>
    <rPh sb="0" eb="2">
      <t>セイブ</t>
    </rPh>
    <rPh sb="2" eb="4">
      <t>チイキ</t>
    </rPh>
    <rPh sb="4" eb="5">
      <t>ケイ</t>
    </rPh>
    <phoneticPr fontId="40"/>
  </si>
  <si>
    <t>浜　松　市</t>
  </si>
  <si>
    <t xml:space="preserve">  中    　 　区</t>
    <rPh sb="2" eb="3">
      <t>ナカ</t>
    </rPh>
    <rPh sb="10" eb="11">
      <t>ク</t>
    </rPh>
    <phoneticPr fontId="82"/>
  </si>
  <si>
    <t xml:space="preserve">  東    　 　区</t>
    <rPh sb="2" eb="3">
      <t>ヒガシ</t>
    </rPh>
    <rPh sb="10" eb="11">
      <t>ク</t>
    </rPh>
    <phoneticPr fontId="82"/>
  </si>
  <si>
    <t xml:space="preserve">  西    　 　区</t>
    <rPh sb="2" eb="3">
      <t>ニシ</t>
    </rPh>
    <rPh sb="10" eb="11">
      <t>ク</t>
    </rPh>
    <phoneticPr fontId="82"/>
  </si>
  <si>
    <t xml:space="preserve">  南    　 　区</t>
    <rPh sb="2" eb="3">
      <t>ミナミ</t>
    </rPh>
    <rPh sb="10" eb="11">
      <t>ク</t>
    </rPh>
    <phoneticPr fontId="82"/>
  </si>
  <si>
    <t xml:space="preserve">  北    　 　区</t>
    <rPh sb="2" eb="3">
      <t>キタ</t>
    </rPh>
    <rPh sb="10" eb="11">
      <t>ク</t>
    </rPh>
    <phoneticPr fontId="82"/>
  </si>
  <si>
    <t xml:space="preserve">  浜 　北　 区</t>
    <phoneticPr fontId="78"/>
  </si>
  <si>
    <t xml:space="preserve">  天 　竜 　区</t>
    <phoneticPr fontId="78"/>
  </si>
  <si>
    <t>磐　田　市</t>
  </si>
  <si>
    <t>掛　川　市</t>
  </si>
  <si>
    <t>袋井市</t>
    <rPh sb="0" eb="3">
      <t>フクロイシ</t>
    </rPh>
    <phoneticPr fontId="40"/>
  </si>
  <si>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</si>
  <si>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</si>
  <si>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</si>
  <si>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</si>
  <si>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40"/>
  </si>
  <si>
    <t>　　　　移動数を加減して推計したものです。</t>
    <phoneticPr fontId="40"/>
  </si>
  <si>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78"/>
  </si>
  <si>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3"/>
  </si>
  <si>
    <t>８　　鉱 工 業 指 数 概 況</t>
    <rPh sb="3" eb="8">
      <t>コウコウギョウ</t>
    </rPh>
    <rPh sb="9" eb="12">
      <t>シスウ</t>
    </rPh>
    <rPh sb="13" eb="16">
      <t>ガイキョウ</t>
    </rPh>
    <phoneticPr fontId="40"/>
  </si>
  <si>
    <t>（令和５年３月分速報)</t>
    <rPh sb="6" eb="7">
      <t>ツキ</t>
    </rPh>
    <rPh sb="7" eb="8">
      <t>フン</t>
    </rPh>
    <rPh sb="8" eb="10">
      <t>ソクホウ</t>
    </rPh>
    <phoneticPr fontId="40"/>
  </si>
  <si>
    <t>鉱工業指数の推移</t>
    <rPh sb="0" eb="3">
      <t>コウコウギョウ</t>
    </rPh>
    <rPh sb="3" eb="5">
      <t>シスウ</t>
    </rPh>
    <rPh sb="6" eb="8">
      <t>スイイ</t>
    </rPh>
    <phoneticPr fontId="40"/>
  </si>
  <si>
    <t>（季節調整済指数：平成27年＝100）</t>
    <rPh sb="0" eb="3">
      <t>（キセツ</t>
    </rPh>
    <rPh sb="3" eb="5">
      <t>チョウセイ</t>
    </rPh>
    <rPh sb="5" eb="6">
      <t>ズミ</t>
    </rPh>
    <rPh sb="6" eb="8">
      <t>シスウ</t>
    </rPh>
    <rPh sb="9" eb="11">
      <t>ヘイセイ</t>
    </rPh>
    <rPh sb="13" eb="14">
      <t>ネン</t>
    </rPh>
    <phoneticPr fontId="40"/>
  </si>
  <si>
    <t>生産は93.2で、前月比5.1％増と、3か月ぶりに上昇した。</t>
    <rPh sb="16" eb="17">
      <t>ゾウ</t>
    </rPh>
    <rPh sb="25" eb="27">
      <t>ジョウショウ</t>
    </rPh>
    <phoneticPr fontId="40"/>
  </si>
  <si>
    <t>出荷は92.2で、前月比6.7％増と、3か月ぶりに上昇した。</t>
    <rPh sb="0" eb="2">
      <t>シュッカ</t>
    </rPh>
    <rPh sb="16" eb="17">
      <t>ゾウ</t>
    </rPh>
    <rPh sb="25" eb="27">
      <t>ジョウショウ</t>
    </rPh>
    <phoneticPr fontId="40"/>
  </si>
  <si>
    <t>在庫は103.9で、前月比1.1％増と、2か月ぶりに上昇した。</t>
    <rPh sb="17" eb="18">
      <t>ゾウ</t>
    </rPh>
    <rPh sb="26" eb="28">
      <t>ジョウショウ</t>
    </rPh>
    <phoneticPr fontId="40"/>
  </si>
  <si>
    <t>(1)</t>
    <phoneticPr fontId="40"/>
  </si>
  <si>
    <t>令和５年３月の鉱工業総合  生産、出荷、在庫の動き（平成27年＝100）</t>
    <rPh sb="0" eb="2">
      <t>レイワ</t>
    </rPh>
    <rPh sb="3" eb="4">
      <t>ネン</t>
    </rPh>
    <phoneticPr fontId="40"/>
  </si>
  <si>
    <t>区　　　　　分</t>
    <rPh sb="0" eb="7">
      <t>クブン</t>
    </rPh>
    <phoneticPr fontId="40"/>
  </si>
  <si>
    <t>生       産</t>
    <rPh sb="0" eb="9">
      <t>セイサン</t>
    </rPh>
    <phoneticPr fontId="40"/>
  </si>
  <si>
    <t>出       荷</t>
    <rPh sb="0" eb="1">
      <t>シュッカ</t>
    </rPh>
    <rPh sb="8" eb="9">
      <t>セイサン</t>
    </rPh>
    <phoneticPr fontId="40"/>
  </si>
  <si>
    <t>在       庫</t>
    <rPh sb="0" eb="1">
      <t>ザイコ</t>
    </rPh>
    <rPh sb="8" eb="9">
      <t>セイサン</t>
    </rPh>
    <phoneticPr fontId="40"/>
  </si>
  <si>
    <t>指   数</t>
    <rPh sb="0" eb="5">
      <t>シスウ</t>
    </rPh>
    <phoneticPr fontId="40"/>
  </si>
  <si>
    <t>前月比</t>
    <rPh sb="0" eb="3">
      <t>ゼンゲツヒ</t>
    </rPh>
    <phoneticPr fontId="40"/>
  </si>
  <si>
    <t>前年同月比</t>
    <rPh sb="0" eb="2">
      <t>ゼンネン</t>
    </rPh>
    <rPh sb="2" eb="5">
      <t>ドウゲツヒ</t>
    </rPh>
    <phoneticPr fontId="40"/>
  </si>
  <si>
    <t>静岡県</t>
    <rPh sb="0" eb="3">
      <t>シズオカケン</t>
    </rPh>
    <phoneticPr fontId="40"/>
  </si>
  <si>
    <t>季節調整済指数</t>
    <rPh sb="0" eb="2">
      <t>キセツ</t>
    </rPh>
    <rPh sb="2" eb="4">
      <t>チョウセイ</t>
    </rPh>
    <rPh sb="4" eb="5">
      <t>ズミ</t>
    </rPh>
    <rPh sb="5" eb="7">
      <t>シスウ</t>
    </rPh>
    <phoneticPr fontId="40"/>
  </si>
  <si>
    <t>％</t>
  </si>
  <si>
    <t>原　　　指　　　数</t>
    <rPh sb="0" eb="1">
      <t>ゲン</t>
    </rPh>
    <rPh sb="4" eb="9">
      <t>シスウ</t>
    </rPh>
    <phoneticPr fontId="40"/>
  </si>
  <si>
    <t>全　国</t>
    <rPh sb="0" eb="3">
      <t>ゼンコク</t>
    </rPh>
    <phoneticPr fontId="40"/>
  </si>
  <si>
    <t>（注１）全国の数値は、経済産業省がR5.5.17に公表した確報値です。</t>
    <rPh sb="4" eb="6">
      <t>ゼンコク</t>
    </rPh>
    <rPh sb="7" eb="9">
      <t>スウチ</t>
    </rPh>
    <rPh sb="11" eb="13">
      <t>ケイザイ</t>
    </rPh>
    <rPh sb="13" eb="16">
      <t>サンギョウショウ</t>
    </rPh>
    <rPh sb="25" eb="27">
      <t>コウヒョウ</t>
    </rPh>
    <rPh sb="29" eb="31">
      <t>カクホウ</t>
    </rPh>
    <rPh sb="31" eb="32">
      <t>チ</t>
    </rPh>
    <phoneticPr fontId="40"/>
  </si>
  <si>
    <t>（注２）季節調整法は、静岡県、全国ともにセンサス局法のX-12-ARIMAを採用しています。</t>
    <phoneticPr fontId="40"/>
  </si>
  <si>
    <t>(2)</t>
    <phoneticPr fontId="40"/>
  </si>
  <si>
    <t>本県における影響が大きい主な業種</t>
    <rPh sb="0" eb="2">
      <t>ホンケン</t>
    </rPh>
    <rPh sb="6" eb="8">
      <t>エイキョウ</t>
    </rPh>
    <rPh sb="9" eb="10">
      <t>オオ</t>
    </rPh>
    <rPh sb="12" eb="13">
      <t>オモ</t>
    </rPh>
    <rPh sb="14" eb="16">
      <t>ギョウシュ</t>
    </rPh>
    <phoneticPr fontId="40"/>
  </si>
  <si>
    <t>（季節調整済指数）</t>
    <rPh sb="0" eb="3">
      <t>（キセツ</t>
    </rPh>
    <rPh sb="3" eb="5">
      <t>チョウセイ</t>
    </rPh>
    <rPh sb="5" eb="6">
      <t>ズミ</t>
    </rPh>
    <rPh sb="6" eb="8">
      <t>シスウ</t>
    </rPh>
    <phoneticPr fontId="40"/>
  </si>
  <si>
    <t>区分</t>
    <rPh sb="0" eb="2">
      <t>クブン</t>
    </rPh>
    <phoneticPr fontId="40"/>
  </si>
  <si>
    <t>上　　　　　　　昇</t>
    <rPh sb="0" eb="9">
      <t>ジョウショウ</t>
    </rPh>
    <phoneticPr fontId="40"/>
  </si>
  <si>
    <t>低　　　　　　　下</t>
    <rPh sb="0" eb="1">
      <t>テイカジョウショウ</t>
    </rPh>
    <rPh sb="8" eb="9">
      <t>シタ</t>
    </rPh>
    <phoneticPr fontId="40"/>
  </si>
  <si>
    <t>業　　　種</t>
    <rPh sb="0" eb="5">
      <t>ギョウシュ</t>
    </rPh>
    <phoneticPr fontId="40"/>
  </si>
  <si>
    <t>主　　　要　　　品　　　目　　　群</t>
    <rPh sb="0" eb="5">
      <t>シュヨウ</t>
    </rPh>
    <rPh sb="8" eb="13">
      <t>ヒンモク</t>
    </rPh>
    <rPh sb="16" eb="17">
      <t>グン</t>
    </rPh>
    <phoneticPr fontId="40"/>
  </si>
  <si>
    <t>生　産</t>
    <rPh sb="0" eb="3">
      <t>セイサン</t>
    </rPh>
    <phoneticPr fontId="40"/>
  </si>
  <si>
    <t>輸送</t>
    <rPh sb="0" eb="2">
      <t>ユソウ</t>
    </rPh>
    <phoneticPr fontId="40"/>
  </si>
  <si>
    <t>自動車部品、二輪自動車部品、特殊自動車</t>
    <rPh sb="0" eb="3">
      <t>ジドウシャ</t>
    </rPh>
    <rPh sb="3" eb="5">
      <t>ブヒン</t>
    </rPh>
    <rPh sb="6" eb="8">
      <t>ニリン</t>
    </rPh>
    <rPh sb="8" eb="11">
      <t>ジドウシャ</t>
    </rPh>
    <rPh sb="11" eb="13">
      <t>ブヒン</t>
    </rPh>
    <rPh sb="14" eb="16">
      <t>トクシュ</t>
    </rPh>
    <rPh sb="16" eb="19">
      <t>ジドウシャ</t>
    </rPh>
    <phoneticPr fontId="40"/>
  </si>
  <si>
    <t>食料品</t>
    <rPh sb="0" eb="3">
      <t>ショクリョウヒン</t>
    </rPh>
    <phoneticPr fontId="40"/>
  </si>
  <si>
    <t>清涼飲料、茶・コーヒー、酒類</t>
    <rPh sb="0" eb="4">
      <t>セイリョウインリョウ</t>
    </rPh>
    <rPh sb="5" eb="6">
      <t>チャ</t>
    </rPh>
    <rPh sb="12" eb="13">
      <t>サケ</t>
    </rPh>
    <rPh sb="13" eb="14">
      <t>ルイ</t>
    </rPh>
    <phoneticPr fontId="40"/>
  </si>
  <si>
    <t>汎用等</t>
    <rPh sb="0" eb="2">
      <t>ハンヨウ</t>
    </rPh>
    <rPh sb="2" eb="3">
      <t>トウ</t>
    </rPh>
    <phoneticPr fontId="40"/>
  </si>
  <si>
    <t>その他の生産用機械、医療用機械器具・計測機器、金属工作機械</t>
    <rPh sb="2" eb="3">
      <t>タ</t>
    </rPh>
    <rPh sb="4" eb="7">
      <t>セイサンヨウ</t>
    </rPh>
    <rPh sb="7" eb="9">
      <t>キカイ</t>
    </rPh>
    <rPh sb="10" eb="13">
      <t>イリョウヨウ</t>
    </rPh>
    <rPh sb="13" eb="15">
      <t>キカイ</t>
    </rPh>
    <rPh sb="15" eb="17">
      <t>キグ</t>
    </rPh>
    <rPh sb="18" eb="20">
      <t>ケイソク</t>
    </rPh>
    <rPh sb="20" eb="22">
      <t>キキ</t>
    </rPh>
    <rPh sb="23" eb="25">
      <t>キンゾク</t>
    </rPh>
    <rPh sb="25" eb="27">
      <t>コウサク</t>
    </rPh>
    <rPh sb="27" eb="29">
      <t>キカイ</t>
    </rPh>
    <phoneticPr fontId="40"/>
  </si>
  <si>
    <t>化学</t>
    <rPh sb="0" eb="2">
      <t>カガク</t>
    </rPh>
    <phoneticPr fontId="40"/>
  </si>
  <si>
    <t>その他の化学製品、プラスチック</t>
    <rPh sb="2" eb="3">
      <t>タ</t>
    </rPh>
    <rPh sb="4" eb="6">
      <t>カガク</t>
    </rPh>
    <rPh sb="6" eb="8">
      <t>セイヒン</t>
    </rPh>
    <phoneticPr fontId="40"/>
  </si>
  <si>
    <t>プラスチック</t>
    <phoneticPr fontId="40"/>
  </si>
  <si>
    <t>工業用プラスチック製品、その他のプラスチック製品、プラスチック製フィルム等</t>
    <rPh sb="0" eb="3">
      <t>コウギョウヨウ</t>
    </rPh>
    <rPh sb="9" eb="11">
      <t>セイヒン</t>
    </rPh>
    <rPh sb="14" eb="15">
      <t>タ</t>
    </rPh>
    <rPh sb="22" eb="24">
      <t>セイヒン</t>
    </rPh>
    <rPh sb="31" eb="32">
      <t>セイ</t>
    </rPh>
    <rPh sb="36" eb="37">
      <t>トウ</t>
    </rPh>
    <phoneticPr fontId="40"/>
  </si>
  <si>
    <t>情報</t>
    <rPh sb="0" eb="2">
      <t>ジョウホウ</t>
    </rPh>
    <phoneticPr fontId="40"/>
  </si>
  <si>
    <t>通信機械、その他の情報通信機械</t>
    <rPh sb="0" eb="2">
      <t>ツウシン</t>
    </rPh>
    <rPh sb="2" eb="4">
      <t>キカイ</t>
    </rPh>
    <rPh sb="7" eb="8">
      <t>タ</t>
    </rPh>
    <rPh sb="9" eb="13">
      <t>ジョウホウツウシン</t>
    </rPh>
    <rPh sb="13" eb="15">
      <t>キカイ</t>
    </rPh>
    <phoneticPr fontId="40"/>
  </si>
  <si>
    <t>出　荷</t>
    <rPh sb="0" eb="3">
      <t>シュッカ</t>
    </rPh>
    <phoneticPr fontId="40"/>
  </si>
  <si>
    <t>その他の生産用機械、冷凍機・同応用製品、医療用機械器具・計測機器</t>
    <rPh sb="2" eb="3">
      <t>タ</t>
    </rPh>
    <rPh sb="4" eb="7">
      <t>セイサンヨウ</t>
    </rPh>
    <rPh sb="7" eb="9">
      <t>キカイ</t>
    </rPh>
    <rPh sb="10" eb="13">
      <t>レイトウキ</t>
    </rPh>
    <rPh sb="14" eb="15">
      <t>ドウ</t>
    </rPh>
    <rPh sb="15" eb="17">
      <t>オウヨウ</t>
    </rPh>
    <rPh sb="17" eb="19">
      <t>セイヒン</t>
    </rPh>
    <rPh sb="20" eb="27">
      <t>イリョウヨウキカイキグ</t>
    </rPh>
    <rPh sb="28" eb="30">
      <t>ケイソク</t>
    </rPh>
    <rPh sb="30" eb="32">
      <t>キキ</t>
    </rPh>
    <phoneticPr fontId="40"/>
  </si>
  <si>
    <t>金属</t>
    <rPh sb="0" eb="2">
      <t>キンゾク</t>
    </rPh>
    <phoneticPr fontId="40"/>
  </si>
  <si>
    <t>その他の金属製品、建築用金属製品</t>
    <rPh sb="2" eb="3">
      <t>タ</t>
    </rPh>
    <rPh sb="4" eb="6">
      <t>キンゾク</t>
    </rPh>
    <rPh sb="6" eb="8">
      <t>セイヒン</t>
    </rPh>
    <rPh sb="9" eb="12">
      <t>ケンチクヨウ</t>
    </rPh>
    <rPh sb="12" eb="14">
      <t>キンゾク</t>
    </rPh>
    <rPh sb="14" eb="16">
      <t>セイヒン</t>
    </rPh>
    <phoneticPr fontId="40"/>
  </si>
  <si>
    <t>電気</t>
    <rPh sb="0" eb="2">
      <t>デンキ</t>
    </rPh>
    <phoneticPr fontId="40"/>
  </si>
  <si>
    <t>配線・照明用器具、民生用電気機械、開閉制御装置</t>
    <rPh sb="0" eb="2">
      <t>ハイセン</t>
    </rPh>
    <rPh sb="3" eb="5">
      <t>ショウメイ</t>
    </rPh>
    <rPh sb="5" eb="6">
      <t>ヨウ</t>
    </rPh>
    <rPh sb="6" eb="8">
      <t>キグ</t>
    </rPh>
    <rPh sb="9" eb="12">
      <t>ミンセイヨウ</t>
    </rPh>
    <rPh sb="12" eb="14">
      <t>デンキ</t>
    </rPh>
    <rPh sb="14" eb="16">
      <t>キカイ</t>
    </rPh>
    <rPh sb="17" eb="19">
      <t>カイヘイ</t>
    </rPh>
    <rPh sb="19" eb="21">
      <t>セイギョ</t>
    </rPh>
    <rPh sb="21" eb="23">
      <t>ソウチ</t>
    </rPh>
    <phoneticPr fontId="40"/>
  </si>
  <si>
    <t>在　庫</t>
    <rPh sb="0" eb="3">
      <t>ザイコ</t>
    </rPh>
    <phoneticPr fontId="40"/>
  </si>
  <si>
    <t>茶・コーヒー、清涼飲料、酒類</t>
    <rPh sb="0" eb="1">
      <t>チャ</t>
    </rPh>
    <rPh sb="7" eb="9">
      <t>セイリョウ</t>
    </rPh>
    <rPh sb="9" eb="11">
      <t>インリョウ</t>
    </rPh>
    <rPh sb="12" eb="13">
      <t>サケ</t>
    </rPh>
    <rPh sb="13" eb="14">
      <t>ルイ</t>
    </rPh>
    <phoneticPr fontId="40"/>
  </si>
  <si>
    <t>特殊自動車</t>
    <rPh sb="0" eb="5">
      <t>トクシュジドウシャ</t>
    </rPh>
    <phoneticPr fontId="40"/>
  </si>
  <si>
    <t>プラスチック</t>
  </si>
  <si>
    <t>民生用電気機械、配線・照明用器具、電池</t>
    <rPh sb="0" eb="3">
      <t>ミンセイヨウ</t>
    </rPh>
    <rPh sb="3" eb="5">
      <t>デンキ</t>
    </rPh>
    <rPh sb="5" eb="7">
      <t>キカイ</t>
    </rPh>
    <rPh sb="8" eb="10">
      <t>ハイセン</t>
    </rPh>
    <rPh sb="11" eb="13">
      <t>ショウメイ</t>
    </rPh>
    <rPh sb="13" eb="14">
      <t>ヨウ</t>
    </rPh>
    <rPh sb="14" eb="16">
      <t>キグ</t>
    </rPh>
    <rPh sb="17" eb="19">
      <t>デンチ</t>
    </rPh>
    <phoneticPr fontId="4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</si>
  <si>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40"/>
  </si>
  <si>
    <t>（注２）業種欄の（ ）内は、前月比（％）です。</t>
    <rPh sb="1" eb="2">
      <t>チュウ</t>
    </rPh>
    <rPh sb="4" eb="6">
      <t>ギョウシュ</t>
    </rPh>
    <rPh sb="6" eb="7">
      <t>ラン</t>
    </rPh>
    <rPh sb="11" eb="12">
      <t>ナイ</t>
    </rPh>
    <rPh sb="14" eb="17">
      <t>ゼンゲツヒ</t>
    </rPh>
    <phoneticPr fontId="4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</si>
  <si>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40"/>
  </si>
  <si>
    <t>９　　業 種 分 類 別 生 産 ・ 出 荷</t>
    <rPh sb="3" eb="6">
      <t>ギョウシュ</t>
    </rPh>
    <rPh sb="7" eb="10">
      <t>ブンルイ</t>
    </rPh>
    <rPh sb="11" eb="12">
      <t>ベツ</t>
    </rPh>
    <rPh sb="13" eb="16">
      <t>セイサン</t>
    </rPh>
    <rPh sb="19" eb="22">
      <t>シュッカ</t>
    </rPh>
    <phoneticPr fontId="40"/>
  </si>
  <si>
    <t xml:space="preserve"> ・ 在 庫 指 数 （ 季 節 調 整 済 指 数 ）</t>
    <rPh sb="3" eb="6">
      <t>ザイコ</t>
    </rPh>
    <rPh sb="7" eb="10">
      <t>シスウ</t>
    </rPh>
    <rPh sb="11" eb="16">
      <t>（キセツ</t>
    </rPh>
    <rPh sb="17" eb="20">
      <t>チョウセイ</t>
    </rPh>
    <rPh sb="21" eb="22">
      <t>ズミ</t>
    </rPh>
    <rPh sb="23" eb="26">
      <t>シスウ</t>
    </rPh>
    <phoneticPr fontId="40"/>
  </si>
  <si>
    <t>平成27年＝100</t>
    <rPh sb="0" eb="2">
      <t>ヘイセイ</t>
    </rPh>
    <rPh sb="4" eb="5">
      <t>ネン</t>
    </rPh>
    <phoneticPr fontId="40"/>
  </si>
  <si>
    <t>鉱 工 業</t>
    <rPh sb="0" eb="5">
      <t>コウコウギョウ</t>
    </rPh>
    <phoneticPr fontId="40"/>
  </si>
  <si>
    <t>分類</t>
    <rPh sb="0" eb="2">
      <t>ブンルイ</t>
    </rPh>
    <phoneticPr fontId="40"/>
  </si>
  <si>
    <t>鉄 鋼 業</t>
    <rPh sb="0" eb="5">
      <t>テッコウギョウ</t>
    </rPh>
    <phoneticPr fontId="40"/>
  </si>
  <si>
    <t>非　　鉄
金　　属
工　　業</t>
    <rPh sb="0" eb="1">
      <t>ヒ</t>
    </rPh>
    <rPh sb="3" eb="4">
      <t>テツ</t>
    </rPh>
    <rPh sb="5" eb="9">
      <t>キンゾク</t>
    </rPh>
    <rPh sb="10" eb="14">
      <t>コウギョウ</t>
    </rPh>
    <phoneticPr fontId="40"/>
  </si>
  <si>
    <t>金　　属
製　　品
工　　業</t>
    <rPh sb="0" eb="4">
      <t>キンゾク</t>
    </rPh>
    <rPh sb="5" eb="9">
      <t>セイヒン</t>
    </rPh>
    <rPh sb="10" eb="14">
      <t>コウギョウ</t>
    </rPh>
    <phoneticPr fontId="4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</si>
  <si>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4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</si>
  <si>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40"/>
  </si>
  <si>
    <t>電　　気　　
機　　械
工　　業</t>
    <rPh sb="0" eb="1">
      <t>デン</t>
    </rPh>
    <rPh sb="3" eb="4">
      <t>キ</t>
    </rPh>
    <rPh sb="7" eb="11">
      <t>キカイ</t>
    </rPh>
    <rPh sb="12" eb="16">
      <t>コウギョウ</t>
    </rPh>
    <phoneticPr fontId="40"/>
  </si>
  <si>
    <t>情報通信
機　　械
工　　業</t>
    <rPh sb="0" eb="2">
      <t>ジョウホウ</t>
    </rPh>
    <rPh sb="2" eb="4">
      <t>ツウシン</t>
    </rPh>
    <rPh sb="5" eb="9">
      <t>キカイ</t>
    </rPh>
    <rPh sb="10" eb="14">
      <t>コウギョウ</t>
    </rPh>
    <phoneticPr fontId="40"/>
  </si>
  <si>
    <t>輸　　送
機　　械
工　　業</t>
    <rPh sb="0" eb="1">
      <t>ユ</t>
    </rPh>
    <rPh sb="3" eb="4">
      <t>ソウ</t>
    </rPh>
    <rPh sb="5" eb="6">
      <t>キ</t>
    </rPh>
    <rPh sb="8" eb="9">
      <t>カイ</t>
    </rPh>
    <rPh sb="10" eb="11">
      <t>コウ</t>
    </rPh>
    <rPh sb="13" eb="14">
      <t>ギョウ</t>
    </rPh>
    <phoneticPr fontId="40"/>
  </si>
  <si>
    <t>窯 業 ・
土石製品
工　　業</t>
    <rPh sb="0" eb="1">
      <t>カマ</t>
    </rPh>
    <rPh sb="2" eb="3">
      <t>ギョウ</t>
    </rPh>
    <rPh sb="6" eb="8">
      <t>ドセキ</t>
    </rPh>
    <rPh sb="8" eb="10">
      <t>セイヒン</t>
    </rPh>
    <rPh sb="11" eb="12">
      <t>コウ</t>
    </rPh>
    <rPh sb="14" eb="15">
      <t>ギョウ</t>
    </rPh>
    <phoneticPr fontId="40"/>
  </si>
  <si>
    <t>化　　学
工　　業</t>
    <rPh sb="0" eb="1">
      <t>カ</t>
    </rPh>
    <rPh sb="3" eb="4">
      <t>ガク</t>
    </rPh>
    <rPh sb="6" eb="7">
      <t>コウ</t>
    </rPh>
    <rPh sb="9" eb="10">
      <t>ギョウ</t>
    </rPh>
    <phoneticPr fontId="4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</si>
  <si>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4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</si>
  <si>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40"/>
  </si>
  <si>
    <t>繊　　維
工　　業</t>
    <rPh sb="0" eb="1">
      <t>セン</t>
    </rPh>
    <rPh sb="3" eb="4">
      <t>ユイ</t>
    </rPh>
    <rPh sb="6" eb="7">
      <t>コウ</t>
    </rPh>
    <rPh sb="9" eb="10">
      <t>ギョウ</t>
    </rPh>
    <phoneticPr fontId="40"/>
  </si>
  <si>
    <t>食料品・
た ば こ
工　　業</t>
    <rPh sb="0" eb="3">
      <t>ショクリョウヒン</t>
    </rPh>
    <rPh sb="11" eb="12">
      <t>コウ</t>
    </rPh>
    <rPh sb="14" eb="15">
      <t>ギョウ</t>
    </rPh>
    <phoneticPr fontId="40"/>
  </si>
  <si>
    <t>そ の 他
工     業</t>
    <rPh sb="4" eb="5">
      <t>タ</t>
    </rPh>
    <rPh sb="7" eb="14">
      <t>コウギョウ</t>
    </rPh>
    <phoneticPr fontId="40"/>
  </si>
  <si>
    <t>ゴム製品
工　　業</t>
    <rPh sb="2" eb="4">
      <t>セイヒン</t>
    </rPh>
    <rPh sb="6" eb="7">
      <t>コウ</t>
    </rPh>
    <rPh sb="9" eb="10">
      <t>ギョウ</t>
    </rPh>
    <phoneticPr fontId="40"/>
  </si>
  <si>
    <t>家　　具
工　　業</t>
    <rPh sb="0" eb="1">
      <t>イエ</t>
    </rPh>
    <rPh sb="3" eb="4">
      <t>グ</t>
    </rPh>
    <rPh sb="6" eb="7">
      <t>コウ</t>
    </rPh>
    <rPh sb="9" eb="10">
      <t>ギョウ</t>
    </rPh>
    <phoneticPr fontId="40"/>
  </si>
  <si>
    <t>印 刷 業</t>
    <rPh sb="0" eb="1">
      <t>イン</t>
    </rPh>
    <rPh sb="2" eb="3">
      <t>サツ</t>
    </rPh>
    <rPh sb="4" eb="5">
      <t>ギョウ</t>
    </rPh>
    <phoneticPr fontId="40"/>
  </si>
  <si>
    <t>木材・木
製品工業</t>
    <rPh sb="0" eb="2">
      <t>モクザイ</t>
    </rPh>
    <rPh sb="3" eb="4">
      <t>キ</t>
    </rPh>
    <rPh sb="6" eb="8">
      <t>セイヒン</t>
    </rPh>
    <rPh sb="8" eb="10">
      <t>コウギョウ</t>
    </rPh>
    <phoneticPr fontId="40"/>
  </si>
  <si>
    <t>その他
製品工業</t>
    <rPh sb="2" eb="3">
      <t>タ</t>
    </rPh>
    <rPh sb="5" eb="7">
      <t>セイヒン</t>
    </rPh>
    <rPh sb="7" eb="9">
      <t>コウギョウ</t>
    </rPh>
    <phoneticPr fontId="40"/>
  </si>
  <si>
    <t>生　　　　　　　　　産</t>
    <rPh sb="0" eb="1">
      <t>セイ</t>
    </rPh>
    <rPh sb="10" eb="11">
      <t>サン</t>
    </rPh>
    <phoneticPr fontId="40"/>
  </si>
  <si>
    <t>ウェイト</t>
    <phoneticPr fontId="40"/>
  </si>
  <si>
    <t>令和</t>
    <rPh sb="0" eb="2">
      <t>レイワ</t>
    </rPh>
    <phoneticPr fontId="43"/>
  </si>
  <si>
    <t>令和4年</t>
    <phoneticPr fontId="40"/>
  </si>
  <si>
    <t xml:space="preserve"> </t>
  </si>
  <si>
    <t>前月比(％)</t>
    <rPh sb="0" eb="3">
      <t>ゼンネンヒ</t>
    </rPh>
    <phoneticPr fontId="40"/>
  </si>
  <si>
    <t>出　　　　　　　　　荷</t>
    <rPh sb="0" eb="1">
      <t>シュッカ</t>
    </rPh>
    <rPh sb="10" eb="11">
      <t>セイサン</t>
    </rPh>
    <phoneticPr fontId="40"/>
  </si>
  <si>
    <t>ウェイト</t>
    <phoneticPr fontId="40"/>
  </si>
  <si>
    <t>令和4年</t>
    <phoneticPr fontId="40"/>
  </si>
  <si>
    <t>在　　　　　　　　　庫</t>
    <rPh sb="0" eb="1">
      <t>ザイコ</t>
    </rPh>
    <rPh sb="10" eb="11">
      <t>セイサン</t>
    </rPh>
    <phoneticPr fontId="40"/>
  </si>
  <si>
    <t>(注１) 年平均は原指数</t>
    <rPh sb="1" eb="2">
      <t>チュウ</t>
    </rPh>
    <rPh sb="5" eb="8">
      <t>ネンヘイキン</t>
    </rPh>
    <rPh sb="9" eb="10">
      <t>ハラ</t>
    </rPh>
    <rPh sb="10" eb="12">
      <t>シスウ</t>
    </rPh>
    <phoneticPr fontId="4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</si>
  <si>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40"/>
  </si>
  <si>
    <t>11 　　 消費者物価指数</t>
    <rPh sb="6" eb="7">
      <t>ケ</t>
    </rPh>
    <rPh sb="7" eb="8">
      <t>ヒ</t>
    </rPh>
    <rPh sb="8" eb="9">
      <t>シャ</t>
    </rPh>
    <rPh sb="9" eb="10">
      <t>ブツ</t>
    </rPh>
    <rPh sb="10" eb="11">
      <t>アタイ</t>
    </rPh>
    <rPh sb="11" eb="12">
      <t>ユビ</t>
    </rPh>
    <rPh sb="12" eb="13">
      <t>カズ</t>
    </rPh>
    <phoneticPr fontId="40"/>
  </si>
  <si>
    <t>(１０大費目)－静岡市・浜松市－</t>
  </si>
  <si>
    <t>（令和５年４月分）</t>
    <rPh sb="1" eb="3">
      <t>レイワ</t>
    </rPh>
    <rPh sb="4" eb="5">
      <t>ネン</t>
    </rPh>
    <rPh sb="6" eb="8">
      <t>ガツブン</t>
    </rPh>
    <phoneticPr fontId="40"/>
  </si>
  <si>
    <t>（令和2(2020)年＝100）</t>
    <rPh sb="1" eb="3">
      <t>レイワ</t>
    </rPh>
    <rPh sb="10" eb="11">
      <t>ネン</t>
    </rPh>
    <phoneticPr fontId="40"/>
  </si>
  <si>
    <t>（１）静岡市</t>
    <rPh sb="3" eb="6">
      <t>シズオカシ</t>
    </rPh>
    <phoneticPr fontId="40"/>
  </si>
  <si>
    <t>統計調査課</t>
    <rPh sb="0" eb="2">
      <t>トウケイ</t>
    </rPh>
    <rPh sb="2" eb="5">
      <t>チョウサカ</t>
    </rPh>
    <phoneticPr fontId="40"/>
  </si>
  <si>
    <t>（２）浜松市</t>
    <rPh sb="3" eb="6">
      <t>ハママツシ</t>
    </rPh>
    <phoneticPr fontId="40"/>
  </si>
  <si>
    <t>費目</t>
    <rPh sb="0" eb="2">
      <t>ヒモク</t>
    </rPh>
    <phoneticPr fontId="40"/>
  </si>
  <si>
    <t>総合</t>
    <rPh sb="0" eb="1">
      <t>フサ</t>
    </rPh>
    <rPh sb="1" eb="2">
      <t>ゴウ</t>
    </rPh>
    <phoneticPr fontId="40"/>
  </si>
  <si>
    <t>生鮮食品を除く総合</t>
    <rPh sb="0" eb="2">
      <t>セイセン</t>
    </rPh>
    <rPh sb="2" eb="4">
      <t>ショクヒン</t>
    </rPh>
    <rPh sb="5" eb="6">
      <t>ノゾ</t>
    </rPh>
    <rPh sb="7" eb="9">
      <t>ソウゴウ</t>
    </rPh>
    <phoneticPr fontId="40"/>
  </si>
  <si>
    <t>生鮮食品及び
エネルギーを除く総合</t>
    <rPh sb="0" eb="2">
      <t>セイセン</t>
    </rPh>
    <rPh sb="2" eb="4">
      <t>ショクヒン</t>
    </rPh>
    <rPh sb="4" eb="5">
      <t>オヨ</t>
    </rPh>
    <rPh sb="13" eb="14">
      <t>ノゾ</t>
    </rPh>
    <rPh sb="15" eb="17">
      <t>ソウゴウ</t>
    </rPh>
    <phoneticPr fontId="4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</si>
  <si>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40"/>
  </si>
  <si>
    <t>月別</t>
    <rPh sb="0" eb="2">
      <t>ツキベツ</t>
    </rPh>
    <phoneticPr fontId="40"/>
  </si>
  <si>
    <t>指数</t>
    <rPh sb="0" eb="2">
      <t>シスウ</t>
    </rPh>
    <phoneticPr fontId="40"/>
  </si>
  <si>
    <t>前月比</t>
    <rPh sb="0" eb="2">
      <t>ゼンゲツ</t>
    </rPh>
    <rPh sb="2" eb="3">
      <t>ヒ</t>
    </rPh>
    <phoneticPr fontId="40"/>
  </si>
  <si>
    <t>前年同月比</t>
    <rPh sb="0" eb="2">
      <t>ゼンネン</t>
    </rPh>
    <rPh sb="2" eb="4">
      <t>ドウゲツ</t>
    </rPh>
    <rPh sb="4" eb="5">
      <t>ヒ</t>
    </rPh>
    <phoneticPr fontId="40"/>
  </si>
  <si>
    <t>（％）</t>
    <phoneticPr fontId="40"/>
  </si>
  <si>
    <t>（％）</t>
    <phoneticPr fontId="40"/>
  </si>
  <si>
    <t>令和5年</t>
    <rPh sb="0" eb="2">
      <t>レイワ</t>
    </rPh>
    <rPh sb="3" eb="4">
      <t>ネン</t>
    </rPh>
    <phoneticPr fontId="40"/>
  </si>
  <si>
    <t>食料</t>
    <rPh sb="0" eb="2">
      <t>ショクリョウ</t>
    </rPh>
    <phoneticPr fontId="40"/>
  </si>
  <si>
    <t>住居</t>
    <rPh sb="0" eb="1">
      <t>ジュウ</t>
    </rPh>
    <rPh sb="1" eb="2">
      <t>キョ</t>
    </rPh>
    <phoneticPr fontId="40"/>
  </si>
  <si>
    <t>光熱・水道</t>
    <rPh sb="0" eb="2">
      <t>コウネツ</t>
    </rPh>
    <rPh sb="3" eb="5">
      <t>スイドウ</t>
    </rPh>
    <phoneticPr fontId="40"/>
  </si>
  <si>
    <t>生鮮食品</t>
    <rPh sb="0" eb="1">
      <t>ショウ</t>
    </rPh>
    <rPh sb="1" eb="2">
      <t>アラタ</t>
    </rPh>
    <rPh sb="2" eb="3">
      <t>ショク</t>
    </rPh>
    <rPh sb="3" eb="4">
      <t>シナ</t>
    </rPh>
    <phoneticPr fontId="40"/>
  </si>
  <si>
    <t>（％）</t>
    <phoneticPr fontId="40"/>
  </si>
  <si>
    <t>（％）</t>
    <phoneticPr fontId="40"/>
  </si>
  <si>
    <t>家具・家事用品</t>
    <rPh sb="0" eb="2">
      <t>カグ</t>
    </rPh>
    <rPh sb="3" eb="5">
      <t>カジ</t>
    </rPh>
    <rPh sb="5" eb="7">
      <t>ヨウヒン</t>
    </rPh>
    <phoneticPr fontId="40"/>
  </si>
  <si>
    <t>被服及び履物</t>
    <rPh sb="0" eb="2">
      <t>ヒフク</t>
    </rPh>
    <rPh sb="2" eb="3">
      <t>オヨ</t>
    </rPh>
    <rPh sb="4" eb="6">
      <t>ハキモノ</t>
    </rPh>
    <phoneticPr fontId="40"/>
  </si>
  <si>
    <t>保健医療</t>
    <rPh sb="0" eb="1">
      <t>タモツ</t>
    </rPh>
    <rPh sb="1" eb="2">
      <t>ケン</t>
    </rPh>
    <rPh sb="2" eb="3">
      <t>イ</t>
    </rPh>
    <rPh sb="3" eb="4">
      <t>リョウ</t>
    </rPh>
    <phoneticPr fontId="40"/>
  </si>
  <si>
    <t>交通・通信</t>
    <rPh sb="0" eb="2">
      <t>コウツウ</t>
    </rPh>
    <rPh sb="3" eb="5">
      <t>ツウシン</t>
    </rPh>
    <phoneticPr fontId="40"/>
  </si>
  <si>
    <t>教育</t>
    <rPh sb="0" eb="1">
      <t>キョウ</t>
    </rPh>
    <rPh sb="1" eb="2">
      <t>イク</t>
    </rPh>
    <phoneticPr fontId="40"/>
  </si>
  <si>
    <t>教養娯楽</t>
    <rPh sb="0" eb="1">
      <t>キョウ</t>
    </rPh>
    <rPh sb="1" eb="2">
      <t>オサム</t>
    </rPh>
    <rPh sb="2" eb="3">
      <t>ゴ</t>
    </rPh>
    <rPh sb="3" eb="4">
      <t>ラク</t>
    </rPh>
    <phoneticPr fontId="40"/>
  </si>
  <si>
    <t>諸雑費</t>
    <rPh sb="0" eb="1">
      <t>ショ</t>
    </rPh>
    <rPh sb="1" eb="2">
      <t>ザツ</t>
    </rPh>
    <rPh sb="2" eb="3">
      <t>ヒ</t>
    </rPh>
    <phoneticPr fontId="40"/>
  </si>
  <si>
    <t>持家の帰属家賃を除く総合</t>
    <rPh sb="0" eb="1">
      <t>モ</t>
    </rPh>
    <rPh sb="1" eb="2">
      <t>イエ</t>
    </rPh>
    <rPh sb="3" eb="5">
      <t>キゾク</t>
    </rPh>
    <rPh sb="5" eb="7">
      <t>ヤチン</t>
    </rPh>
    <rPh sb="8" eb="9">
      <t>ノゾ</t>
    </rPh>
    <rPh sb="10" eb="12">
      <t>ソウゴウ</t>
    </rPh>
    <phoneticPr fontId="40"/>
  </si>
  <si>
    <t>　12　　毎月勤労統計調査地方調査結果（３月）</t>
    <rPh sb="21" eb="22">
      <t>ガツ</t>
    </rPh>
    <phoneticPr fontId="40"/>
  </si>
  <si>
    <t>（１）事業所規模５人以上</t>
    <rPh sb="3" eb="5">
      <t>ジギョウ</t>
    </rPh>
    <rPh sb="5" eb="6">
      <t>ショ</t>
    </rPh>
    <rPh sb="6" eb="8">
      <t>キボ</t>
    </rPh>
    <rPh sb="9" eb="10">
      <t>ニン</t>
    </rPh>
    <rPh sb="10" eb="12">
      <t>イジョウ</t>
    </rPh>
    <phoneticPr fontId="40"/>
  </si>
  <si>
    <t>（事業所規模５人以上）</t>
    <phoneticPr fontId="4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</si>
  <si>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40"/>
  </si>
  <si>
    <t>（令和2年平均＝100）</t>
    <rPh sb="1" eb="3">
      <t>レイワ</t>
    </rPh>
    <phoneticPr fontId="40"/>
  </si>
  <si>
    <t>年　　　月</t>
  </si>
  <si>
    <t>名 目 賃 金 指 数</t>
    <rPh sb="0" eb="1">
      <t>ナ</t>
    </rPh>
    <rPh sb="2" eb="3">
      <t>メ</t>
    </rPh>
    <rPh sb="4" eb="5">
      <t>チン</t>
    </rPh>
    <rPh sb="6" eb="7">
      <t>キン</t>
    </rPh>
    <rPh sb="8" eb="9">
      <t>ユビ</t>
    </rPh>
    <rPh sb="10" eb="11">
      <t>カズ</t>
    </rPh>
    <phoneticPr fontId="40"/>
  </si>
  <si>
    <t>実 質 賃 金 指 数</t>
    <rPh sb="0" eb="1">
      <t>ジツ</t>
    </rPh>
    <rPh sb="2" eb="3">
      <t>シツ</t>
    </rPh>
    <rPh sb="4" eb="5">
      <t>チン</t>
    </rPh>
    <rPh sb="6" eb="7">
      <t>キン</t>
    </rPh>
    <rPh sb="8" eb="9">
      <t>ユビ</t>
    </rPh>
    <rPh sb="10" eb="11">
      <t>カズ</t>
    </rPh>
    <phoneticPr fontId="40"/>
  </si>
  <si>
    <t>所 定 外 労 働 時 間</t>
    <rPh sb="0" eb="1">
      <t>トコロ</t>
    </rPh>
    <rPh sb="2" eb="3">
      <t>サダム</t>
    </rPh>
    <rPh sb="4" eb="5">
      <t>ガイ</t>
    </rPh>
    <rPh sb="6" eb="7">
      <t>ロウ</t>
    </rPh>
    <rPh sb="8" eb="9">
      <t>ハタラキ</t>
    </rPh>
    <rPh sb="10" eb="11">
      <t>トキ</t>
    </rPh>
    <rPh sb="12" eb="13">
      <t>アイダ</t>
    </rPh>
    <phoneticPr fontId="40"/>
  </si>
  <si>
    <t>常 用 雇 用 指 数</t>
    <rPh sb="0" eb="1">
      <t>ツネ</t>
    </rPh>
    <rPh sb="2" eb="3">
      <t>ヨウ</t>
    </rPh>
    <rPh sb="4" eb="5">
      <t>ヤトイ</t>
    </rPh>
    <rPh sb="6" eb="7">
      <t>ヨウ</t>
    </rPh>
    <rPh sb="8" eb="9">
      <t>ユビ</t>
    </rPh>
    <rPh sb="10" eb="11">
      <t>カズ</t>
    </rPh>
    <phoneticPr fontId="40"/>
  </si>
  <si>
    <t>調     査
産 業 計</t>
  </si>
  <si>
    <t>製 造 業</t>
    <rPh sb="0" eb="1">
      <t>セイ</t>
    </rPh>
    <rPh sb="2" eb="3">
      <t>ヅクリ</t>
    </rPh>
    <rPh sb="4" eb="5">
      <t>ギョウ</t>
    </rPh>
    <phoneticPr fontId="40"/>
  </si>
  <si>
    <t>調     査
産 業 計</t>
    <rPh sb="0" eb="1">
      <t>チョウ</t>
    </rPh>
    <rPh sb="6" eb="7">
      <t>サ</t>
    </rPh>
    <rPh sb="8" eb="9">
      <t>サン</t>
    </rPh>
    <rPh sb="10" eb="11">
      <t>ギョウ</t>
    </rPh>
    <rPh sb="12" eb="13">
      <t>ケイ</t>
    </rPh>
    <phoneticPr fontId="40"/>
  </si>
  <si>
    <t>調　　 査
産 業 計</t>
    <rPh sb="0" eb="1">
      <t>チョウ</t>
    </rPh>
    <rPh sb="4" eb="5">
      <t>サ</t>
    </rPh>
    <rPh sb="6" eb="7">
      <t>サン</t>
    </rPh>
    <rPh sb="8" eb="9">
      <t>ギョウ</t>
    </rPh>
    <rPh sb="10" eb="11">
      <t>ケイ</t>
    </rPh>
    <phoneticPr fontId="40"/>
  </si>
  <si>
    <t>令和</t>
  </si>
  <si>
    <t>月</t>
    <rPh sb="0" eb="1">
      <t>ツキ</t>
    </rPh>
    <phoneticPr fontId="40"/>
  </si>
  <si>
    <t>平成26年</t>
    <rPh sb="0" eb="2">
      <t>ヘイセイ</t>
    </rPh>
    <rPh sb="4" eb="5">
      <t>ネン</t>
    </rPh>
    <phoneticPr fontId="40"/>
  </si>
  <si>
    <t>月</t>
    <rPh sb="0" eb="1">
      <t>ゲツ</t>
    </rPh>
    <phoneticPr fontId="40"/>
  </si>
  <si>
    <t>平成27年</t>
    <rPh sb="0" eb="2">
      <t>ヘイセイ</t>
    </rPh>
    <rPh sb="4" eb="5">
      <t>ネン</t>
    </rPh>
    <phoneticPr fontId="40"/>
  </si>
  <si>
    <t>対前年同月増減率（％）</t>
    <phoneticPr fontId="40"/>
  </si>
  <si>
    <t>対前月増減率（％）</t>
    <phoneticPr fontId="40"/>
  </si>
  <si>
    <t>　　（イ）　平   均   現   金   給   与   額　（３月）</t>
    <rPh sb="6" eb="11">
      <t>ヘイキン</t>
    </rPh>
    <rPh sb="14" eb="19">
      <t>ゲンキン</t>
    </rPh>
    <rPh sb="22" eb="31">
      <t>キュウヨガク</t>
    </rPh>
    <rPh sb="34" eb="35">
      <t>ガツ</t>
    </rPh>
    <phoneticPr fontId="40"/>
  </si>
  <si>
    <t>（事業所規模５人以上）</t>
    <phoneticPr fontId="40"/>
  </si>
  <si>
    <t>単位：円</t>
  </si>
  <si>
    <t>月 及 び 産 業 別</t>
    <phoneticPr fontId="40"/>
  </si>
  <si>
    <t>現金給与総額</t>
    <rPh sb="0" eb="2">
      <t>ゲンキン</t>
    </rPh>
    <rPh sb="2" eb="4">
      <t>キュウヨ</t>
    </rPh>
    <rPh sb="4" eb="6">
      <t>ソウガク</t>
    </rPh>
    <phoneticPr fontId="40"/>
  </si>
  <si>
    <t>きまって支給する給与</t>
    <rPh sb="4" eb="6">
      <t>シキュウ</t>
    </rPh>
    <rPh sb="8" eb="10">
      <t>キュウヨ</t>
    </rPh>
    <phoneticPr fontId="40"/>
  </si>
  <si>
    <t>特別に支払われた給与</t>
    <rPh sb="0" eb="2">
      <t>トクベツ</t>
    </rPh>
    <rPh sb="3" eb="5">
      <t>シハラ</t>
    </rPh>
    <rPh sb="8" eb="10">
      <t>キュウヨ</t>
    </rPh>
    <phoneticPr fontId="40"/>
  </si>
  <si>
    <t>平均</t>
    <rPh sb="0" eb="2">
      <t>ヘイキン</t>
    </rPh>
    <phoneticPr fontId="40"/>
  </si>
  <si>
    <t>男</t>
    <rPh sb="0" eb="1">
      <t>オトコ</t>
    </rPh>
    <phoneticPr fontId="40"/>
  </si>
  <si>
    <t>女</t>
    <rPh sb="0" eb="1">
      <t>オンナ</t>
    </rPh>
    <phoneticPr fontId="40"/>
  </si>
  <si>
    <t>平成26年</t>
    <phoneticPr fontId="40"/>
  </si>
  <si>
    <t>平成27年</t>
    <rPh sb="4" eb="5">
      <t>ネン</t>
    </rPh>
    <phoneticPr fontId="40"/>
  </si>
  <si>
    <t>平成28年</t>
    <rPh sb="4" eb="5">
      <t>ネン</t>
    </rPh>
    <phoneticPr fontId="40"/>
  </si>
  <si>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</si>
  <si>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</si>
  <si>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</si>
  <si>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</si>
  <si>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</si>
  <si>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</si>
  <si>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</si>
  <si>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</si>
  <si>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</si>
  <si>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</si>
  <si>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</si>
  <si>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</si>
  <si>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</si>
  <si>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</si>
  <si>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</si>
  <si>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40"/>
  </si>
  <si>
    <t>（２）　事業所規模30人以上</t>
    <rPh sb="4" eb="6">
      <t>ジギョウ</t>
    </rPh>
    <rPh sb="6" eb="7">
      <t>ショ</t>
    </rPh>
    <rPh sb="7" eb="9">
      <t>キボ</t>
    </rPh>
    <rPh sb="11" eb="12">
      <t>ニン</t>
    </rPh>
    <rPh sb="12" eb="14">
      <t>イジョウ</t>
    </rPh>
    <phoneticPr fontId="40"/>
  </si>
  <si>
    <t>（ア）　賃金・労働時間・雇用（調査産業計・製造業）（３月）</t>
    <rPh sb="27" eb="28">
      <t>ガツ</t>
    </rPh>
    <phoneticPr fontId="40"/>
  </si>
  <si>
    <t>調　   査
産 業 計</t>
    <rPh sb="0" eb="1">
      <t>チョウ</t>
    </rPh>
    <rPh sb="5" eb="6">
      <t>サ</t>
    </rPh>
    <rPh sb="7" eb="8">
      <t>サン</t>
    </rPh>
    <rPh sb="9" eb="10">
      <t>ギョウ</t>
    </rPh>
    <rPh sb="11" eb="12">
      <t>ケイ</t>
    </rPh>
    <phoneticPr fontId="40"/>
  </si>
  <si>
    <t>令和4年</t>
    <rPh sb="0" eb="2">
      <t>レイワ</t>
    </rPh>
    <rPh sb="3" eb="4">
      <t>ネン</t>
    </rPh>
    <phoneticPr fontId="40"/>
  </si>
  <si>
    <t>対前年同月増減率（％）</t>
    <phoneticPr fontId="40"/>
  </si>
  <si>
    <t>対前月増減率（％）</t>
    <phoneticPr fontId="40"/>
  </si>
  <si>
    <t>（イ） 　平   均   現   金   給   与   額　（３月）</t>
    <rPh sb="33" eb="34">
      <t>ガツ</t>
    </rPh>
    <phoneticPr fontId="40"/>
  </si>
  <si>
    <t>（事業所規模30人以上）</t>
  </si>
  <si>
    <t>清 水 港  輸出品表</t>
    <phoneticPr fontId="40"/>
  </si>
  <si>
    <t>清 水 港  輸入品表</t>
    <rPh sb="8" eb="9">
      <t>ニュウ</t>
    </rPh>
    <phoneticPr fontId="40"/>
  </si>
  <si>
    <t>概況品（概況品コード）</t>
    <phoneticPr fontId="40"/>
  </si>
  <si>
    <t>金  額（千円）</t>
    <rPh sb="0" eb="1">
      <t>キン</t>
    </rPh>
    <phoneticPr fontId="40"/>
  </si>
  <si>
    <t>前    年
同期比(%)</t>
    <rPh sb="0" eb="6">
      <t>ゼンネン</t>
    </rPh>
    <rPh sb="8" eb="9">
      <t>キ</t>
    </rPh>
    <phoneticPr fontId="40"/>
  </si>
  <si>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</si>
  <si>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</si>
  <si>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</si>
  <si>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</si>
  <si>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</si>
  <si>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</si>
  <si>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</si>
  <si>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</si>
  <si>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</si>
  <si>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</si>
  <si>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</si>
  <si>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</si>
  <si>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</si>
  <si>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</si>
  <si>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</si>
  <si>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</si>
  <si>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</si>
  <si>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</si>
  <si>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</si>
  <si>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</si>
  <si>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</si>
  <si>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</si>
  <si>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</si>
  <si>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</si>
  <si>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</si>
  <si>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t>
  </si>
  <si>
    <t>全減</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</si>
  <si>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</si>
  <si>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</si>
  <si>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</si>
  <si>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</si>
  <si>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</si>
  <si>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</si>
  <si>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</si>
  <si>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</si>
  <si>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</si>
  <si>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</si>
  <si>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</si>
  <si>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</si>
  <si>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</si>
  <si>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</si>
  <si>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</si>
  <si>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</si>
  <si>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</si>
  <si>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</si>
  <si>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</si>
  <si>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</si>
  <si>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</si>
  <si>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</si>
  <si>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</si>
  <si>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</si>
  <si>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</si>
  <si>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</si>
  <si>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</si>
  <si>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</si>
  <si>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</si>
  <si>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</si>
  <si>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</si>
  <si>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</si>
  <si>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</si>
  <si>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</si>
  <si>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</si>
  <si>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</si>
  <si>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</si>
  <si>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</si>
  <si>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</si>
  <si>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</si>
  <si>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</si>
  <si>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</si>
  <si>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</si>
  <si>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</si>
  <si>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</si>
  <si>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</si>
  <si>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</si>
  <si>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</si>
  <si>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</si>
  <si>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</si>
  <si>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</si>
  <si>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</si>
  <si>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</si>
  <si>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</si>
  <si>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</si>
  <si>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</si>
  <si>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</si>
  <si>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</si>
  <si>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</si>
  <si>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</si>
  <si>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</si>
  <si>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</si>
  <si>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</si>
  <si>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</si>
  <si>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</si>
  <si>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</si>
  <si>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</si>
  <si>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</si>
  <si>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</si>
  <si>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</si>
  <si>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</si>
  <si>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</si>
  <si>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</si>
  <si>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</si>
  <si>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</si>
  <si>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</si>
  <si>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</si>
  <si>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</si>
  <si>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</si>
  <si>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</si>
  <si>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</si>
  <si>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</si>
  <si>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</si>
  <si>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</si>
  <si>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</si>
  <si>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</si>
  <si>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</si>
  <si>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</si>
  <si>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</si>
  <si>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</si>
  <si>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</si>
  <si>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</si>
  <si>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40"/>
  </si>
  <si>
    <t>（令和５年４月分）</t>
    <rPh sb="1" eb="3">
      <t>レイワ</t>
    </rPh>
    <rPh sb="4" eb="5">
      <t>ネン</t>
    </rPh>
    <rPh sb="6" eb="8">
      <t>ガツブン</t>
    </rPh>
    <phoneticPr fontId="40"/>
  </si>
  <si>
    <t>日本銀行静岡支店</t>
    <rPh sb="0" eb="4">
      <t>ニホンギンコウ</t>
    </rPh>
    <rPh sb="4" eb="6">
      <t>シズオカ</t>
    </rPh>
    <rPh sb="6" eb="8">
      <t>シテン</t>
    </rPh>
    <phoneticPr fontId="40"/>
  </si>
  <si>
    <t>（注） 年数値は、年末の数値です。</t>
    <phoneticPr fontId="40"/>
  </si>
  <si>
    <t>６　　企業倒産状況（５月分）、貸出約定平均金利（３月分）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40"/>
  </si>
  <si>
    <t>負債総額単位：件、百万円</t>
    <rPh sb="0" eb="2">
      <t>フサイ</t>
    </rPh>
    <rPh sb="2" eb="4">
      <t>ソウガク</t>
    </rPh>
    <rPh sb="4" eb="6">
      <t>タンイ</t>
    </rPh>
    <rPh sb="7" eb="8">
      <t>ケン</t>
    </rPh>
    <rPh sb="9" eb="11">
      <t>ヒャクマン</t>
    </rPh>
    <rPh sb="11" eb="12">
      <t>エン</t>
    </rPh>
    <phoneticPr fontId="4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</si>
  <si>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40"/>
  </si>
  <si>
    <t>(注1) ストックベース&lt;当座貸越含む&gt;数値です。</t>
    <rPh sb="1" eb="2">
      <t>チュウ</t>
    </rPh>
    <rPh sb="13" eb="15">
      <t>トウザ</t>
    </rPh>
    <rPh sb="15" eb="16">
      <t>カ</t>
    </rPh>
    <rPh sb="16" eb="17">
      <t>コ</t>
    </rPh>
    <rPh sb="17" eb="18">
      <t>フク</t>
    </rPh>
    <rPh sb="20" eb="22">
      <t>スウチ</t>
    </rPh>
    <phoneticPr fontId="40"/>
  </si>
  <si>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40"/>
  </si>
  <si>
    <t>(注2) 県内所在店舗ベースです。</t>
    <rPh sb="1" eb="2">
      <t>チュウ</t>
    </rPh>
    <rPh sb="5" eb="7">
      <t>ケンナイ</t>
    </rPh>
    <rPh sb="7" eb="9">
      <t>ショザイ</t>
    </rPh>
    <rPh sb="9" eb="11">
      <t>テンポ</t>
    </rPh>
    <phoneticPr fontId="40"/>
  </si>
  <si>
    <t>７　　信用保証協会保証状況</t>
    <rPh sb="3" eb="5">
      <t>シンヨウ</t>
    </rPh>
    <rPh sb="5" eb="7">
      <t>ホショウ</t>
    </rPh>
    <rPh sb="7" eb="9">
      <t>キョウカイ</t>
    </rPh>
    <rPh sb="9" eb="11">
      <t>ホショウ</t>
    </rPh>
    <rPh sb="11" eb="13">
      <t>ジョウキョウ</t>
    </rPh>
    <phoneticPr fontId="40"/>
  </si>
  <si>
    <t>単位：件、百万円</t>
    <rPh sb="0" eb="2">
      <t>タンイ</t>
    </rPh>
    <rPh sb="3" eb="4">
      <t>ケン</t>
    </rPh>
    <rPh sb="5" eb="8">
      <t>ヒャクマンエン</t>
    </rPh>
    <phoneticPr fontId="40"/>
  </si>
  <si>
    <t>静岡県信用保証協会</t>
    <rPh sb="0" eb="3">
      <t>シズオカケン</t>
    </rPh>
    <rPh sb="3" eb="5">
      <t>シンヨウ</t>
    </rPh>
    <rPh sb="5" eb="7">
      <t>ホショウ</t>
    </rPh>
    <rPh sb="7" eb="9">
      <t>キョウカイ</t>
    </rPh>
    <phoneticPr fontId="40"/>
  </si>
  <si>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40"/>
  </si>
  <si>
    <t>令和4年</t>
    <phoneticPr fontId="40"/>
  </si>
  <si>
    <t>2</t>
    <phoneticPr fontId="40"/>
  </si>
  <si>
    <t>　　（ウ）　出　勤　日　数　、　労　働　時　間　（３月）</t>
    <rPh sb="26" eb="27">
      <t>ガツ</t>
    </rPh>
    <phoneticPr fontId="40"/>
  </si>
  <si>
    <t>（事業所規模５人以上）</t>
    <phoneticPr fontId="40"/>
  </si>
  <si>
    <t>単位：日、時間</t>
  </si>
  <si>
    <t>統計調査課</t>
    <rPh sb="0" eb="2">
      <t>トウケイ</t>
    </rPh>
    <rPh sb="2" eb="4">
      <t>チョウサ</t>
    </rPh>
    <rPh sb="4" eb="5">
      <t>カ</t>
    </rPh>
    <phoneticPr fontId="40"/>
  </si>
  <si>
    <t>月及び産業別</t>
  </si>
  <si>
    <t>出勤日数</t>
  </si>
  <si>
    <t>総実労働時間</t>
    <phoneticPr fontId="40"/>
  </si>
  <si>
    <t>所定外労働時間</t>
    <phoneticPr fontId="40"/>
  </si>
  <si>
    <t>平均</t>
  </si>
  <si>
    <t>令和5年</t>
    <rPh sb="0" eb="2">
      <t>レイワ</t>
    </rPh>
    <rPh sb="3" eb="4">
      <t>ネン</t>
    </rPh>
    <phoneticPr fontId="40"/>
  </si>
  <si>
    <t>月</t>
    <rPh sb="0" eb="1">
      <t>ガツ</t>
    </rPh>
    <phoneticPr fontId="40"/>
  </si>
  <si>
    <t>　　（エ）　３月末常用労働者数及び労働異動率</t>
    <rPh sb="7" eb="8">
      <t>ガツ</t>
    </rPh>
    <phoneticPr fontId="40"/>
  </si>
  <si>
    <t>単位：人、％、ポイント</t>
    <phoneticPr fontId="40"/>
  </si>
  <si>
    <t>所定内労働時間</t>
    <phoneticPr fontId="40"/>
  </si>
  <si>
    <t xml:space="preserve">   （ウ）　 出  勤  日  数  、  労  働  時  間 （３月）</t>
    <rPh sb="36" eb="37">
      <t>ガツ</t>
    </rPh>
    <phoneticPr fontId="40"/>
  </si>
  <si>
    <t>13　　生活保護法による扶助人員及び金額</t>
    <phoneticPr fontId="40"/>
  </si>
  <si>
    <t>単位：件、人、千円</t>
  </si>
  <si>
    <t>（令和５年４月分）</t>
    <rPh sb="1" eb="3">
      <t>レイワ</t>
    </rPh>
    <rPh sb="4" eb="5">
      <t>ネン</t>
    </rPh>
    <rPh sb="6" eb="7">
      <t>ガツ</t>
    </rPh>
    <rPh sb="7" eb="8">
      <t>ブン</t>
    </rPh>
    <phoneticPr fontId="40"/>
  </si>
  <si>
    <t>地域福祉課</t>
    <rPh sb="0" eb="2">
      <t>チイキ</t>
    </rPh>
    <rPh sb="2" eb="4">
      <t>フクシ</t>
    </rPh>
    <rPh sb="4" eb="5">
      <t>カ</t>
    </rPh>
    <phoneticPr fontId="40"/>
  </si>
  <si>
    <t>14　　職　　業　　紹　　介　　状　　況</t>
    <phoneticPr fontId="40"/>
  </si>
  <si>
    <t>単位：件、人、倍</t>
  </si>
  <si>
    <t>静岡労働局職業安定部</t>
  </si>
  <si>
    <t>（注1）月間有効求職者数、月間有効求人数の年度の数値は平均値です。</t>
    <rPh sb="13" eb="15">
      <t>ゲッカン</t>
    </rPh>
    <phoneticPr fontId="40"/>
  </si>
  <si>
    <t>（注2）求人倍率は、季節調整値、年度計は実数値です。</t>
    <phoneticPr fontId="40"/>
  </si>
  <si>
    <t>15   製材工場の素材・製材製品需給</t>
    <rPh sb="8" eb="9">
      <t>ジョウ</t>
    </rPh>
    <phoneticPr fontId="40"/>
  </si>
  <si>
    <t>単位：千㎥</t>
    <rPh sb="3" eb="4">
      <t>セン</t>
    </rPh>
    <phoneticPr fontId="40"/>
  </si>
  <si>
    <t>農林水産省</t>
    <rPh sb="0" eb="2">
      <t>ノウリン</t>
    </rPh>
    <rPh sb="2" eb="5">
      <t>スイサンショウ</t>
    </rPh>
    <phoneticPr fontId="40"/>
  </si>
  <si>
    <t>年 月 別</t>
  </si>
  <si>
    <t>製  材  用  素  材</t>
  </si>
  <si>
    <t>製    材    品</t>
  </si>
  <si>
    <t>入荷量</t>
  </si>
  <si>
    <t>消費量</t>
  </si>
  <si>
    <t>在庫量</t>
  </si>
  <si>
    <t>生産量</t>
  </si>
  <si>
    <t>出荷量</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</si>
  <si>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</si>
  <si>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40"/>
  </si>
  <si>
    <t>（注）速報値</t>
    <rPh sb="3" eb="6">
      <t>ソクホウチ</t>
    </rPh>
    <phoneticPr fontId="40"/>
  </si>
  <si>
    <t>17    輸   出   入   通   関   実   績</t>
    <rPh sb="6" eb="11">
      <t>ユシュツ</t>
    </rPh>
    <rPh sb="14" eb="15">
      <t>ニュウ</t>
    </rPh>
    <rPh sb="18" eb="23">
      <t>ツウカン</t>
    </rPh>
    <rPh sb="26" eb="31">
      <t>ジッセキ</t>
    </rPh>
    <phoneticPr fontId="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</si>
  <si>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40"/>
  </si>
  <si>
    <t>18   清  水  港  入  港  船  舶</t>
    <phoneticPr fontId="40"/>
  </si>
  <si>
    <t>単位：千トン</t>
    <phoneticPr fontId="40"/>
  </si>
  <si>
    <t>単位：千トン</t>
    <phoneticPr fontId="40"/>
  </si>
  <si>
    <t>清水港管理局</t>
  </si>
  <si>
    <t>外航商船</t>
  </si>
  <si>
    <t>内航商船</t>
  </si>
  <si>
    <t>隻数</t>
  </si>
  <si>
    <t>総トン数</t>
  </si>
  <si>
    <t>19   田  子  の  浦  港  入  港  船  舶</t>
    <phoneticPr fontId="40"/>
  </si>
  <si>
    <t>単位：千トン</t>
    <phoneticPr fontId="40"/>
  </si>
  <si>
    <t>田子の浦港管理事務所</t>
  </si>
  <si>
    <t>20   海  上  出  入  貨  物</t>
    <rPh sb="5" eb="9">
      <t>カイジョウ</t>
    </rPh>
    <rPh sb="11" eb="15">
      <t>シュツニュウ</t>
    </rPh>
    <rPh sb="17" eb="21">
      <t>カモツ</t>
    </rPh>
    <phoneticPr fontId="40"/>
  </si>
  <si>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40"/>
  </si>
  <si>
    <t>外国貿易</t>
  </si>
  <si>
    <t>内国貿易</t>
  </si>
  <si>
    <t>輸出</t>
  </si>
  <si>
    <t>輸入</t>
  </si>
  <si>
    <t>移出</t>
  </si>
  <si>
    <t>移入</t>
  </si>
  <si>
    <t>21   品 種 別 海 上 出 入 貨 物</t>
    <phoneticPr fontId="40"/>
  </si>
  <si>
    <t>単位：千トン</t>
  </si>
  <si>
    <t>農水産品</t>
  </si>
  <si>
    <t>林産品</t>
  </si>
  <si>
    <t>鉱産品</t>
  </si>
  <si>
    <t>金属機械工業品</t>
  </si>
  <si>
    <t>化学工業品</t>
  </si>
  <si>
    <t>軽工業品</t>
  </si>
  <si>
    <t>雑工業品</t>
  </si>
  <si>
    <t>特殊品</t>
  </si>
  <si>
    <t>分類不能のもの</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</si>
  <si>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40"/>
  </si>
  <si>
    <t>単位：台</t>
    <rPh sb="3" eb="4">
      <t>ダイ</t>
    </rPh>
    <phoneticPr fontId="40"/>
  </si>
  <si>
    <t>（令和５年３月分）</t>
    <rPh sb="1" eb="3">
      <t>レイワ</t>
    </rPh>
    <rPh sb="4" eb="5">
      <t>ネン</t>
    </rPh>
    <rPh sb="6" eb="8">
      <t>ガツブン</t>
    </rPh>
    <phoneticPr fontId="40"/>
  </si>
  <si>
    <t>税務課</t>
    <rPh sb="0" eb="2">
      <t>ゼイム</t>
    </rPh>
    <rPh sb="2" eb="3">
      <t>カ</t>
    </rPh>
    <phoneticPr fontId="40"/>
  </si>
  <si>
    <t>年月別</t>
  </si>
  <si>
    <t>23   自  動  車  課  税  台  数</t>
    <rPh sb="14" eb="15">
      <t>カ</t>
    </rPh>
    <rPh sb="17" eb="18">
      <t>ゼイ</t>
    </rPh>
    <rPh sb="20" eb="21">
      <t>ダイ</t>
    </rPh>
    <rPh sb="23" eb="24">
      <t>スウ</t>
    </rPh>
    <phoneticPr fontId="40"/>
  </si>
  <si>
    <t>24   富士山静岡空港搭乗者数</t>
    <rPh sb="5" eb="8">
      <t>フジサン</t>
    </rPh>
    <rPh sb="8" eb="10">
      <t>シズオカ</t>
    </rPh>
    <rPh sb="10" eb="12">
      <t>クウコウ</t>
    </rPh>
    <rPh sb="12" eb="15">
      <t>トウジョウシャ</t>
    </rPh>
    <rPh sb="15" eb="16">
      <t>カズ</t>
    </rPh>
    <phoneticPr fontId="40"/>
  </si>
  <si>
    <t>単位：人</t>
    <rPh sb="3" eb="4">
      <t>ニン</t>
    </rPh>
    <phoneticPr fontId="40"/>
  </si>
  <si>
    <t>空港振興課</t>
    <rPh sb="2" eb="4">
      <t>シンコウ</t>
    </rPh>
    <phoneticPr fontId="40"/>
  </si>
  <si>
    <t>　※ＡＮＡ新千歳線及び沖縄線の２路線は、運航されていません。</t>
    <rPh sb="5" eb="8">
      <t>シンチトセ</t>
    </rPh>
    <rPh sb="8" eb="9">
      <t>セン</t>
    </rPh>
    <rPh sb="9" eb="10">
      <t>オヨ</t>
    </rPh>
    <rPh sb="11" eb="13">
      <t>オキナワ</t>
    </rPh>
    <rPh sb="13" eb="14">
      <t>セン</t>
    </rPh>
    <rPh sb="16" eb="18">
      <t>ロセン</t>
    </rPh>
    <rPh sb="20" eb="22">
      <t>ウンコウ</t>
    </rPh>
    <phoneticPr fontId="40"/>
  </si>
  <si>
    <t>　※ソウル線は、３月26日から運航を再開しています。</t>
    <rPh sb="5" eb="6">
      <t>セン</t>
    </rPh>
    <rPh sb="9" eb="10">
      <t>ガツ</t>
    </rPh>
    <rPh sb="12" eb="13">
      <t>ニチ</t>
    </rPh>
    <rPh sb="15" eb="17">
      <t>ウンコウ</t>
    </rPh>
    <rPh sb="18" eb="20">
      <t>サイカイ</t>
    </rPh>
    <phoneticPr fontId="40"/>
  </si>
  <si>
    <t>　※チャーター便の搭乗者数については、含まれておりません。</t>
    <phoneticPr fontId="40"/>
  </si>
  <si>
    <t>25   新   設   住   宅   着   工   戸　 数</t>
    <rPh sb="29" eb="30">
      <t>ト</t>
    </rPh>
    <rPh sb="32" eb="33">
      <t>カズ</t>
    </rPh>
    <phoneticPr fontId="40"/>
  </si>
  <si>
    <t>単位：戸、％</t>
    <rPh sb="0" eb="2">
      <t>タンイ</t>
    </rPh>
    <rPh sb="3" eb="4">
      <t>ト</t>
    </rPh>
    <phoneticPr fontId="40"/>
  </si>
  <si>
    <t>（令和５年３月分）</t>
    <rPh sb="1" eb="3">
      <t>レイワ</t>
    </rPh>
    <rPh sb="6" eb="7">
      <t>ガツ</t>
    </rPh>
    <rPh sb="7" eb="8">
      <t>ブン</t>
    </rPh>
    <phoneticPr fontId="40"/>
  </si>
  <si>
    <t>国土交通省、住まいづくり課</t>
    <rPh sb="0" eb="2">
      <t>コクド</t>
    </rPh>
    <rPh sb="2" eb="5">
      <t>コウツウショウ</t>
    </rPh>
    <rPh sb="12" eb="13">
      <t>カ</t>
    </rPh>
    <phoneticPr fontId="40"/>
  </si>
  <si>
    <t>令和４年</t>
  </si>
  <si>
    <t>静岡県新設住宅計</t>
  </si>
  <si>
    <t>利用関係別</t>
  </si>
  <si>
    <t>持家</t>
  </si>
  <si>
    <t>貸家</t>
  </si>
  <si>
    <t>給与住宅</t>
  </si>
  <si>
    <t>分譲住宅</t>
  </si>
  <si>
    <t>資金別</t>
  </si>
  <si>
    <t>民間資金</t>
  </si>
  <si>
    <t>公的資金</t>
  </si>
  <si>
    <t>木造</t>
  </si>
  <si>
    <t>非木造</t>
  </si>
  <si>
    <t>全国新設住宅計</t>
  </si>
  <si>
    <t>25  新  設  住  宅  着  工  戸  数  （  続  き  ）</t>
    <rPh sb="22" eb="23">
      <t>ト</t>
    </rPh>
    <rPh sb="25" eb="26">
      <t>カズ</t>
    </rPh>
    <rPh sb="31" eb="32">
      <t>ツヅ</t>
    </rPh>
    <phoneticPr fontId="40"/>
  </si>
  <si>
    <t>単位：戸、㎡</t>
    <rPh sb="0" eb="2">
      <t>タンイ</t>
    </rPh>
    <rPh sb="3" eb="4">
      <t>ト</t>
    </rPh>
    <phoneticPr fontId="40"/>
  </si>
  <si>
    <t>区    分</t>
  </si>
  <si>
    <t>貸       家</t>
    <phoneticPr fontId="40"/>
  </si>
  <si>
    <t>戸数</t>
    <phoneticPr fontId="40"/>
  </si>
  <si>
    <t>床面積の</t>
  </si>
  <si>
    <t>合　   計</t>
    <phoneticPr fontId="40"/>
  </si>
  <si>
    <t>市計</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</si>
  <si>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</si>
  <si>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</si>
  <si>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</si>
  <si>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</si>
  <si>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</si>
  <si>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</si>
  <si>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</si>
  <si>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</si>
  <si>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</si>
  <si>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</si>
  <si>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</si>
  <si>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</si>
  <si>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</si>
  <si>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</si>
  <si>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</si>
  <si>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</si>
  <si>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</si>
  <si>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総       計</t>
    <phoneticPr fontId="40"/>
  </si>
  <si>
    <t>持       家</t>
    <phoneticPr fontId="40"/>
  </si>
  <si>
    <t>給 与 住 宅</t>
    <phoneticPr fontId="40"/>
  </si>
  <si>
    <t>分 譲 住 宅</t>
    <phoneticPr fontId="40"/>
  </si>
  <si>
    <t>戸数</t>
    <phoneticPr fontId="40"/>
  </si>
  <si>
    <t>戸数</t>
    <phoneticPr fontId="40"/>
  </si>
  <si>
    <t>合　   計</t>
    <phoneticPr fontId="40"/>
  </si>
  <si>
    <t>26   火  災  の  発  生  状  況</t>
    <phoneticPr fontId="40"/>
  </si>
  <si>
    <t>消防保安課</t>
    <rPh sb="0" eb="2">
      <t>ショウボウ</t>
    </rPh>
    <rPh sb="2" eb="4">
      <t>ホアン</t>
    </rPh>
    <rPh sb="4" eb="5">
      <t>カ</t>
    </rPh>
    <phoneticPr fontId="40"/>
  </si>
  <si>
    <t>火災件数</t>
  </si>
  <si>
    <t>火災損害額</t>
  </si>
  <si>
    <t>建物焼損面積</t>
  </si>
  <si>
    <t>り災世帯数</t>
  </si>
  <si>
    <t>床面積</t>
  </si>
  <si>
    <t>表面積</t>
  </si>
  <si>
    <t>27   道路別交通事故発生状況（人身事故）</t>
    <phoneticPr fontId="40"/>
  </si>
  <si>
    <t>単位：件、人</t>
  </si>
  <si>
    <t>県警察本部</t>
  </si>
  <si>
    <t>路　　　線</t>
    <phoneticPr fontId="40"/>
  </si>
  <si>
    <t>発　　生　　件　　数</t>
    <phoneticPr fontId="40"/>
  </si>
  <si>
    <t>死　　　者　　　数</t>
    <phoneticPr fontId="40"/>
  </si>
  <si>
    <t>負　　　傷　　　者　　　数</t>
    <rPh sb="0" eb="1">
      <t>フ</t>
    </rPh>
    <phoneticPr fontId="40"/>
  </si>
  <si>
    <t>当　　　月</t>
    <phoneticPr fontId="40"/>
  </si>
  <si>
    <t>１月以降</t>
  </si>
  <si>
    <t>国道</t>
  </si>
  <si>
    <t>号</t>
  </si>
  <si>
    <t>一般県道</t>
  </si>
  <si>
    <t>指定自専道</t>
  </si>
  <si>
    <t>その他</t>
  </si>
  <si>
    <t>計</t>
  </si>
  <si>
    <t>（注） 自専道はその他欄に計上。</t>
    <phoneticPr fontId="4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</si>
  <si>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40"/>
  </si>
  <si>
    <t xml:space="preserve">      また、同指数の変化の大きさが景気の拡張または後退のテンポを表します。</t>
    <rPh sb="16" eb="17">
      <t>オオ</t>
    </rPh>
    <phoneticPr fontId="4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</si>
  <si>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40"/>
  </si>
  <si>
    <t>(注2)「ｒ」は前月からの修正値を表します。</t>
    <rPh sb="1" eb="2">
      <t>チュウ</t>
    </rPh>
    <rPh sb="8" eb="10">
      <t>ゼンゲツ</t>
    </rPh>
    <rPh sb="13" eb="16">
      <t>シュウセイチ</t>
    </rPh>
    <rPh sb="17" eb="18">
      <t>アラワ</t>
    </rPh>
    <phoneticPr fontId="40"/>
  </si>
  <si>
    <t>C I 一 致 指 数</t>
    <phoneticPr fontId="40"/>
  </si>
  <si>
    <t>(3か月後方移動平均)</t>
    <rPh sb="3" eb="4">
      <t>ゲツ</t>
    </rPh>
    <rPh sb="4" eb="6">
      <t>コウホウ</t>
    </rPh>
    <rPh sb="6" eb="8">
      <t>イドウ</t>
    </rPh>
    <rPh sb="8" eb="10">
      <t>ヘイキン</t>
    </rPh>
    <phoneticPr fontId="40"/>
  </si>
  <si>
    <t>令和</t>
    <rPh sb="0" eb="2">
      <t>レイワ</t>
    </rPh>
    <phoneticPr fontId="49"/>
  </si>
  <si>
    <t>年</t>
    <rPh sb="0" eb="1">
      <t>ネン</t>
    </rPh>
    <phoneticPr fontId="49"/>
  </si>
  <si>
    <t>（令和５年４月分）</t>
    <rPh sb="1" eb="2">
      <t>レイ</t>
    </rPh>
    <rPh sb="2" eb="3">
      <t>ワ</t>
    </rPh>
    <phoneticPr fontId="40"/>
  </si>
  <si>
    <t>単位：トン、円/kg</t>
    <rPh sb="6" eb="7">
      <t>エン</t>
    </rPh>
    <phoneticPr fontId="40"/>
  </si>
  <si>
    <t>（令和５年４月分）</t>
    <rPh sb="1" eb="2">
      <t>レイ</t>
    </rPh>
    <rPh sb="2" eb="3">
      <t>ワ</t>
    </rPh>
    <phoneticPr fontId="40"/>
  </si>
  <si>
    <t>水産庁</t>
    <rPh sb="0" eb="3">
      <t>スイサンチョウ</t>
    </rPh>
    <phoneticPr fontId="40"/>
  </si>
  <si>
    <t>沼　　　　　　　津</t>
    <rPh sb="0" eb="1">
      <t>ヌマ</t>
    </rPh>
    <rPh sb="8" eb="9">
      <t>ツ</t>
    </rPh>
    <phoneticPr fontId="40"/>
  </si>
  <si>
    <t>焼　　　　　　　　津</t>
    <rPh sb="0" eb="1">
      <t>ヤキ</t>
    </rPh>
    <phoneticPr fontId="40"/>
  </si>
  <si>
    <t>水揚量</t>
    <rPh sb="0" eb="2">
      <t>ミズアゲ</t>
    </rPh>
    <rPh sb="2" eb="3">
      <t>リョウ</t>
    </rPh>
    <phoneticPr fontId="40"/>
  </si>
  <si>
    <t>価格</t>
    <rPh sb="0" eb="2">
      <t>カカク</t>
    </rPh>
    <phoneticPr fontId="40"/>
  </si>
  <si>
    <t>くろまぐろ（生）</t>
    <rPh sb="6" eb="7">
      <t>ナマ</t>
    </rPh>
    <phoneticPr fontId="40"/>
  </si>
  <si>
    <t>みなみまぐろ（冷凍）</t>
    <rPh sb="7" eb="9">
      <t>レイトウ</t>
    </rPh>
    <phoneticPr fontId="40"/>
  </si>
  <si>
    <t>びんなが（冷凍）</t>
    <rPh sb="5" eb="7">
      <t>レイトウ</t>
    </rPh>
    <phoneticPr fontId="40"/>
  </si>
  <si>
    <t>めばち（冷凍）</t>
    <rPh sb="4" eb="6">
      <t>レイトウ</t>
    </rPh>
    <phoneticPr fontId="40"/>
  </si>
  <si>
    <t>きはだ（冷凍）</t>
    <rPh sb="4" eb="6">
      <t>レイトウ</t>
    </rPh>
    <phoneticPr fontId="40"/>
  </si>
  <si>
    <t>かつお（冷凍）</t>
    <rPh sb="4" eb="6">
      <t>レイトウ</t>
    </rPh>
    <phoneticPr fontId="40"/>
  </si>
  <si>
    <t>まいわし</t>
    <phoneticPr fontId="40"/>
  </si>
  <si>
    <t>かたくちいわし</t>
    <phoneticPr fontId="40"/>
  </si>
  <si>
    <t>まあじ</t>
    <phoneticPr fontId="40"/>
  </si>
  <si>
    <t>むろあじ</t>
    <phoneticPr fontId="40"/>
  </si>
  <si>
    <t>さば類</t>
    <rPh sb="2" eb="3">
      <t>ルイ</t>
    </rPh>
    <phoneticPr fontId="40"/>
  </si>
  <si>
    <t>たら(生)</t>
    <rPh sb="3" eb="4">
      <t>ナマ</t>
    </rPh>
    <phoneticPr fontId="40"/>
  </si>
  <si>
    <t>ぶり類</t>
    <rPh sb="2" eb="3">
      <t>ルイ</t>
    </rPh>
    <phoneticPr fontId="40"/>
  </si>
  <si>
    <t>まだい</t>
    <phoneticPr fontId="40"/>
  </si>
  <si>
    <t>たこ類</t>
    <rPh sb="2" eb="3">
      <t>ルイ</t>
    </rPh>
    <phoneticPr fontId="40"/>
  </si>
  <si>
    <t>単位：百万円、％</t>
    <rPh sb="3" eb="6">
      <t>ヒャクマンエン</t>
    </rPh>
    <phoneticPr fontId="40"/>
  </si>
  <si>
    <t>（令和５年４月分）</t>
    <rPh sb="1" eb="3">
      <t>レイワ</t>
    </rPh>
    <phoneticPr fontId="40"/>
  </si>
  <si>
    <t>清水税関支署</t>
    <rPh sb="0" eb="2">
      <t>シミズ</t>
    </rPh>
    <rPh sb="2" eb="4">
      <t>ゼイカン</t>
    </rPh>
    <rPh sb="4" eb="6">
      <t>シショ</t>
    </rPh>
    <phoneticPr fontId="40"/>
  </si>
  <si>
    <t>区分</t>
    <rPh sb="0" eb="2">
      <t>クブン</t>
    </rPh>
    <phoneticPr fontId="40"/>
  </si>
  <si>
    <t>輸出</t>
    <rPh sb="0" eb="2">
      <t>ユシュツ</t>
    </rPh>
    <phoneticPr fontId="40"/>
  </si>
  <si>
    <t>前年同期比</t>
    <rPh sb="0" eb="2">
      <t>ゼンネン</t>
    </rPh>
    <rPh sb="2" eb="5">
      <t>ドウキヒ</t>
    </rPh>
    <phoneticPr fontId="40"/>
  </si>
  <si>
    <t>輸入</t>
    <rPh sb="0" eb="2">
      <t>ユニュウ</t>
    </rPh>
    <phoneticPr fontId="40"/>
  </si>
  <si>
    <t>差引額
（△は輸入超過）</t>
    <rPh sb="0" eb="2">
      <t>サシヒキ</t>
    </rPh>
    <rPh sb="2" eb="3">
      <t>ガク</t>
    </rPh>
    <rPh sb="7" eb="9">
      <t>ユニュウ</t>
    </rPh>
    <rPh sb="9" eb="11">
      <t>チョウカ</t>
    </rPh>
    <phoneticPr fontId="40"/>
  </si>
  <si>
    <t>清水税関支署管内</t>
    <rPh sb="0" eb="2">
      <t>シミズ</t>
    </rPh>
    <rPh sb="2" eb="4">
      <t>ゼイカン</t>
    </rPh>
    <rPh sb="4" eb="6">
      <t>シショ</t>
    </rPh>
    <rPh sb="6" eb="8">
      <t>カンナイ</t>
    </rPh>
    <phoneticPr fontId="40"/>
  </si>
  <si>
    <t>清水港</t>
    <rPh sb="0" eb="2">
      <t>シミズ</t>
    </rPh>
    <rPh sb="2" eb="3">
      <t>コウ</t>
    </rPh>
    <phoneticPr fontId="40"/>
  </si>
  <si>
    <t>田子の浦港</t>
    <rPh sb="0" eb="2">
      <t>タゴ</t>
    </rPh>
    <rPh sb="3" eb="4">
      <t>ウラ</t>
    </rPh>
    <rPh sb="4" eb="5">
      <t>コウ</t>
    </rPh>
    <phoneticPr fontId="40"/>
  </si>
  <si>
    <t>御前崎港</t>
    <rPh sb="0" eb="3">
      <t>オマエザキ</t>
    </rPh>
    <rPh sb="3" eb="4">
      <t>コウ</t>
    </rPh>
    <phoneticPr fontId="40"/>
  </si>
  <si>
    <t>静岡空港</t>
    <rPh sb="0" eb="2">
      <t>シズオカ</t>
    </rPh>
    <rPh sb="2" eb="4">
      <t>クウコウ</t>
    </rPh>
    <phoneticPr fontId="40"/>
  </si>
  <si>
    <t>全増</t>
    <rPh sb="0" eb="1">
      <t>ゼン</t>
    </rPh>
    <rPh sb="1" eb="2">
      <t>ゾウ</t>
    </rPh>
    <phoneticPr fontId="40"/>
  </si>
  <si>
    <t>（注）速報値</t>
    <rPh sb="3" eb="6">
      <t>ソクホウチ</t>
    </rPh>
    <phoneticPr fontId="40"/>
  </si>
  <si>
    <t>年  月  別</t>
    <phoneticPr fontId="40"/>
  </si>
  <si>
    <t>合    計</t>
    <phoneticPr fontId="40"/>
  </si>
  <si>
    <t>漁    船</t>
    <phoneticPr fontId="40"/>
  </si>
  <si>
    <t>避 難 船</t>
    <phoneticPr fontId="40"/>
  </si>
  <si>
    <t>そ の 他</t>
    <phoneticPr fontId="40"/>
  </si>
  <si>
    <t>年</t>
    <rPh sb="0" eb="1">
      <t>ネン</t>
    </rPh>
    <phoneticPr fontId="40"/>
  </si>
  <si>
    <t>-</t>
    <phoneticPr fontId="40"/>
  </si>
  <si>
    <t>-</t>
    <phoneticPr fontId="40"/>
  </si>
  <si>
    <t>そ の 他</t>
    <phoneticPr fontId="40"/>
  </si>
  <si>
    <t>田  子  の  浦  港</t>
    <rPh sb="0" eb="13">
      <t>タゴノウラコウ</t>
    </rPh>
    <phoneticPr fontId="40"/>
  </si>
  <si>
    <t>御   前   崎   港</t>
    <rPh sb="0" eb="13">
      <t>オマエザキコウ</t>
    </rPh>
    <phoneticPr fontId="40"/>
  </si>
  <si>
    <t>合  計</t>
    <phoneticPr fontId="40"/>
  </si>
  <si>
    <t>輸出</t>
    <phoneticPr fontId="40"/>
  </si>
  <si>
    <t>令和</t>
    <rPh sb="0" eb="2">
      <t>レイワ</t>
    </rPh>
    <phoneticPr fontId="40"/>
  </si>
  <si>
    <t>年</t>
    <rPh sb="0" eb="1">
      <t>ネン</t>
    </rPh>
    <phoneticPr fontId="40"/>
  </si>
  <si>
    <t>年  月  別</t>
    <phoneticPr fontId="40"/>
  </si>
  <si>
    <t>清      水      港</t>
    <phoneticPr fontId="40"/>
  </si>
  <si>
    <t>（令和５年３月分）</t>
    <phoneticPr fontId="40"/>
  </si>
  <si>
    <t>（令和５年３月分）</t>
    <phoneticPr fontId="40"/>
  </si>
  <si>
    <t>品 種 別</t>
    <phoneticPr fontId="40"/>
  </si>
  <si>
    <t>清          水          港</t>
    <phoneticPr fontId="40"/>
  </si>
  <si>
    <t>田   子   の   浦   港</t>
    <phoneticPr fontId="40"/>
  </si>
  <si>
    <t>御      前      崎      港</t>
    <phoneticPr fontId="40"/>
  </si>
  <si>
    <t>合 計</t>
    <phoneticPr fontId="40"/>
  </si>
  <si>
    <t>輸 出</t>
    <phoneticPr fontId="40"/>
  </si>
  <si>
    <t>輸 入</t>
    <phoneticPr fontId="40"/>
  </si>
  <si>
    <t>移 出</t>
    <phoneticPr fontId="40"/>
  </si>
  <si>
    <t>移 入</t>
    <phoneticPr fontId="40"/>
  </si>
  <si>
    <t>合 計</t>
    <phoneticPr fontId="40"/>
  </si>
  <si>
    <t>移 出</t>
    <phoneticPr fontId="40"/>
  </si>
  <si>
    <t>移 入</t>
    <phoneticPr fontId="40"/>
  </si>
  <si>
    <t>輸 出</t>
    <phoneticPr fontId="40"/>
  </si>
  <si>
    <t>輸 入</t>
    <phoneticPr fontId="40"/>
  </si>
  <si>
    <t>合計</t>
    <phoneticPr fontId="40"/>
  </si>
  <si>
    <t>-</t>
    <phoneticPr fontId="40"/>
  </si>
  <si>
    <t>-</t>
    <phoneticPr fontId="40"/>
  </si>
  <si>
    <t>-</t>
    <phoneticPr fontId="40"/>
  </si>
  <si>
    <t>-</t>
    <phoneticPr fontId="40"/>
  </si>
  <si>
    <t>総　　数</t>
    <rPh sb="0" eb="1">
      <t>フサ</t>
    </rPh>
    <rPh sb="3" eb="4">
      <t>カズ</t>
    </rPh>
    <phoneticPr fontId="40"/>
  </si>
  <si>
    <t>乗　　用　　車</t>
    <rPh sb="0" eb="1">
      <t>ジョウ</t>
    </rPh>
    <rPh sb="3" eb="4">
      <t>ヨウ</t>
    </rPh>
    <rPh sb="6" eb="7">
      <t>クルマ</t>
    </rPh>
    <phoneticPr fontId="40"/>
  </si>
  <si>
    <t>バス</t>
    <phoneticPr fontId="40"/>
  </si>
  <si>
    <t>軽自動車</t>
    <rPh sb="0" eb="4">
      <t>ケイジドウシャ</t>
    </rPh>
    <phoneticPr fontId="40"/>
  </si>
  <si>
    <t>計</t>
    <rPh sb="0" eb="1">
      <t>ケイ</t>
    </rPh>
    <phoneticPr fontId="40"/>
  </si>
  <si>
    <t>小型乗用</t>
    <rPh sb="0" eb="2">
      <t>コガタ</t>
    </rPh>
    <rPh sb="2" eb="4">
      <t>ジョウヨウ</t>
    </rPh>
    <phoneticPr fontId="40"/>
  </si>
  <si>
    <t>普通乗用</t>
    <rPh sb="0" eb="2">
      <t>フツウ</t>
    </rPh>
    <rPh sb="2" eb="4">
      <t>ジョウヨウ</t>
    </rPh>
    <phoneticPr fontId="40"/>
  </si>
  <si>
    <t>年度</t>
    <rPh sb="0" eb="1">
      <t>ネン</t>
    </rPh>
    <rPh sb="1" eb="2">
      <t>ド</t>
    </rPh>
    <phoneticPr fontId="40"/>
  </si>
  <si>
    <t>令和5年</t>
    <rPh sb="0" eb="2">
      <t>レイワ</t>
    </rPh>
    <rPh sb="3" eb="4">
      <t>ネン</t>
    </rPh>
    <phoneticPr fontId="43"/>
  </si>
  <si>
    <t>月</t>
    <rPh sb="0" eb="1">
      <t>ガツ</t>
    </rPh>
    <phoneticPr fontId="43"/>
  </si>
  <si>
    <t>トラック</t>
    <phoneticPr fontId="40"/>
  </si>
  <si>
    <t>トラック</t>
    <phoneticPr fontId="40"/>
  </si>
  <si>
    <t>バス</t>
    <phoneticPr fontId="40"/>
  </si>
  <si>
    <t>年月別</t>
    <rPh sb="0" eb="1">
      <t>ネン</t>
    </rPh>
    <rPh sb="1" eb="2">
      <t>ツキ</t>
    </rPh>
    <rPh sb="2" eb="3">
      <t>ベツ</t>
    </rPh>
    <phoneticPr fontId="40"/>
  </si>
  <si>
    <t>国内線</t>
    <rPh sb="0" eb="3">
      <t>コクナイセン</t>
    </rPh>
    <phoneticPr fontId="40"/>
  </si>
  <si>
    <t>新千歳線</t>
    <rPh sb="0" eb="3">
      <t>シンチトセ</t>
    </rPh>
    <rPh sb="3" eb="4">
      <t>セン</t>
    </rPh>
    <phoneticPr fontId="40"/>
  </si>
  <si>
    <t>丘珠線</t>
    <rPh sb="0" eb="1">
      <t>オカ</t>
    </rPh>
    <rPh sb="1" eb="2">
      <t>タマ</t>
    </rPh>
    <rPh sb="2" eb="3">
      <t>セン</t>
    </rPh>
    <phoneticPr fontId="40"/>
  </si>
  <si>
    <t>出雲線</t>
    <rPh sb="0" eb="2">
      <t>イズモ</t>
    </rPh>
    <rPh sb="2" eb="3">
      <t>セン</t>
    </rPh>
    <phoneticPr fontId="40"/>
  </si>
  <si>
    <t>福岡線</t>
    <rPh sb="0" eb="2">
      <t>フクオカ</t>
    </rPh>
    <rPh sb="2" eb="3">
      <t>セン</t>
    </rPh>
    <phoneticPr fontId="40"/>
  </si>
  <si>
    <t>熊本線</t>
    <rPh sb="0" eb="2">
      <t>クマモト</t>
    </rPh>
    <rPh sb="2" eb="3">
      <t>セン</t>
    </rPh>
    <phoneticPr fontId="40"/>
  </si>
  <si>
    <t>乗客</t>
    <rPh sb="0" eb="2">
      <t>ジョウキャク</t>
    </rPh>
    <phoneticPr fontId="40"/>
  </si>
  <si>
    <t>降客</t>
    <rPh sb="0" eb="1">
      <t>オ</t>
    </rPh>
    <rPh sb="1" eb="2">
      <t>キャク</t>
    </rPh>
    <phoneticPr fontId="40"/>
  </si>
  <si>
    <t>年度</t>
    <rPh sb="0" eb="2">
      <t>ネンド</t>
    </rPh>
    <phoneticPr fontId="79"/>
  </si>
  <si>
    <t>国内線</t>
    <rPh sb="0" eb="3">
      <t>コクナイセン</t>
    </rPh>
    <phoneticPr fontId="40"/>
  </si>
  <si>
    <t>国際線</t>
    <rPh sb="0" eb="3">
      <t>コクサイセン</t>
    </rPh>
    <phoneticPr fontId="40"/>
  </si>
  <si>
    <t>鹿児島線</t>
    <rPh sb="0" eb="3">
      <t>カゴシマ</t>
    </rPh>
    <rPh sb="3" eb="4">
      <t>セン</t>
    </rPh>
    <phoneticPr fontId="40"/>
  </si>
  <si>
    <t>沖縄線</t>
    <rPh sb="0" eb="2">
      <t>オキナワ</t>
    </rPh>
    <rPh sb="2" eb="3">
      <t>セン</t>
    </rPh>
    <phoneticPr fontId="40"/>
  </si>
  <si>
    <t>ソウル線</t>
    <rPh sb="3" eb="4">
      <t>セン</t>
    </rPh>
    <phoneticPr fontId="40"/>
  </si>
  <si>
    <t>上海線※</t>
    <rPh sb="0" eb="2">
      <t>シャンハイ</t>
    </rPh>
    <rPh sb="2" eb="3">
      <t>セン</t>
    </rPh>
    <phoneticPr fontId="40"/>
  </si>
  <si>
    <t>寧波線※</t>
    <rPh sb="0" eb="1">
      <t>ネイ</t>
    </rPh>
    <rPh sb="1" eb="2">
      <t>ナミ</t>
    </rPh>
    <rPh sb="2" eb="3">
      <t>セン</t>
    </rPh>
    <phoneticPr fontId="40"/>
  </si>
  <si>
    <t>西安線※</t>
    <rPh sb="0" eb="2">
      <t>シーアン</t>
    </rPh>
    <rPh sb="2" eb="3">
      <t>セン</t>
    </rPh>
    <phoneticPr fontId="40"/>
  </si>
  <si>
    <t>温州線※</t>
    <rPh sb="0" eb="2">
      <t>ウンシュウ</t>
    </rPh>
    <rPh sb="2" eb="3">
      <t>セン</t>
    </rPh>
    <phoneticPr fontId="40"/>
  </si>
  <si>
    <t>杭州線※</t>
    <rPh sb="0" eb="2">
      <t>コウシュウ</t>
    </rPh>
    <rPh sb="2" eb="3">
      <t>セン</t>
    </rPh>
    <phoneticPr fontId="40"/>
  </si>
  <si>
    <t>煙台・北京線※</t>
    <rPh sb="0" eb="1">
      <t>ケムリ</t>
    </rPh>
    <rPh sb="1" eb="2">
      <t>タイ</t>
    </rPh>
    <rPh sb="3" eb="5">
      <t>ペキン</t>
    </rPh>
    <rPh sb="5" eb="6">
      <t>セン</t>
    </rPh>
    <phoneticPr fontId="40"/>
  </si>
  <si>
    <t>南昌線※</t>
    <rPh sb="0" eb="2">
      <t>ナンショウ</t>
    </rPh>
    <rPh sb="2" eb="3">
      <t>セン</t>
    </rPh>
    <phoneticPr fontId="40"/>
  </si>
  <si>
    <t>連雲港線※</t>
    <rPh sb="0" eb="1">
      <t>レン</t>
    </rPh>
    <rPh sb="1" eb="2">
      <t>ウン</t>
    </rPh>
    <rPh sb="2" eb="3">
      <t>コウ</t>
    </rPh>
    <rPh sb="3" eb="4">
      <t>セン</t>
    </rPh>
    <phoneticPr fontId="40"/>
  </si>
  <si>
    <t>台北線※</t>
    <rPh sb="0" eb="2">
      <t>タイペイ</t>
    </rPh>
    <rPh sb="2" eb="3">
      <t>セン</t>
    </rPh>
    <phoneticPr fontId="40"/>
  </si>
  <si>
    <t>戸  数</t>
    <phoneticPr fontId="40"/>
  </si>
  <si>
    <t>対前月比</t>
    <phoneticPr fontId="40"/>
  </si>
  <si>
    <t>対前年同月比</t>
    <phoneticPr fontId="40"/>
  </si>
  <si>
    <t>戸  数</t>
    <phoneticPr fontId="40"/>
  </si>
  <si>
    <t xml:space="preserve">   うち機構融資</t>
    <phoneticPr fontId="40"/>
  </si>
  <si>
    <t>令和５年</t>
    <rPh sb="0" eb="2">
      <t>レイワ</t>
    </rPh>
    <rPh sb="3" eb="4">
      <t>ネン</t>
    </rPh>
    <phoneticPr fontId="35"/>
  </si>
  <si>
    <t>構造別</t>
    <phoneticPr fontId="40"/>
  </si>
  <si>
    <t>町計</t>
    <rPh sb="0" eb="1">
      <t>チョウ</t>
    </rPh>
    <phoneticPr fontId="63"/>
  </si>
  <si>
    <t>伊豆市</t>
    <rPh sb="0" eb="2">
      <t>イズ</t>
    </rPh>
    <rPh sb="2" eb="3">
      <t>シ</t>
    </rPh>
    <phoneticPr fontId="63"/>
  </si>
  <si>
    <t>御前崎市</t>
    <rPh sb="0" eb="2">
      <t>オマエ</t>
    </rPh>
    <rPh sb="2" eb="3">
      <t>サキ</t>
    </rPh>
    <rPh sb="3" eb="4">
      <t>シ</t>
    </rPh>
    <phoneticPr fontId="63"/>
  </si>
  <si>
    <t>菊川市</t>
    <rPh sb="0" eb="2">
      <t>キクガワ</t>
    </rPh>
    <rPh sb="2" eb="3">
      <t>シ</t>
    </rPh>
    <phoneticPr fontId="63"/>
  </si>
  <si>
    <t>伊豆の国市</t>
    <rPh sb="0" eb="2">
      <t>イズ</t>
    </rPh>
    <rPh sb="3" eb="4">
      <t>クニ</t>
    </rPh>
    <rPh sb="4" eb="5">
      <t>シ</t>
    </rPh>
    <phoneticPr fontId="63"/>
  </si>
  <si>
    <t>牧之原市</t>
    <rPh sb="0" eb="1">
      <t>マキ</t>
    </rPh>
    <rPh sb="1" eb="2">
      <t>ノ</t>
    </rPh>
    <rPh sb="2" eb="3">
      <t>ハラ</t>
    </rPh>
    <rPh sb="3" eb="4">
      <t>シ</t>
    </rPh>
    <phoneticPr fontId="63"/>
  </si>
  <si>
    <t>東伊豆町</t>
    <rPh sb="0" eb="1">
      <t>ヒガシ</t>
    </rPh>
    <rPh sb="1" eb="3">
      <t>イズ</t>
    </rPh>
    <rPh sb="3" eb="4">
      <t>チョウ</t>
    </rPh>
    <phoneticPr fontId="63"/>
  </si>
  <si>
    <t>河津町</t>
    <rPh sb="0" eb="2">
      <t>カワヅ</t>
    </rPh>
    <rPh sb="2" eb="3">
      <t>チョウ</t>
    </rPh>
    <phoneticPr fontId="63"/>
  </si>
  <si>
    <t>南伊豆町</t>
    <rPh sb="0" eb="1">
      <t>ミナミ</t>
    </rPh>
    <rPh sb="1" eb="3">
      <t>イズ</t>
    </rPh>
    <rPh sb="3" eb="4">
      <t>チョウ</t>
    </rPh>
    <phoneticPr fontId="63"/>
  </si>
  <si>
    <t>松崎町</t>
    <rPh sb="0" eb="2">
      <t>マツザキ</t>
    </rPh>
    <rPh sb="2" eb="3">
      <t>チョウ</t>
    </rPh>
    <phoneticPr fontId="63"/>
  </si>
  <si>
    <t>西伊豆町</t>
    <rPh sb="0" eb="3">
      <t>ニシイズ</t>
    </rPh>
    <rPh sb="3" eb="4">
      <t>チョウ</t>
    </rPh>
    <phoneticPr fontId="63"/>
  </si>
  <si>
    <t>函南町</t>
    <rPh sb="0" eb="1">
      <t>ハコ</t>
    </rPh>
    <rPh sb="1" eb="2">
      <t>ミナミ</t>
    </rPh>
    <rPh sb="2" eb="3">
      <t>チョウ</t>
    </rPh>
    <phoneticPr fontId="63"/>
  </si>
  <si>
    <t>清水町</t>
    <rPh sb="0" eb="2">
      <t>シミズ</t>
    </rPh>
    <rPh sb="2" eb="3">
      <t>チョウ</t>
    </rPh>
    <phoneticPr fontId="63"/>
  </si>
  <si>
    <t>長泉町</t>
    <rPh sb="0" eb="2">
      <t>ナガイズミ</t>
    </rPh>
    <rPh sb="2" eb="3">
      <t>チョウ</t>
    </rPh>
    <phoneticPr fontId="63"/>
  </si>
  <si>
    <t>小山町</t>
    <rPh sb="0" eb="3">
      <t>オヤマチョウ</t>
    </rPh>
    <phoneticPr fontId="63"/>
  </si>
  <si>
    <t>吉田町</t>
    <rPh sb="0" eb="2">
      <t>ヨシダ</t>
    </rPh>
    <rPh sb="2" eb="3">
      <t>チョウ</t>
    </rPh>
    <phoneticPr fontId="63"/>
  </si>
  <si>
    <t>川根本町</t>
    <rPh sb="0" eb="2">
      <t>カワネ</t>
    </rPh>
    <rPh sb="2" eb="3">
      <t>ホン</t>
    </rPh>
    <rPh sb="3" eb="4">
      <t>チョウ</t>
    </rPh>
    <phoneticPr fontId="63"/>
  </si>
  <si>
    <t>森町</t>
    <rPh sb="0" eb="2">
      <t>モリマチ</t>
    </rPh>
    <phoneticPr fontId="63"/>
  </si>
  <si>
    <t>静岡市</t>
  </si>
  <si>
    <t>（令和５年３月分）</t>
    <rPh sb="1" eb="3">
      <t>レイワ</t>
    </rPh>
    <rPh sb="4" eb="5">
      <t>ネン</t>
    </rPh>
    <rPh sb="6" eb="8">
      <t>ガツブン</t>
    </rPh>
    <phoneticPr fontId="40"/>
  </si>
  <si>
    <t>死   傷   者</t>
    <phoneticPr fontId="40"/>
  </si>
  <si>
    <t>死   者</t>
    <phoneticPr fontId="40"/>
  </si>
  <si>
    <t>負　傷   者</t>
    <rPh sb="0" eb="1">
      <t>フ</t>
    </rPh>
    <rPh sb="2" eb="3">
      <t>キズ</t>
    </rPh>
    <phoneticPr fontId="40"/>
  </si>
  <si>
    <t>令和4年</t>
    <rPh sb="0" eb="2">
      <t>レイワ</t>
    </rPh>
    <rPh sb="3" eb="4">
      <t>ネン</t>
    </rPh>
    <phoneticPr fontId="40"/>
  </si>
  <si>
    <t>908件</t>
    <rPh sb="3" eb="4">
      <t>ケン</t>
    </rPh>
    <phoneticPr fontId="81"/>
  </si>
  <si>
    <r>
      <t>3,183,937</t>
    </r>
    <r>
      <rPr>
        <sz val="6"/>
        <rFont val="ＭＳ Ｐゴシック"/>
        <family val="3"/>
        <charset val="128"/>
      </rPr>
      <t>千円</t>
    </r>
    <rPh sb="9" eb="11">
      <t>センエン</t>
    </rPh>
    <phoneticPr fontId="81"/>
  </si>
  <si>
    <t>23,625㎡</t>
    <phoneticPr fontId="40"/>
  </si>
  <si>
    <t>10,382㎡</t>
    <phoneticPr fontId="40"/>
  </si>
  <si>
    <t>496世帯</t>
    <rPh sb="3" eb="5">
      <t>セタイ</t>
    </rPh>
    <phoneticPr fontId="81"/>
  </si>
  <si>
    <t>31人</t>
    <rPh sb="2" eb="3">
      <t>ニン</t>
    </rPh>
    <phoneticPr fontId="81"/>
  </si>
  <si>
    <t>124人</t>
    <rPh sb="3" eb="4">
      <t>ニン</t>
    </rPh>
    <phoneticPr fontId="81"/>
  </si>
  <si>
    <t>（令和５年４月分）</t>
    <rPh sb="1" eb="3">
      <t>レイワ</t>
    </rPh>
    <rPh sb="6" eb="7">
      <t>ガツ</t>
    </rPh>
    <rPh sb="7" eb="8">
      <t>ブン</t>
    </rPh>
    <phoneticPr fontId="40"/>
  </si>
  <si>
    <t>主要地方道</t>
    <phoneticPr fontId="40"/>
  </si>
  <si>
    <t>市町道</t>
    <phoneticPr fontId="40"/>
  </si>
  <si>
    <t>東名</t>
    <rPh sb="0" eb="2">
      <t>トウメイ</t>
    </rPh>
    <phoneticPr fontId="40"/>
  </si>
  <si>
    <t>新東名</t>
    <rPh sb="0" eb="3">
      <t>シントウメイ</t>
    </rPh>
    <phoneticPr fontId="40"/>
  </si>
  <si>
    <t>中部横断</t>
    <rPh sb="0" eb="2">
      <t>チュウブ</t>
    </rPh>
    <rPh sb="2" eb="4">
      <t>オウダン</t>
    </rPh>
    <phoneticPr fontId="40"/>
  </si>
  <si>
    <t>3か月後方移動平均（CI）</t>
    <rPh sb="2" eb="3">
      <t>ゲツ</t>
    </rPh>
    <rPh sb="3" eb="5">
      <t>コウホウ</t>
    </rPh>
    <rPh sb="5" eb="7">
      <t>イドウ</t>
    </rPh>
    <rPh sb="7" eb="9">
      <t>ヘイキン</t>
    </rPh>
    <phoneticPr fontId="40"/>
  </si>
  <si>
    <t>先 行 指 数</t>
    <phoneticPr fontId="40"/>
  </si>
  <si>
    <t>一 致 指 数</t>
    <phoneticPr fontId="40"/>
  </si>
  <si>
    <t>年  月  別</t>
    <phoneticPr fontId="40"/>
  </si>
  <si>
    <t>景 気 動 向 指 数 （CI）</t>
    <phoneticPr fontId="40"/>
  </si>
  <si>
    <t>遅 行 指 数</t>
    <phoneticPr fontId="40"/>
  </si>
  <si>
    <t>遅 行 指 数</t>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</si>
</sst>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8">
    <numFmt numFmtId="5" formatCode="&quot;¥&quot;#,##0;&quot;¥&quot;\-#,##0"/>
    <numFmt numFmtId="6" formatCode="&quot;¥&quot;#,##0;[Red]&quot;¥&quot;\-#,##0"/>
    <numFmt numFmtId="176" formatCode="_(* #,##0_);_(* \(#,##0\);_(* \-_);_(@_)"/>
    <numFmt numFmtId="177" formatCode="0.0%"/>
    <numFmt numFmtId="178" formatCode="#,##0_ ;[Red]\-#,##0\ "/>
    <numFmt numFmtId="179" formatCode="#,##0_ "/>
    <numFmt numFmtId="180" formatCode="#,##0_ ;@_)"/>
    <numFmt numFmtId="181" formatCode="[$-411]ggge&quot;年&quot;m&quot;月&quot;d&quot;日&quot;;@"/>
    <numFmt numFmtId="182" formatCode="&quot;令和５年&quot;@&quot;月&quot;"/>
    <numFmt numFmtId="183" formatCode="#,##0;&quot;△ &quot;#,##0"/>
    <numFmt numFmtId="184" formatCode="0.00_);[Red]\(0.00\)"/>
    <numFmt numFmtId="185" formatCode="#,##0.0;&quot;△ &quot;#,##0.0"/>
    <numFmt numFmtId="186" formatCode="0.0_ "/>
    <numFmt numFmtId="187" formatCode="#,###.0"/>
    <numFmt numFmtId="188" formatCode="0.0_);[Red]\(0.0\)"/>
    <numFmt numFmtId="189" formatCode="#,###"/>
    <numFmt numFmtId="190" formatCode="#,##0.0;[Red]\-#,##0.0"/>
    <numFmt numFmtId="191" formatCode="#,##0.0"/>
    <numFmt numFmtId="192" formatCode="0.0"/>
    <numFmt numFmtId="193" formatCode="&quot;r&quot;#,###.0"/>
    <numFmt numFmtId="194" formatCode="\p#,###.0"/>
    <numFmt numFmtId="195" formatCode="\p#,###"/>
    <numFmt numFmtId="196" formatCode="#,##0_______ "/>
    <numFmt numFmtId="197" formatCode="#,##0;[Red]#,##0"/>
    <numFmt numFmtId="198" formatCode="&quot;r&quot;#,###"/>
    <numFmt numFmtId="199" formatCode="\p#,##0"/>
    <numFmt numFmtId="200" formatCode="&quot;平成&quot;#&quot;年&quot;"/>
    <numFmt numFmtId="201" formatCode="0;&quot;△ &quot;0"/>
    <numFmt numFmtId="202" formatCode="0_ "/>
    <numFmt numFmtId="203" formatCode="&quot;（平成29年&quot;@&quot;月分速報）&quot;"/>
    <numFmt numFmtId="204" formatCode="0.0;&quot;△ &quot;0.0;@"/>
    <numFmt numFmtId="205" formatCode="\(0.0\)"/>
    <numFmt numFmtId="206" formatCode="0.0;\(&quot;△ &quot;0.0\)"/>
    <numFmt numFmtId="207" formatCode="[$-411]ggge&quot;年&quot;"/>
    <numFmt numFmtId="208" formatCode="0.0;&quot;△ &quot;0.0"/>
    <numFmt numFmtId="209" formatCode="##.0"/>
    <numFmt numFmtId="210" formatCode="#,##0.0_);&quot;△ &quot;#,##0.0_)"/>
    <numFmt numFmtId="211" formatCode="###,###&quot; &quot;"/>
    <numFmt numFmtId="212" formatCode="#,##0_);[Red]\(#,##0\)"/>
    <numFmt numFmtId="213" formatCode="#,##0.000_ "/>
    <numFmt numFmtId="214" formatCode="#,##0.000_);[Red]\(#,##0.000\);@_)"/>
    <numFmt numFmtId="215" formatCode="0.000_);@_)"/>
    <numFmt numFmtId="216" formatCode="0.000_);[Red]\(0.000\)"/>
    <numFmt numFmtId="219" formatCode="#,##0__"/>
    <numFmt numFmtId="220" formatCode="&quot;r&quot;#,##0"/>
    <numFmt numFmtId="222" formatCode="##\ ###\ ###\ ###\ ##0;\ \-##0;\-"/>
    <numFmt numFmtId="223" formatCode="###\ ###\ ##0;\ \-##0;\-"/>
    <numFmt numFmtId="224" formatCode="#,##0_);;&quot;- &quot;;@_)"/>
    <numFmt numFmtId="225" formatCode="0_);[Red]\(0\)"/>
    <numFmt numFmtId="226" formatCode="\p#,##0;[Red]\-#,##0"/>
    <numFmt numFmtId="227" formatCode="\p0"/>
    <numFmt numFmtId="228" formatCode="#,##0,;\-#,##0,;&quot;-&quot;"/>
    <numFmt numFmtId="229" formatCode="__\ * #,##0__\ ;__\ * \-#,##0__\ ;__\ * &quot;-&quot;__\ ;__\ @__\ "/>
    <numFmt numFmtId="230" formatCode="#,##0__;@__"/>
    <numFmt numFmtId="231" formatCode="#,##0;;\-"/>
    <numFmt numFmtId="232" formatCode="#,##0\ \ "/>
    <numFmt numFmtId="233" formatCode="#,##0____"/>
    <numFmt numFmtId="234" formatCode="#,##0.0_);[Red]\(#,##0.0\)"/>
  </numFmts>
  <fonts count="106">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sz val="11"/>
      <color indexed="19"/>
      <name val="ＭＳ Ｐゴシック"/>
      <family val="3"/>
      <charset val="128"/>
    </font>
    <font>
      <sz val="11"/>
      <color indexed="60"/>
      <name val="游ゴシック"/>
      <family val="3"/>
      <charset val="128"/>
    </font>
    <font>
      <sz val="11"/>
      <name val="ＭＳ Ｐ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20"/>
      <name val="ＭＳ Ｐゴシック"/>
      <family val="3"/>
      <charset val="128"/>
    </font>
    <font>
      <sz val="11"/>
      <color indexed="20"/>
      <name val="游ゴシック"/>
      <family val="3"/>
      <charset val="128"/>
    </font>
    <font>
      <b/>
      <sz val="11"/>
      <color indexed="10"/>
      <name val="ＭＳ Ｐゴシック"/>
      <family val="3"/>
      <charset val="128"/>
    </font>
    <font>
      <b/>
      <sz val="11"/>
      <color indexed="52"/>
      <name val="游ゴシック"/>
      <family val="3"/>
      <charset val="128"/>
    </font>
    <font>
      <sz val="11"/>
      <color indexed="10"/>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8"/>
      <name val="ＭＳ Ｐゴシック"/>
      <family val="3"/>
      <charset val="128"/>
    </font>
    <font>
      <b/>
      <sz val="11"/>
      <color indexed="8"/>
      <name val="游ゴシック"/>
      <family val="3"/>
      <charset val="128"/>
    </font>
    <font>
      <b/>
      <sz val="11"/>
      <color indexed="63"/>
      <name val="ＭＳ Ｐゴシック"/>
      <family val="3"/>
      <charset val="128"/>
    </font>
    <font>
      <b/>
      <sz val="11"/>
      <color indexed="63"/>
      <name val="游ゴシック"/>
      <family val="3"/>
      <charset val="128"/>
    </font>
    <font>
      <i/>
      <sz val="11"/>
      <color indexed="23"/>
      <name val="ＭＳ Ｐゴシック"/>
      <family val="3"/>
      <charset val="128"/>
    </font>
    <font>
      <sz val="11"/>
      <color indexed="55"/>
      <name val="ＭＳ Ｐゴシック"/>
      <family val="3"/>
      <charset val="128"/>
    </font>
    <font>
      <sz val="11"/>
      <color indexed="62"/>
      <name val="ＭＳ Ｐゴシック"/>
      <family val="3"/>
      <charset val="128"/>
    </font>
    <font>
      <sz val="11"/>
      <color indexed="62"/>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sz val="14.5"/>
      <name val="ＭＳ Ｐゴシック"/>
      <family val="3"/>
      <charset val="128"/>
    </font>
    <font>
      <sz val="6"/>
      <name val="ＭＳ Ｐゴシック"/>
      <family val="3"/>
      <charset val="128"/>
    </font>
    <font>
      <sz val="10"/>
      <name val="ＭＳ Ｐ明朝"/>
      <family val="1"/>
      <charset val="128"/>
    </font>
    <font>
      <sz val="12"/>
      <name val="ＭＳ Ｐゴシック"/>
      <family val="3"/>
      <charset val="128"/>
    </font>
    <font>
      <b/>
      <sz val="10"/>
      <name val="ＭＳ Ｐ明朝"/>
      <family val="1"/>
      <charset val="128"/>
    </font>
    <font>
      <sz val="8.5"/>
      <name val="ＭＳ Ｐ明朝"/>
      <family val="1"/>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48"/>
      <name val="ＭＳ Ｐ明朝"/>
      <family val="1"/>
      <charset val="128"/>
    </font>
    <font>
      <sz val="18"/>
      <name val="ＭＳ Ｐ明朝"/>
      <family val="1"/>
      <charset val="128"/>
    </font>
    <font>
      <sz val="9"/>
      <name val="ＭＳ Ｐ明朝"/>
      <family val="1"/>
      <charset val="128"/>
    </font>
    <font>
      <sz val="17"/>
      <name val="ＭＳ Ｐゴシック"/>
      <family val="3"/>
      <charset val="128"/>
    </font>
    <font>
      <b/>
      <sz val="12"/>
      <name val="ＭＳ ゴシック"/>
      <family val="3"/>
      <charset val="128"/>
    </font>
    <font>
      <b/>
      <sz val="14"/>
      <name val="ＭＳ ゴシック"/>
      <family val="3"/>
      <charset val="128"/>
    </font>
    <font>
      <sz val="3"/>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8"/>
      <name val="ＭＳ Ｐ明朝"/>
      <family val="1"/>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6"/>
      <name val="ＭＳ Ｐ明朝"/>
      <family val="1"/>
      <charset val="128"/>
    </font>
    <font>
      <sz val="9.5"/>
      <name val="ＭＳ Ｐゴシック"/>
      <family val="3"/>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6"/>
      <name val="ＭＳ 明朝"/>
      <family val="1"/>
      <charset val="128"/>
    </font>
    <font>
      <b/>
      <sz val="11.5"/>
      <name val="ＭＳ Ｐゴシック"/>
      <family val="3"/>
      <charset val="128"/>
    </font>
    <font>
      <sz val="9"/>
      <name val="ＭＳ 明朝"/>
      <family val="1"/>
      <charset val="128"/>
    </font>
    <font>
      <sz val="7"/>
      <name val="ＭＳ Ｐ明朝"/>
      <family val="1"/>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color theme="1"/>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29">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13"/>
        <bgColor indexed="64"/>
      </patternFill>
    </fill>
    <fill>
      <patternFill patternType="solid">
        <fgColor indexed="44"/>
        <bgColor indexed="64"/>
      </patternFill>
    </fill>
    <fill>
      <patternFill patternType="solid">
        <fgColor indexed="44"/>
        <bgColor indexed="8"/>
      </patternFill>
    </fill>
    <fill>
      <patternFill patternType="solid">
        <fgColor theme="0"/>
        <bgColor indexed="64"/>
      </patternFill>
    </fill>
    <fill>
      <patternFill patternType="solid">
        <fgColor indexed="9"/>
        <bgColor indexed="64"/>
      </patternFill>
    </fill>
  </fills>
  <borders count="5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2">
    <xf numFmtId="0" fontId="0" fillId="0" borderId="0"/>
    <xf numFmtId="0" fontId="5" fillId="0" borderId="0" applyNumberFormat="0" applyFill="0" applyBorder="0" applyAlignment="0" applyProtection="0">
      <alignment vertical="center"/>
    </xf>
    <xf numFmtId="0" fontId="21" fillId="0" borderId="6" applyNumberFormat="0" applyFill="0" applyAlignment="0" applyProtection="0">
      <alignment vertical="center"/>
    </xf>
    <xf numFmtId="0" fontId="23" fillId="0" borderId="8"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37" fillId="3" borderId="0" applyNumberFormat="0" applyBorder="0" applyAlignment="0" applyProtection="0">
      <alignment vertical="center"/>
    </xf>
    <xf numFmtId="0" fontId="16" fillId="23" borderId="0" applyNumberFormat="0" applyBorder="0" applyAlignment="0" applyProtection="0">
      <alignment vertical="center"/>
    </xf>
    <xf numFmtId="0" fontId="9" fillId="13" borderId="0" applyNumberFormat="0" applyBorder="0" applyAlignment="0" applyProtection="0">
      <alignment vertical="center"/>
    </xf>
    <xf numFmtId="0" fontId="33" fillId="13" borderId="5" applyNumberFormat="0" applyAlignment="0" applyProtection="0">
      <alignment vertical="center"/>
    </xf>
    <xf numFmtId="0" fontId="29" fillId="7" borderId="14" applyNumberFormat="0" applyAlignment="0" applyProtection="0">
      <alignment vertical="center"/>
    </xf>
    <xf numFmtId="0" fontId="18" fillId="7" borderId="5" applyNumberFormat="0" applyAlignment="0" applyProtection="0">
      <alignment vertical="center"/>
    </xf>
    <xf numFmtId="0" fontId="14" fillId="0" borderId="3" applyNumberFormat="0" applyFill="0" applyAlignment="0" applyProtection="0">
      <alignment vertical="center"/>
    </xf>
    <xf numFmtId="0" fontId="7" fillId="19" borderId="1" applyNumberFormat="0" applyAlignment="0" applyProtection="0">
      <alignment vertical="center"/>
    </xf>
    <xf numFmtId="0" fontId="14" fillId="0" borderId="0" applyNumberFormat="0" applyFill="0" applyBorder="0" applyAlignment="0" applyProtection="0">
      <alignment vertical="center"/>
    </xf>
    <xf numFmtId="0" fontId="11" fillId="8" borderId="2" applyNumberFormat="0" applyFont="0" applyAlignment="0" applyProtection="0">
      <alignment vertical="center"/>
    </xf>
    <xf numFmtId="0" fontId="31" fillId="0" borderId="0" applyNumberFormat="0" applyFill="0" applyBorder="0" applyAlignment="0" applyProtection="0">
      <alignment vertical="center"/>
    </xf>
    <xf numFmtId="0" fontId="27" fillId="0" borderId="12" applyNumberFormat="0" applyFill="0" applyAlignment="0" applyProtection="0">
      <alignment vertical="center"/>
    </xf>
    <xf numFmtId="0" fontId="3" fillId="18"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3" fillId="22"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 fillId="4" borderId="0" applyNumberFormat="0" applyBorder="0" applyAlignment="0" applyProtection="0">
      <alignment vertical="center"/>
    </xf>
    <xf numFmtId="0" fontId="2" fillId="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 borderId="0" applyNumberFormat="0" applyBorder="0" applyAlignment="0" applyProtection="0">
      <alignment vertical="center"/>
    </xf>
    <xf numFmtId="0" fontId="2" fillId="13" borderId="0" applyNumberFormat="0" applyBorder="0" applyAlignment="0" applyProtection="0">
      <alignment vertical="center"/>
    </xf>
    <xf numFmtId="0" fontId="4" fillId="2" borderId="0" applyNumberFormat="0" applyBorder="0" applyAlignment="0" applyProtection="0">
      <alignment vertical="center"/>
    </xf>
    <xf numFmtId="0" fontId="4" fillId="5" borderId="0" applyNumberFormat="0" applyBorder="0" applyAlignment="0" applyProtection="0">
      <alignment vertical="center"/>
    </xf>
    <xf numFmtId="0" fontId="4" fillId="11" borderId="0" applyNumberFormat="0" applyBorder="0" applyAlignment="0" applyProtection="0">
      <alignment vertical="center"/>
    </xf>
    <xf numFmtId="0" fontId="4" fillId="13"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5" borderId="0" applyNumberFormat="0" applyBorder="0" applyAlignment="0" applyProtection="0">
      <alignment vertical="center"/>
    </xf>
    <xf numFmtId="0" fontId="4" fillId="21" borderId="0" applyNumberFormat="0" applyBorder="0" applyAlignment="0" applyProtection="0">
      <alignment vertical="center"/>
    </xf>
    <xf numFmtId="0" fontId="4" fillId="17" borderId="0" applyNumberFormat="0" applyBorder="0" applyAlignment="0" applyProtection="0">
      <alignment vertical="center"/>
    </xf>
    <xf numFmtId="0" fontId="6" fillId="0" borderId="0" applyNumberFormat="0" applyFill="0" applyBorder="0" applyAlignment="0" applyProtection="0">
      <alignment vertical="center"/>
    </xf>
    <xf numFmtId="0" fontId="8" fillId="19" borderId="1" applyNumberFormat="0" applyAlignment="0" applyProtection="0">
      <alignment vertical="center"/>
    </xf>
    <xf numFmtId="0" fontId="10" fillId="13"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13" fillId="8" borderId="2" applyNumberFormat="0" applyFont="0" applyAlignment="0" applyProtection="0">
      <alignment vertical="center"/>
    </xf>
    <xf numFmtId="0" fontId="15" fillId="0" borderId="4" applyNumberFormat="0" applyFill="0" applyAlignment="0" applyProtection="0">
      <alignment vertical="center"/>
    </xf>
    <xf numFmtId="0" fontId="17" fillId="12" borderId="0" applyNumberFormat="0" applyBorder="0" applyAlignment="0" applyProtection="0">
      <alignment vertical="center"/>
    </xf>
    <xf numFmtId="0" fontId="19" fillId="11" borderId="5" applyNumberFormat="0" applyAlignment="0" applyProtection="0">
      <alignment vertical="center"/>
    </xf>
    <xf numFmtId="0" fontId="20" fillId="0" borderId="0" applyNumberFormat="0" applyFill="0" applyBorder="0" applyAlignment="0" applyProtection="0">
      <alignment vertical="center"/>
    </xf>
    <xf numFmtId="38" fontId="11"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22" fillId="0" borderId="7" applyNumberFormat="0" applyFill="0" applyAlignment="0" applyProtection="0">
      <alignment vertical="center"/>
    </xf>
    <xf numFmtId="0" fontId="24" fillId="0" borderId="9"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8" fillId="0" borderId="13" applyNumberFormat="0" applyFill="0" applyAlignment="0" applyProtection="0">
      <alignment vertical="center"/>
    </xf>
    <xf numFmtId="0" fontId="30" fillId="11" borderId="14" applyNumberFormat="0" applyAlignment="0" applyProtection="0">
      <alignment vertical="center"/>
    </xf>
    <xf numFmtId="176" fontId="32" fillId="0" borderId="0" applyBorder="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4" fillId="5" borderId="5" applyNumberFormat="0" applyAlignment="0" applyProtection="0">
      <alignment vertical="center"/>
    </xf>
    <xf numFmtId="0" fontId="11" fillId="0" borderId="0"/>
    <xf numFmtId="0" fontId="1" fillId="0" borderId="0"/>
    <xf numFmtId="0" fontId="1" fillId="0" borderId="0"/>
    <xf numFmtId="0" fontId="13" fillId="0" borderId="0"/>
    <xf numFmtId="0" fontId="11" fillId="0" borderId="0">
      <alignment vertical="center"/>
    </xf>
    <xf numFmtId="0" fontId="35" fillId="0" borderId="0"/>
    <xf numFmtId="0" fontId="11" fillId="0" borderId="0">
      <alignment vertical="center"/>
    </xf>
    <xf numFmtId="0" fontId="11" fillId="0" borderId="0"/>
    <xf numFmtId="0" fontId="11" fillId="0" borderId="0"/>
    <xf numFmtId="0" fontId="11" fillId="0" borderId="0"/>
    <xf numFmtId="0" fontId="11" fillId="0" borderId="0"/>
    <xf numFmtId="0" fontId="35" fillId="0" borderId="0">
      <alignment vertical="center"/>
    </xf>
    <xf numFmtId="0" fontId="35" fillId="0" borderId="0"/>
    <xf numFmtId="0" fontId="35" fillId="0" borderId="0"/>
    <xf numFmtId="0" fontId="38" fillId="6" borderId="0" applyNumberFormat="0" applyBorder="0" applyAlignment="0" applyProtection="0">
      <alignment vertical="center"/>
    </xf>
    <xf numFmtId="6" fontId="11" fillId="0" borderId="0" applyFont="0" applyFill="0" applyBorder="0" applyAlignment="0" applyProtection="0"/>
    <xf numFmtId="0" fontId="35" fillId="0" borderId="0"/>
    <xf numFmtId="0" fontId="11" fillId="0" borderId="0">
      <alignment vertical="center"/>
    </xf>
    <xf numFmtId="0" fontId="103" fillId="0" borderId="0"/>
    <xf numFmtId="0" fontId="11" fillId="0" borderId="0">
      <alignment vertical="center"/>
    </xf>
    <xf numFmtId="0" fontId="36" fillId="0" borderId="0"/>
    <xf numFmtId="0" fontId="11" fillId="0" borderId="0"/>
    <xf numFmtId="0" fontId="11" fillId="0" borderId="0">
      <alignment vertical="center"/>
    </xf>
    <xf numFmtId="0" fontId="13" fillId="0" borderId="0"/>
  </cellStyleXfs>
  <cellXfs count="1799">
    <xf numFmtId="0" fontId="0" fillId="0" borderId="0" xfId="0"/>
    <xf numFmtId="0" fontId="39" fillId="0" borderId="0" xfId="0" applyFont="1" applyBorder="1" applyAlignment="1" applyProtection="1">
      <alignment horizontal="center" vertical="center"/>
    </xf>
    <xf numFmtId="0" fontId="41" fillId="0" borderId="0" xfId="0" applyFont="1" applyAlignment="1" applyProtection="1">
      <alignment vertical="center"/>
    </xf>
    <xf numFmtId="0" fontId="42"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41" fillId="0" borderId="0" xfId="0" applyFont="1" applyBorder="1" applyAlignment="1" applyProtection="1">
      <alignment horizontal="right" vertical="center"/>
    </xf>
    <xf numFmtId="0" fontId="42"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37" fontId="42" fillId="0" borderId="0" xfId="0" applyNumberFormat="1" applyFont="1" applyBorder="1" applyAlignment="1" applyProtection="1"/>
    <xf numFmtId="37" fontId="41" fillId="0" borderId="0" xfId="0" applyNumberFormat="1" applyFont="1" applyBorder="1" applyAlignment="1" applyProtection="1"/>
    <xf numFmtId="37" fontId="41" fillId="0" borderId="0" xfId="0" applyNumberFormat="1" applyFont="1" applyBorder="1" applyAlignment="1" applyProtection="1">
      <alignment horizontal="center"/>
    </xf>
    <xf numFmtId="38" fontId="41" fillId="0" borderId="0" xfId="75" applyFont="1" applyBorder="1" applyAlignment="1" applyProtection="1"/>
    <xf numFmtId="38" fontId="41" fillId="0" borderId="0" xfId="0" applyNumberFormat="1" applyFont="1" applyBorder="1" applyAlignment="1" applyProtection="1">
      <alignment horizontal="center" vertical="justify"/>
    </xf>
    <xf numFmtId="38" fontId="41" fillId="0" borderId="0" xfId="75" applyFont="1" applyBorder="1" applyAlignment="1" applyProtection="1">
      <alignment horizontal="right"/>
    </xf>
    <xf numFmtId="37" fontId="41" fillId="0" borderId="0" xfId="0" quotePrefix="1" applyNumberFormat="1" applyFont="1" applyBorder="1" applyAlignment="1" applyProtection="1"/>
    <xf numFmtId="37" fontId="43" fillId="0" borderId="0" xfId="0" quotePrefix="1" applyNumberFormat="1" applyFont="1" applyBorder="1" applyAlignment="1" applyProtection="1"/>
    <xf numFmtId="38" fontId="41" fillId="0" borderId="0" xfId="75" quotePrefix="1" applyFont="1" applyBorder="1" applyAlignment="1" applyProtection="1"/>
    <xf numFmtId="38" fontId="42" fillId="0" borderId="0" xfId="75" applyFont="1" applyBorder="1" applyAlignment="1" applyProtection="1"/>
    <xf numFmtId="37" fontId="36" fillId="0" borderId="0" xfId="0" applyNumberFormat="1" applyFont="1" applyBorder="1" applyAlignment="1" applyProtection="1"/>
    <xf numFmtId="38" fontId="41" fillId="0" borderId="0" xfId="75" applyFont="1" applyBorder="1" applyAlignment="1" applyProtection="1">
      <alignment shrinkToFit="1"/>
    </xf>
    <xf numFmtId="38" fontId="41" fillId="0" borderId="0" xfId="0" applyNumberFormat="1" applyFont="1" applyFill="1" applyBorder="1" applyAlignment="1" applyProtection="1">
      <alignment horizontal="center" vertical="justify"/>
    </xf>
    <xf numFmtId="37" fontId="41" fillId="0" borderId="0" xfId="0" applyNumberFormat="1" applyFont="1" applyBorder="1" applyAlignment="1" applyProtection="1">
      <alignment horizontal="center" shrinkToFit="1"/>
    </xf>
    <xf numFmtId="0" fontId="44" fillId="0" borderId="0" xfId="0" applyFont="1" applyAlignment="1" applyProtection="1">
      <alignment vertical="center"/>
    </xf>
    <xf numFmtId="0" fontId="41" fillId="0" borderId="0" xfId="0" applyFont="1" applyFill="1" applyAlignment="1" applyProtection="1">
      <alignment vertical="center"/>
    </xf>
    <xf numFmtId="0" fontId="39" fillId="0" borderId="0" xfId="0" applyFont="1" applyFill="1" applyAlignment="1" applyProtection="1">
      <alignment vertical="center"/>
    </xf>
    <xf numFmtId="0" fontId="42" fillId="0" borderId="0" xfId="0" applyFont="1" applyFill="1" applyAlignment="1" applyProtection="1">
      <alignment vertical="center"/>
    </xf>
    <xf numFmtId="0" fontId="45" fillId="0" borderId="0" xfId="0" applyFont="1" applyFill="1" applyAlignment="1" applyProtection="1">
      <alignment vertical="center"/>
    </xf>
    <xf numFmtId="0" fontId="41" fillId="0" borderId="0" xfId="0" applyFont="1" applyFill="1" applyAlignment="1" applyProtection="1">
      <alignment horizontal="right" vertical="center"/>
    </xf>
    <xf numFmtId="0" fontId="41" fillId="0" borderId="0" xfId="0" applyFont="1" applyFill="1" applyBorder="1" applyAlignment="1" applyProtection="1">
      <alignment vertical="center"/>
    </xf>
    <xf numFmtId="0" fontId="0" fillId="0" borderId="0" xfId="0" applyFont="1" applyFill="1" applyBorder="1" applyAlignment="1"/>
    <xf numFmtId="177" fontId="41" fillId="0" borderId="0" xfId="0" applyNumberFormat="1" applyFont="1" applyAlignment="1" applyProtection="1">
      <alignment vertical="center"/>
    </xf>
    <xf numFmtId="0" fontId="0" fillId="0" borderId="0" xfId="0" applyFont="1" applyFill="1" applyBorder="1" applyAlignment="1">
      <alignment vertical="center"/>
    </xf>
    <xf numFmtId="0" fontId="36" fillId="0" borderId="0" xfId="0" applyFont="1" applyFill="1" applyAlignment="1" applyProtection="1">
      <alignment vertical="center"/>
    </xf>
    <xf numFmtId="49" fontId="36" fillId="0" borderId="0" xfId="0" applyNumberFormat="1" applyFont="1" applyFill="1" applyBorder="1" applyAlignment="1" applyProtection="1">
      <alignment vertical="center"/>
    </xf>
    <xf numFmtId="178" fontId="36" fillId="0" borderId="0" xfId="75" applyNumberFormat="1" applyFont="1" applyFill="1" applyBorder="1" applyAlignment="1" applyProtection="1">
      <alignment vertical="center"/>
    </xf>
    <xf numFmtId="0" fontId="36" fillId="0" borderId="0" xfId="0" applyFont="1" applyAlignment="1" applyProtection="1">
      <alignment vertical="center"/>
    </xf>
    <xf numFmtId="0" fontId="36" fillId="0" borderId="0" xfId="0" applyFont="1" applyFill="1" applyBorder="1" applyAlignment="1" applyProtection="1">
      <alignment vertical="center"/>
    </xf>
    <xf numFmtId="179" fontId="36" fillId="0" borderId="0" xfId="0" applyNumberFormat="1" applyFont="1" applyFill="1" applyBorder="1" applyAlignment="1" applyProtection="1">
      <alignment vertical="center"/>
    </xf>
    <xf numFmtId="0" fontId="36" fillId="0" borderId="0" xfId="0" applyFont="1" applyFill="1" applyBorder="1" applyAlignment="1">
      <alignment vertical="center"/>
    </xf>
    <xf numFmtId="180" fontId="36" fillId="0" borderId="0" xfId="75"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178" fontId="41" fillId="0" borderId="0" xfId="75" applyNumberFormat="1" applyFont="1" applyFill="1" applyBorder="1" applyAlignment="1" applyProtection="1">
      <alignment vertical="center"/>
    </xf>
    <xf numFmtId="180" fontId="41" fillId="0" borderId="0" xfId="75" applyNumberFormat="1" applyFont="1" applyFill="1" applyBorder="1" applyAlignment="1" applyProtection="1">
      <alignment vertical="center"/>
    </xf>
    <xf numFmtId="179" fontId="41" fillId="0" borderId="0" xfId="75" applyNumberFormat="1" applyFont="1" applyFill="1" applyBorder="1" applyAlignment="1" applyProtection="1">
      <alignment vertical="center"/>
    </xf>
    <xf numFmtId="0" fontId="41" fillId="0" borderId="0" xfId="0" applyFont="1" applyBorder="1" applyAlignment="1" applyProtection="1">
      <alignment vertical="center"/>
    </xf>
    <xf numFmtId="0" fontId="36" fillId="0" borderId="0" xfId="0" applyFont="1" applyFill="1" applyBorder="1" applyAlignment="1" applyProtection="1">
      <alignment horizontal="center" vertical="center"/>
    </xf>
    <xf numFmtId="0" fontId="36" fillId="0" borderId="0" xfId="0" applyFont="1" applyFill="1" applyBorder="1" applyAlignment="1">
      <alignment horizontal="center" vertical="center"/>
    </xf>
    <xf numFmtId="179" fontId="36" fillId="0" borderId="0" xfId="75" applyNumberFormat="1" applyFont="1" applyFill="1" applyBorder="1" applyAlignment="1" applyProtection="1">
      <alignment vertical="center"/>
    </xf>
    <xf numFmtId="0" fontId="39" fillId="0" borderId="0" xfId="0" applyFont="1" applyFill="1" applyBorder="1" applyAlignment="1" applyProtection="1">
      <alignment vertical="center"/>
    </xf>
    <xf numFmtId="0" fontId="41"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47" fillId="0" borderId="0" xfId="0" applyFont="1" applyFill="1" applyBorder="1" applyAlignment="1" applyProtection="1">
      <alignment vertical="center"/>
    </xf>
    <xf numFmtId="0" fontId="48" fillId="0" borderId="0" xfId="0" applyFont="1" applyBorder="1" applyAlignment="1" applyProtection="1">
      <alignment vertical="center" wrapText="1"/>
    </xf>
    <xf numFmtId="0" fontId="49" fillId="0" borderId="0" xfId="0" applyFont="1" applyFill="1" applyBorder="1" applyAlignment="1" applyProtection="1">
      <alignment vertical="center"/>
    </xf>
    <xf numFmtId="0" fontId="50" fillId="0" borderId="0" xfId="0" applyFont="1" applyFill="1" applyBorder="1" applyAlignment="1" applyProtection="1">
      <alignment vertical="center" wrapText="1"/>
    </xf>
    <xf numFmtId="0" fontId="51" fillId="0" borderId="0" xfId="0" applyFont="1" applyFill="1" applyBorder="1" applyAlignment="1" applyProtection="1">
      <alignment vertical="center" wrapText="1"/>
    </xf>
    <xf numFmtId="0" fontId="52" fillId="0" borderId="0" xfId="0" applyFont="1" applyFill="1" applyBorder="1" applyAlignment="1" applyProtection="1">
      <alignment vertical="center" wrapText="1"/>
    </xf>
    <xf numFmtId="0" fontId="50" fillId="0" borderId="0" xfId="0" applyFont="1" applyBorder="1" applyAlignment="1" applyProtection="1">
      <alignment horizontal="center" wrapText="1"/>
    </xf>
    <xf numFmtId="0" fontId="53"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center" wrapText="1"/>
    </xf>
    <xf numFmtId="20" fontId="50" fillId="0" borderId="0" xfId="0" applyNumberFormat="1" applyFont="1" applyFill="1" applyBorder="1" applyAlignment="1" applyProtection="1">
      <alignment horizontal="center" wrapText="1"/>
    </xf>
    <xf numFmtId="0" fontId="47"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0" fontId="55" fillId="0" borderId="0" xfId="0" applyFont="1" applyFill="1" applyBorder="1" applyAlignment="1" applyProtection="1">
      <alignment vertical="top" wrapText="1"/>
    </xf>
    <xf numFmtId="0" fontId="45" fillId="0" borderId="0" xfId="0" applyFont="1" applyFill="1" applyBorder="1" applyAlignment="1" applyProtection="1">
      <alignment vertical="top" wrapText="1"/>
    </xf>
    <xf numFmtId="0" fontId="50" fillId="0" borderId="0" xfId="0" applyFont="1" applyFill="1" applyBorder="1" applyAlignment="1" applyProtection="1">
      <alignment wrapText="1"/>
    </xf>
    <xf numFmtId="9" fontId="36" fillId="0" borderId="0" xfId="0" applyNumberFormat="1" applyFont="1" applyBorder="1" applyAlignment="1" applyProtection="1">
      <alignment horizontal="center" vertical="center"/>
    </xf>
    <xf numFmtId="0" fontId="49" fillId="0" borderId="0" xfId="0" applyFont="1" applyBorder="1" applyAlignment="1" applyProtection="1">
      <alignment vertical="center" wrapText="1"/>
    </xf>
    <xf numFmtId="0" fontId="55"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0" fontId="36" fillId="0" borderId="0" xfId="0" applyFont="1" applyFill="1" applyBorder="1" applyAlignment="1" applyProtection="1">
      <alignment vertical="center" wrapText="1"/>
    </xf>
    <xf numFmtId="0" fontId="36" fillId="0" borderId="0" xfId="0" applyFont="1" applyBorder="1" applyAlignment="1" applyProtection="1">
      <alignment vertical="center" wrapText="1"/>
    </xf>
    <xf numFmtId="0" fontId="55" fillId="0" borderId="0" xfId="0" applyFont="1" applyBorder="1" applyAlignment="1" applyProtection="1">
      <alignment horizontal="left" vertical="center" wrapText="1"/>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center" vertical="center" wrapText="1"/>
    </xf>
    <xf numFmtId="0" fontId="52" fillId="0" borderId="0" xfId="0" applyFont="1" applyBorder="1" applyAlignment="1" applyProtection="1">
      <alignment vertical="center"/>
    </xf>
    <xf numFmtId="0" fontId="52" fillId="0" borderId="0" xfId="0" applyFont="1" applyFill="1" applyAlignment="1" applyProtection="1">
      <alignment vertical="top" wrapText="1"/>
    </xf>
    <xf numFmtId="0" fontId="50" fillId="0" borderId="0" xfId="0" applyFont="1" applyFill="1" applyAlignment="1" applyProtection="1">
      <alignment wrapText="1"/>
    </xf>
    <xf numFmtId="0" fontId="54" fillId="0" borderId="0" xfId="0" applyFont="1" applyFill="1" applyAlignment="1" applyProtection="1">
      <alignment vertical="top" wrapText="1"/>
    </xf>
    <xf numFmtId="179" fontId="55" fillId="0" borderId="0" xfId="0" applyNumberFormat="1" applyFont="1" applyFill="1" applyBorder="1" applyAlignment="1" applyProtection="1">
      <alignment horizontal="center" vertical="center" wrapText="1"/>
    </xf>
    <xf numFmtId="0" fontId="52" fillId="0" borderId="0" xfId="0" applyFont="1" applyAlignment="1" applyProtection="1">
      <alignment vertical="center"/>
    </xf>
    <xf numFmtId="0" fontId="36" fillId="0" borderId="0" xfId="0" applyFont="1" applyFill="1" applyAlignment="1" applyProtection="1">
      <alignment vertical="center" wrapText="1"/>
    </xf>
    <xf numFmtId="0" fontId="36" fillId="0" borderId="0" xfId="0" applyFont="1" applyAlignment="1" applyProtection="1">
      <alignment vertical="center" wrapText="1"/>
    </xf>
    <xf numFmtId="0" fontId="55" fillId="0" borderId="0" xfId="0" applyFont="1" applyAlignment="1" applyProtection="1">
      <alignment horizontal="left" vertical="center" wrapText="1"/>
    </xf>
    <xf numFmtId="0" fontId="42" fillId="0" borderId="0" xfId="0" applyFont="1" applyFill="1" applyBorder="1" applyAlignment="1" applyProtection="1">
      <alignment vertical="center" wrapText="1"/>
    </xf>
    <xf numFmtId="0" fontId="45" fillId="0" borderId="0" xfId="0" applyFont="1" applyFill="1" applyBorder="1" applyAlignment="1" applyProtection="1">
      <alignment vertical="distributed" wrapText="1"/>
    </xf>
    <xf numFmtId="0" fontId="56" fillId="0" borderId="0" xfId="0" applyFont="1" applyFill="1" applyBorder="1" applyAlignment="1" applyProtection="1">
      <alignment vertical="center" wrapText="1"/>
    </xf>
    <xf numFmtId="0" fontId="42" fillId="0" borderId="0" xfId="0" applyFont="1" applyBorder="1" applyAlignment="1" applyProtection="1">
      <alignment vertical="center" wrapText="1"/>
    </xf>
    <xf numFmtId="0" fontId="57" fillId="0" borderId="0" xfId="0" applyFont="1" applyBorder="1" applyAlignment="1" applyProtection="1">
      <alignment vertical="distributed" wrapText="1"/>
    </xf>
    <xf numFmtId="0" fontId="11" fillId="0" borderId="0" xfId="92" applyBorder="1">
      <alignment vertical="center"/>
    </xf>
    <xf numFmtId="9" fontId="11" fillId="0" borderId="0" xfId="92" applyNumberFormat="1" applyBorder="1">
      <alignment vertical="center"/>
    </xf>
    <xf numFmtId="0" fontId="0" fillId="0" borderId="0" xfId="0" applyBorder="1" applyAlignment="1"/>
    <xf numFmtId="0" fontId="55" fillId="0" borderId="0" xfId="0" applyFont="1" applyFill="1" applyBorder="1" applyAlignment="1" applyProtection="1">
      <alignment vertical="distributed" wrapText="1"/>
    </xf>
    <xf numFmtId="0" fontId="58" fillId="0" borderId="0" xfId="0" applyFont="1" applyFill="1" applyBorder="1" applyAlignment="1" applyProtection="1">
      <alignment vertical="center"/>
    </xf>
    <xf numFmtId="0" fontId="59" fillId="0" borderId="0" xfId="0" applyFont="1" applyFill="1" applyBorder="1" applyAlignment="1" applyProtection="1">
      <alignment vertical="top" wrapText="1"/>
    </xf>
    <xf numFmtId="0" fontId="55" fillId="0" borderId="0" xfId="0" applyFont="1" applyFill="1" applyBorder="1" applyAlignment="1" applyProtection="1">
      <alignment horizontal="center" vertical="distributed" wrapText="1"/>
    </xf>
    <xf numFmtId="0" fontId="45" fillId="0" borderId="0" xfId="0" applyFont="1" applyFill="1" applyBorder="1" applyAlignment="1" applyProtection="1">
      <alignment horizontal="center" vertical="distributed" wrapText="1"/>
    </xf>
    <xf numFmtId="181" fontId="56" fillId="0" borderId="0" xfId="0" applyNumberFormat="1" applyFont="1" applyFill="1" applyBorder="1" applyAlignment="1" applyProtection="1">
      <alignment horizontal="left" vertical="top" wrapText="1"/>
    </xf>
    <xf numFmtId="38" fontId="56" fillId="0" borderId="0" xfId="75" applyFont="1" applyFill="1" applyBorder="1" applyAlignment="1" applyProtection="1">
      <alignment vertical="center" wrapText="1"/>
    </xf>
    <xf numFmtId="3" fontId="56" fillId="0" borderId="0" xfId="0" applyNumberFormat="1" applyFont="1" applyFill="1" applyBorder="1" applyAlignment="1" applyProtection="1">
      <alignment vertical="center" wrapText="1"/>
    </xf>
    <xf numFmtId="0" fontId="60" fillId="0" borderId="0" xfId="0" applyFont="1" applyFill="1" applyBorder="1" applyAlignment="1" applyProtection="1">
      <alignment vertical="top" wrapText="1" shrinkToFit="1"/>
    </xf>
    <xf numFmtId="0" fontId="41" fillId="24" borderId="0" xfId="0" applyFont="1" applyFill="1" applyAlignment="1" applyProtection="1">
      <alignment vertical="center"/>
    </xf>
    <xf numFmtId="49" fontId="61" fillId="0" borderId="0" xfId="0" applyNumberFormat="1" applyFont="1" applyFill="1" applyBorder="1" applyAlignment="1" applyProtection="1">
      <alignment vertical="center"/>
      <protection locked="0"/>
    </xf>
    <xf numFmtId="49" fontId="35"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41" fillId="0" borderId="0" xfId="0" applyNumberFormat="1" applyFont="1" applyFill="1" applyBorder="1" applyAlignment="1" applyProtection="1">
      <protection locked="0"/>
    </xf>
    <xf numFmtId="49" fontId="41"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vertical="center"/>
      <protection locked="0"/>
    </xf>
    <xf numFmtId="0" fontId="62" fillId="0" borderId="0" xfId="0" applyFont="1" applyFill="1" applyBorder="1"/>
    <xf numFmtId="49" fontId="59" fillId="0" borderId="0" xfId="0" applyNumberFormat="1" applyFont="1" applyFill="1" applyBorder="1" applyAlignment="1" applyProtection="1">
      <alignment horizontal="center" vertical="center"/>
      <protection locked="0"/>
    </xf>
    <xf numFmtId="49" fontId="6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vertical="center"/>
    </xf>
    <xf numFmtId="49" fontId="41" fillId="0" borderId="0" xfId="0" applyNumberFormat="1" applyFont="1" applyFill="1" applyBorder="1" applyAlignment="1" applyProtection="1">
      <alignment horizontal="center" vertical="center"/>
    </xf>
    <xf numFmtId="0" fontId="62" fillId="0" borderId="0" xfId="0" applyFont="1" applyFill="1" applyBorder="1" applyAlignment="1">
      <alignment horizontal="justify"/>
    </xf>
    <xf numFmtId="0" fontId="63" fillId="0" borderId="0" xfId="0" applyFont="1" applyFill="1" applyBorder="1"/>
    <xf numFmtId="49" fontId="0" fillId="0" borderId="0" xfId="0" applyNumberFormat="1" applyFont="1" applyFill="1" applyBorder="1" applyAlignment="1" applyProtection="1">
      <alignment vertical="center" wrapText="1"/>
      <protection locked="0"/>
    </xf>
    <xf numFmtId="49" fontId="41" fillId="0" borderId="0"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distributed" vertical="center"/>
    </xf>
    <xf numFmtId="49" fontId="35" fillId="0" borderId="0" xfId="0" applyNumberFormat="1" applyFont="1" applyFill="1" applyBorder="1" applyAlignment="1" applyProtection="1">
      <alignment horizontal="distributed" vertical="center"/>
      <protection locked="0"/>
    </xf>
    <xf numFmtId="20" fontId="35" fillId="0" borderId="0" xfId="0" applyNumberFormat="1" applyFont="1" applyFill="1" applyBorder="1" applyAlignment="1" applyProtection="1">
      <alignment vertical="center"/>
      <protection locked="0"/>
    </xf>
    <xf numFmtId="0" fontId="41" fillId="0" borderId="0" xfId="0" applyFont="1" applyFill="1" applyBorder="1" applyAlignment="1" applyProtection="1">
      <alignment vertical="center"/>
      <protection locked="0"/>
    </xf>
    <xf numFmtId="0" fontId="0" fillId="0" borderId="0" xfId="0"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pplyProtection="1">
      <alignment vertical="center" shrinkToFit="1"/>
    </xf>
    <xf numFmtId="49" fontId="41" fillId="0" borderId="0" xfId="0" applyNumberFormat="1" applyFont="1" applyFill="1" applyBorder="1" applyAlignment="1" applyProtection="1">
      <alignment horizontal="distributed" vertical="center" shrinkToFit="1"/>
    </xf>
    <xf numFmtId="0" fontId="0" fillId="0" borderId="0" xfId="0" applyFont="1" applyFill="1" applyBorder="1" applyAlignment="1">
      <alignment vertical="center"/>
    </xf>
    <xf numFmtId="0" fontId="41" fillId="0" borderId="0" xfId="0" applyFont="1" applyFill="1" applyBorder="1" applyAlignment="1">
      <alignment vertical="center"/>
    </xf>
    <xf numFmtId="49" fontId="35" fillId="0" borderId="0" xfId="0" applyNumberFormat="1" applyFont="1" applyFill="1" applyBorder="1" applyAlignment="1" applyProtection="1"/>
    <xf numFmtId="49" fontId="41" fillId="0" borderId="0" xfId="0" applyNumberFormat="1" applyFont="1" applyFill="1" applyBorder="1" applyAlignment="1" applyProtection="1"/>
    <xf numFmtId="49" fontId="41" fillId="0" borderId="0" xfId="0" applyNumberFormat="1" applyFont="1" applyFill="1" applyBorder="1" applyAlignment="1" applyProtection="1">
      <alignment horizontal="left"/>
    </xf>
    <xf numFmtId="49" fontId="41" fillId="0" borderId="0" xfId="0" applyNumberFormat="1" applyFont="1" applyFill="1" applyBorder="1" applyAlignment="1" applyProtection="1">
      <alignment vertical="center"/>
    </xf>
    <xf numFmtId="49" fontId="60" fillId="0" borderId="0" xfId="0" applyNumberFormat="1" applyFont="1" applyFill="1" applyBorder="1" applyAlignment="1" applyProtection="1">
      <alignment vertical="center"/>
      <protection locked="0"/>
    </xf>
    <xf numFmtId="49" fontId="41" fillId="0" borderId="0" xfId="0" applyNumberFormat="1" applyFont="1" applyFill="1" applyBorder="1" applyAlignment="1" applyProtection="1">
      <alignment vertical="center" shrinkToFit="1"/>
      <protection locked="0"/>
    </xf>
    <xf numFmtId="0" fontId="35" fillId="0" borderId="0" xfId="0" applyFont="1" applyAlignment="1">
      <alignment vertical="center"/>
    </xf>
    <xf numFmtId="0" fontId="35" fillId="0" borderId="0" xfId="0" applyFont="1" applyFill="1" applyAlignment="1">
      <alignment vertical="center"/>
    </xf>
    <xf numFmtId="183" fontId="36" fillId="0" borderId="0" xfId="75" applyNumberFormat="1" applyFont="1" applyAlignment="1" applyProtection="1">
      <alignment vertical="center"/>
    </xf>
    <xf numFmtId="0" fontId="66" fillId="0" borderId="0" xfId="0" applyFont="1" applyFill="1" applyAlignment="1">
      <alignment vertical="center"/>
    </xf>
    <xf numFmtId="0" fontId="0" fillId="0" borderId="0" xfId="0" applyAlignment="1">
      <alignment horizontal="center" vertical="center"/>
    </xf>
    <xf numFmtId="38" fontId="41" fillId="0" borderId="0" xfId="75" applyFont="1" applyFill="1" applyAlignment="1">
      <alignment vertical="center"/>
    </xf>
    <xf numFmtId="0" fontId="41" fillId="0" borderId="0" xfId="0" applyFont="1" applyFill="1" applyAlignment="1">
      <alignment vertical="center" shrinkToFit="1"/>
    </xf>
    <xf numFmtId="0" fontId="41" fillId="0" borderId="0" xfId="0" applyFont="1" applyFill="1" applyAlignment="1">
      <alignment vertical="center"/>
    </xf>
    <xf numFmtId="3" fontId="41" fillId="0" borderId="0" xfId="0" applyNumberFormat="1" applyFont="1" applyBorder="1"/>
    <xf numFmtId="0" fontId="41" fillId="0" borderId="0" xfId="0" applyFont="1" applyAlignment="1">
      <alignment vertical="center"/>
    </xf>
    <xf numFmtId="0" fontId="60" fillId="0" borderId="0" xfId="0" applyFont="1" applyFill="1" applyAlignment="1">
      <alignment vertical="center"/>
    </xf>
    <xf numFmtId="3" fontId="60" fillId="0" borderId="0" xfId="0" applyNumberFormat="1" applyFont="1" applyFill="1" applyBorder="1" applyAlignment="1">
      <alignment vertical="center"/>
    </xf>
    <xf numFmtId="0" fontId="60" fillId="0" borderId="0" xfId="0" applyFont="1" applyFill="1" applyBorder="1" applyAlignment="1">
      <alignment vertical="center"/>
    </xf>
    <xf numFmtId="0" fontId="67" fillId="0" borderId="0" xfId="0" applyFont="1" applyFill="1" applyAlignment="1">
      <alignment vertical="center"/>
    </xf>
    <xf numFmtId="0" fontId="36" fillId="0" borderId="0" xfId="0" applyFont="1" applyFill="1" applyAlignment="1">
      <alignment horizontal="right" vertical="center"/>
    </xf>
    <xf numFmtId="0" fontId="68" fillId="0" borderId="0" xfId="0" applyFont="1" applyFill="1" applyBorder="1" applyAlignment="1">
      <alignment horizontal="right" vertical="center"/>
    </xf>
    <xf numFmtId="0" fontId="35"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wrapText="1"/>
    </xf>
    <xf numFmtId="49" fontId="36"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183" fontId="41" fillId="0" borderId="0" xfId="75" applyNumberFormat="1" applyFont="1" applyFill="1" applyBorder="1" applyAlignment="1" applyProtection="1">
      <alignment horizontal="right" vertical="center"/>
    </xf>
    <xf numFmtId="184" fontId="41" fillId="0" borderId="0" xfId="0" applyNumberFormat="1" applyFont="1" applyFill="1" applyBorder="1" applyAlignment="1">
      <alignment horizontal="center" vertical="center"/>
    </xf>
    <xf numFmtId="184" fontId="36" fillId="0" borderId="0" xfId="0" applyNumberFormat="1" applyFont="1" applyFill="1" applyBorder="1" applyAlignment="1">
      <alignment horizontal="center" vertical="center"/>
    </xf>
    <xf numFmtId="0" fontId="41" fillId="0" borderId="0" xfId="0" applyFont="1" applyAlignment="1">
      <alignment vertical="center" wrapText="1"/>
    </xf>
    <xf numFmtId="0" fontId="60" fillId="0" borderId="0" xfId="0" applyFont="1" applyAlignment="1">
      <alignment vertical="center"/>
    </xf>
    <xf numFmtId="0" fontId="35" fillId="0" borderId="0" xfId="0" applyFont="1" applyFill="1" applyAlignment="1">
      <alignment horizontal="center" vertical="center"/>
    </xf>
    <xf numFmtId="0" fontId="0" fillId="0" borderId="0" xfId="0" applyFont="1" applyFill="1"/>
    <xf numFmtId="0" fontId="72" fillId="0" borderId="0" xfId="94" applyFont="1">
      <alignment vertical="center"/>
    </xf>
    <xf numFmtId="0" fontId="14" fillId="0" borderId="0" xfId="0" applyFont="1" applyFill="1"/>
    <xf numFmtId="0" fontId="73" fillId="0" borderId="0" xfId="0" applyFont="1" applyFill="1" applyAlignment="1">
      <alignment vertical="center"/>
    </xf>
    <xf numFmtId="0" fontId="67" fillId="0" borderId="0" xfId="0" applyFont="1" applyFill="1" applyBorder="1" applyAlignment="1">
      <alignment vertical="center"/>
    </xf>
    <xf numFmtId="0" fontId="35" fillId="0" borderId="0" xfId="0" applyFont="1" applyFill="1" applyBorder="1" applyAlignment="1">
      <alignment vertical="center"/>
    </xf>
    <xf numFmtId="0" fontId="60" fillId="0" borderId="0" xfId="0" applyFont="1" applyFill="1" applyBorder="1" applyAlignment="1">
      <alignment horizontal="right"/>
    </xf>
    <xf numFmtId="49" fontId="74" fillId="0" borderId="0" xfId="0" applyNumberFormat="1" applyFont="1" applyFill="1" applyBorder="1" applyAlignment="1">
      <alignment horizontal="center" vertical="center" wrapText="1"/>
    </xf>
    <xf numFmtId="185" fontId="41" fillId="0" borderId="0" xfId="0" applyNumberFormat="1" applyFont="1" applyFill="1" applyBorder="1" applyAlignment="1">
      <alignment horizontal="center" vertical="center"/>
    </xf>
    <xf numFmtId="0" fontId="0" fillId="0" borderId="0" xfId="0" applyFont="1" applyAlignment="1">
      <alignment vertical="center"/>
    </xf>
    <xf numFmtId="0" fontId="74" fillId="0" borderId="0" xfId="0" applyFont="1" applyFill="1" applyAlignment="1">
      <alignment vertical="center"/>
    </xf>
    <xf numFmtId="0" fontId="39" fillId="0" borderId="0" xfId="0" applyFont="1" applyFill="1" applyAlignment="1" applyProtection="1">
      <alignment horizontal="right" vertical="center"/>
    </xf>
    <xf numFmtId="0" fontId="74" fillId="0" borderId="0" xfId="0" applyFont="1" applyFill="1" applyBorder="1" applyAlignment="1" applyProtection="1">
      <alignment vertical="center"/>
    </xf>
    <xf numFmtId="0" fontId="74" fillId="25" borderId="24" xfId="0" applyFont="1" applyFill="1" applyBorder="1" applyAlignment="1" applyProtection="1">
      <alignment horizontal="center" vertical="center" wrapText="1"/>
    </xf>
    <xf numFmtId="0" fontId="74" fillId="25" borderId="25" xfId="0" applyFont="1" applyFill="1" applyBorder="1" applyAlignment="1" applyProtection="1">
      <alignment horizontal="center" vertical="center"/>
    </xf>
    <xf numFmtId="0" fontId="74" fillId="25" borderId="19"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76" fillId="0" borderId="0" xfId="0" applyFont="1" applyFill="1" applyBorder="1" applyAlignment="1" applyProtection="1">
      <alignment horizontal="center" vertical="center"/>
    </xf>
    <xf numFmtId="0" fontId="76" fillId="0" borderId="21" xfId="0" applyFont="1" applyFill="1" applyBorder="1" applyAlignment="1" applyProtection="1">
      <alignment vertical="center"/>
    </xf>
    <xf numFmtId="38" fontId="36" fillId="0" borderId="0" xfId="75" applyFont="1" applyFill="1" applyAlignment="1" applyProtection="1">
      <alignment horizontal="right" vertical="center"/>
    </xf>
    <xf numFmtId="186" fontId="36" fillId="0" borderId="0" xfId="75" applyNumberFormat="1" applyFont="1" applyFill="1" applyAlignment="1" applyProtection="1">
      <alignment horizontal="right" vertical="justify"/>
    </xf>
    <xf numFmtId="187" fontId="36" fillId="0" borderId="0" xfId="75" applyNumberFormat="1" applyFont="1" applyFill="1" applyAlignment="1" applyProtection="1">
      <alignment horizontal="right" vertical="justify"/>
    </xf>
    <xf numFmtId="188" fontId="36" fillId="0" borderId="0" xfId="75" applyNumberFormat="1" applyFont="1" applyFill="1" applyAlignment="1" applyProtection="1">
      <alignment horizontal="right" vertical="justify"/>
    </xf>
    <xf numFmtId="40" fontId="36" fillId="0" borderId="0" xfId="75" applyNumberFormat="1" applyFont="1" applyFill="1" applyAlignment="1" applyProtection="1">
      <alignment horizontal="right"/>
    </xf>
    <xf numFmtId="38" fontId="36" fillId="0" borderId="0" xfId="75" applyFont="1" applyFill="1" applyAlignment="1" applyProtection="1">
      <alignment horizontal="right"/>
    </xf>
    <xf numFmtId="3" fontId="36" fillId="0" borderId="0" xfId="75" applyNumberFormat="1" applyFont="1" applyFill="1" applyAlignment="1" applyProtection="1">
      <alignment horizontal="right"/>
    </xf>
    <xf numFmtId="189" fontId="36" fillId="0" borderId="0" xfId="75" applyNumberFormat="1" applyFont="1" applyFill="1" applyAlignment="1" applyProtection="1">
      <alignment horizontal="right"/>
    </xf>
    <xf numFmtId="190" fontId="36" fillId="0" borderId="0" xfId="75" applyNumberFormat="1" applyFont="1" applyFill="1" applyBorder="1" applyAlignment="1" applyProtection="1">
      <alignment horizontal="right"/>
    </xf>
    <xf numFmtId="0" fontId="76" fillId="0" borderId="0" xfId="0" applyFont="1" applyFill="1" applyAlignment="1">
      <alignment vertical="center"/>
    </xf>
    <xf numFmtId="189" fontId="36" fillId="0" borderId="0" xfId="75" applyNumberFormat="1" applyFont="1" applyFill="1" applyAlignment="1" applyProtection="1">
      <alignment horizontal="right" vertical="center"/>
    </xf>
    <xf numFmtId="187"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xf>
    <xf numFmtId="40" fontId="36" fillId="0" borderId="0" xfId="75" applyNumberFormat="1" applyFont="1" applyFill="1" applyAlignment="1" applyProtection="1">
      <alignment horizontal="right" vertical="center"/>
    </xf>
    <xf numFmtId="3" fontId="36" fillId="0" borderId="0" xfId="75" applyNumberFormat="1" applyFont="1" applyFill="1" applyAlignment="1" applyProtection="1">
      <alignment horizontal="right" vertical="center"/>
    </xf>
    <xf numFmtId="190" fontId="36" fillId="0" borderId="0" xfId="75" applyNumberFormat="1" applyFont="1" applyFill="1" applyBorder="1" applyAlignment="1" applyProtection="1">
      <alignment horizontal="right" vertical="center"/>
    </xf>
    <xf numFmtId="183" fontId="36" fillId="0" borderId="0" xfId="75" applyNumberFormat="1" applyFont="1" applyFill="1" applyAlignment="1" applyProtection="1">
      <alignment horizontal="right" vertical="center"/>
    </xf>
    <xf numFmtId="190" fontId="36" fillId="0" borderId="0" xfId="75" applyNumberFormat="1" applyFont="1" applyFill="1" applyAlignment="1" applyProtection="1">
      <alignment horizontal="right" vertical="center"/>
    </xf>
    <xf numFmtId="191" fontId="36" fillId="0" borderId="0" xfId="75" applyNumberFormat="1" applyFont="1" applyFill="1" applyAlignment="1" applyProtection="1">
      <alignment horizontal="right" vertical="center"/>
    </xf>
    <xf numFmtId="49" fontId="76" fillId="0" borderId="0" xfId="0" applyNumberFormat="1" applyFont="1" applyFill="1" applyBorder="1" applyAlignment="1" applyProtection="1">
      <alignment horizontal="center" vertical="center"/>
    </xf>
    <xf numFmtId="38" fontId="36" fillId="0" borderId="0" xfId="75" applyFont="1" applyFill="1" applyBorder="1" applyAlignment="1" applyProtection="1">
      <alignment horizontal="right" vertical="center"/>
    </xf>
    <xf numFmtId="49" fontId="74" fillId="0" borderId="0" xfId="0" applyNumberFormat="1" applyFont="1" applyFill="1" applyBorder="1" applyAlignment="1" applyProtection="1">
      <alignment horizontal="center" vertical="center"/>
    </xf>
    <xf numFmtId="0" fontId="74" fillId="0" borderId="21" xfId="0" applyFont="1" applyFill="1" applyBorder="1" applyAlignment="1" applyProtection="1">
      <alignment vertical="center"/>
    </xf>
    <xf numFmtId="38" fontId="41" fillId="0" borderId="0" xfId="75" applyFont="1" applyFill="1" applyAlignment="1" applyProtection="1">
      <alignment horizontal="right" vertical="center"/>
    </xf>
    <xf numFmtId="179" fontId="41" fillId="0" borderId="0" xfId="75" applyNumberFormat="1" applyFont="1" applyFill="1" applyBorder="1" applyAlignment="1" applyProtection="1">
      <alignment horizontal="right" vertical="center"/>
    </xf>
    <xf numFmtId="179" fontId="41" fillId="0" borderId="0" xfId="0" applyNumberFormat="1" applyFont="1" applyFill="1" applyAlignment="1" applyProtection="1">
      <alignment horizontal="right" vertical="center"/>
    </xf>
    <xf numFmtId="191" fontId="41" fillId="0" borderId="0" xfId="75" applyNumberFormat="1" applyFont="1" applyFill="1" applyAlignment="1" applyProtection="1">
      <alignment horizontal="right" vertical="center"/>
    </xf>
    <xf numFmtId="40" fontId="41" fillId="0" borderId="0" xfId="75" applyNumberFormat="1" applyFont="1" applyFill="1" applyAlignment="1" applyProtection="1">
      <alignment horizontal="right" vertical="center"/>
    </xf>
    <xf numFmtId="38" fontId="41" fillId="0" borderId="0" xfId="75" applyFont="1" applyFill="1" applyBorder="1" applyAlignment="1" applyProtection="1">
      <alignment horizontal="right" vertical="center"/>
    </xf>
    <xf numFmtId="3" fontId="41" fillId="0" borderId="0" xfId="75" applyNumberFormat="1" applyFont="1" applyFill="1" applyAlignment="1" applyProtection="1">
      <alignment horizontal="right" vertical="center"/>
    </xf>
    <xf numFmtId="190" fontId="41" fillId="0" borderId="0" xfId="75" applyNumberFormat="1" applyFont="1" applyFill="1" applyBorder="1" applyAlignment="1" applyProtection="1">
      <alignment horizontal="right" vertical="center"/>
    </xf>
    <xf numFmtId="0" fontId="74" fillId="0" borderId="0" xfId="0" applyFont="1" applyFill="1" applyBorder="1" applyAlignment="1" applyProtection="1">
      <alignment horizontal="distributed" vertical="distributed"/>
    </xf>
    <xf numFmtId="183" fontId="41" fillId="0" borderId="0" xfId="0" applyNumberFormat="1" applyFont="1" applyFill="1" applyBorder="1" applyAlignment="1" applyProtection="1">
      <alignment horizontal="right" vertical="center"/>
    </xf>
    <xf numFmtId="192" fontId="41" fillId="0" borderId="0" xfId="0" applyNumberFormat="1" applyFont="1" applyFill="1" applyBorder="1" applyAlignment="1" applyProtection="1">
      <alignment horizontal="right" vertical="center"/>
    </xf>
    <xf numFmtId="192" fontId="41" fillId="0" borderId="0" xfId="0" applyNumberFormat="1" applyFont="1" applyFill="1" applyBorder="1" applyAlignment="1" applyProtection="1">
      <alignment horizontal="right" vertical="center" shrinkToFit="1"/>
    </xf>
    <xf numFmtId="191" fontId="41" fillId="0" borderId="0" xfId="75" applyNumberFormat="1" applyFont="1" applyFill="1" applyAlignment="1" applyProtection="1">
      <alignment horizontal="right"/>
    </xf>
    <xf numFmtId="40" fontId="41" fillId="0" borderId="0" xfId="75" applyNumberFormat="1" applyFont="1" applyFill="1" applyAlignment="1" applyProtection="1">
      <alignment horizontal="right"/>
    </xf>
    <xf numFmtId="3"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xf>
    <xf numFmtId="0" fontId="41" fillId="0" borderId="0" xfId="0" applyNumberFormat="1" applyFont="1" applyFill="1" applyBorder="1" applyAlignment="1" applyProtection="1">
      <alignment horizontal="right"/>
    </xf>
    <xf numFmtId="191" fontId="41" fillId="0" borderId="0" xfId="0" applyNumberFormat="1" applyFont="1" applyFill="1" applyAlignment="1" applyProtection="1">
      <alignment horizontal="right" vertical="center"/>
    </xf>
    <xf numFmtId="0" fontId="41" fillId="0" borderId="0" xfId="0" applyNumberFormat="1" applyFont="1" applyFill="1" applyBorder="1" applyAlignment="1" applyProtection="1">
      <alignment horizontal="right" vertical="center" shrinkToFit="1"/>
    </xf>
    <xf numFmtId="191" fontId="41" fillId="0" borderId="0" xfId="0" applyNumberFormat="1" applyFont="1" applyFill="1" applyBorder="1" applyAlignment="1" applyProtection="1">
      <alignment horizontal="right" vertical="center"/>
    </xf>
    <xf numFmtId="40" fontId="41" fillId="0" borderId="0" xfId="0" applyNumberFormat="1" applyFont="1" applyFill="1" applyBorder="1" applyAlignment="1" applyProtection="1">
      <alignment horizontal="right" vertical="center"/>
    </xf>
    <xf numFmtId="3" fontId="41" fillId="0" borderId="0" xfId="75" applyNumberFormat="1" applyFont="1" applyFill="1" applyBorder="1" applyAlignment="1" applyProtection="1">
      <alignment horizontal="right" vertical="center"/>
    </xf>
    <xf numFmtId="0" fontId="41" fillId="0" borderId="0" xfId="75" applyNumberFormat="1" applyFont="1" applyFill="1" applyBorder="1" applyAlignment="1" applyProtection="1">
      <alignment horizontal="right"/>
    </xf>
    <xf numFmtId="49" fontId="41" fillId="0" borderId="0" xfId="0" applyNumberFormat="1" applyFont="1" applyFill="1" applyBorder="1" applyAlignment="1" applyProtection="1">
      <alignment horizontal="right" vertical="center" shrinkToFit="1"/>
    </xf>
    <xf numFmtId="0" fontId="41" fillId="0" borderId="0" xfId="0" applyNumberFormat="1" applyFont="1" applyFill="1" applyAlignment="1" applyProtection="1">
      <alignment horizontal="right"/>
    </xf>
    <xf numFmtId="3" fontId="41" fillId="0" borderId="0" xfId="0" applyNumberFormat="1" applyFont="1" applyFill="1" applyAlignment="1" applyProtection="1">
      <alignment horizontal="right" vertical="center"/>
    </xf>
    <xf numFmtId="192" fontId="41" fillId="0" borderId="0" xfId="75" applyNumberFormat="1" applyFont="1" applyFill="1" applyAlignment="1" applyProtection="1">
      <alignment horizontal="right" vertical="center"/>
    </xf>
    <xf numFmtId="191" fontId="41" fillId="0" borderId="0" xfId="0" applyNumberFormat="1" applyFont="1" applyFill="1" applyBorder="1" applyAlignment="1" applyProtection="1">
      <alignment horizontal="right" vertical="center" shrinkToFit="1"/>
    </xf>
    <xf numFmtId="192" fontId="41" fillId="0" borderId="0" xfId="75" applyNumberFormat="1" applyFont="1" applyFill="1" applyAlignment="1" applyProtection="1">
      <alignment horizontal="right"/>
    </xf>
    <xf numFmtId="190" fontId="41" fillId="0" borderId="0" xfId="75" applyNumberFormat="1" applyFont="1" applyFill="1" applyAlignment="1" applyProtection="1">
      <alignment horizontal="right" vertical="center"/>
    </xf>
    <xf numFmtId="0" fontId="41" fillId="0" borderId="0" xfId="75" applyNumberFormat="1" applyFont="1" applyFill="1" applyAlignment="1" applyProtection="1">
      <alignment horizontal="right"/>
    </xf>
    <xf numFmtId="192" fontId="41" fillId="0" borderId="0" xfId="0" applyNumberFormat="1" applyFont="1" applyFill="1" applyAlignment="1" applyProtection="1">
      <alignment horizontal="right"/>
    </xf>
    <xf numFmtId="193" fontId="41" fillId="0" borderId="0" xfId="75" applyNumberFormat="1" applyFont="1" applyFill="1" applyAlignment="1" applyProtection="1">
      <alignment horizontal="right"/>
    </xf>
    <xf numFmtId="0" fontId="74" fillId="0" borderId="0" xfId="0" applyFont="1" applyFill="1" applyBorder="1" applyAlignment="1" applyProtection="1">
      <alignment horizontal="distributed" vertical="center"/>
    </xf>
    <xf numFmtId="194" fontId="36" fillId="0" borderId="0" xfId="75" applyNumberFormat="1" applyFont="1" applyFill="1" applyAlignment="1" applyProtection="1">
      <alignment horizontal="right" vertical="center"/>
    </xf>
    <xf numFmtId="192" fontId="36" fillId="0" borderId="0" xfId="75" applyNumberFormat="1" applyFont="1" applyFill="1" applyAlignment="1" applyProtection="1">
      <alignment horizontal="right" vertical="center"/>
    </xf>
    <xf numFmtId="189" fontId="41" fillId="0" borderId="0" xfId="75" applyNumberFormat="1" applyFont="1" applyFill="1" applyAlignment="1" applyProtection="1">
      <alignment horizontal="right" vertical="center"/>
    </xf>
    <xf numFmtId="191" fontId="36" fillId="0" borderId="0" xfId="0" applyNumberFormat="1" applyFont="1" applyFill="1" applyAlignment="1" applyProtection="1">
      <alignment horizontal="right" vertical="center"/>
    </xf>
    <xf numFmtId="186" fontId="36" fillId="0" borderId="0" xfId="75" applyNumberFormat="1" applyFont="1" applyFill="1" applyAlignment="1" applyProtection="1">
      <alignment horizontal="right" vertical="center"/>
    </xf>
    <xf numFmtId="4" fontId="36" fillId="0" borderId="0" xfId="0" applyNumberFormat="1" applyFont="1" applyFill="1" applyBorder="1" applyAlignment="1" applyProtection="1">
      <alignment horizontal="right" vertical="center"/>
    </xf>
    <xf numFmtId="40" fontId="36" fillId="0" borderId="0" xfId="0" applyNumberFormat="1" applyFont="1" applyFill="1" applyBorder="1" applyAlignment="1" applyProtection="1">
      <alignment horizontal="right" vertical="center"/>
    </xf>
    <xf numFmtId="195" fontId="36" fillId="0" borderId="0" xfId="75" applyNumberFormat="1" applyFont="1" applyFill="1" applyAlignment="1" applyProtection="1">
      <alignment horizontal="right" vertical="center"/>
    </xf>
    <xf numFmtId="3" fontId="36" fillId="0" borderId="0" xfId="0" applyNumberFormat="1" applyFont="1" applyFill="1" applyAlignment="1" applyProtection="1">
      <alignment horizontal="right" vertical="center"/>
    </xf>
    <xf numFmtId="0" fontId="76" fillId="0" borderId="0" xfId="0" applyFont="1" applyFill="1" applyBorder="1" applyAlignment="1" applyProtection="1">
      <alignment horizontal="distributed" vertical="center"/>
    </xf>
    <xf numFmtId="49" fontId="76" fillId="0" borderId="26" xfId="0" applyNumberFormat="1" applyFont="1" applyFill="1" applyBorder="1" applyAlignment="1" applyProtection="1">
      <alignment horizontal="center" vertical="center"/>
    </xf>
    <xf numFmtId="0" fontId="74" fillId="0" borderId="27" xfId="0" applyFont="1" applyFill="1" applyBorder="1" applyAlignment="1" applyProtection="1">
      <alignment horizontal="center" vertical="center"/>
    </xf>
    <xf numFmtId="0" fontId="60" fillId="0" borderId="25" xfId="0" applyFont="1" applyFill="1" applyBorder="1" applyAlignment="1" applyProtection="1">
      <alignment horizontal="center" vertical="center" wrapText="1"/>
    </xf>
    <xf numFmtId="0" fontId="60" fillId="0" borderId="19" xfId="0" applyFont="1" applyFill="1" applyBorder="1" applyAlignment="1" applyProtection="1">
      <alignment horizontal="center" vertical="center" wrapText="1"/>
    </xf>
    <xf numFmtId="0" fontId="74" fillId="0" borderId="0" xfId="100" applyFont="1" applyFill="1" applyAlignment="1" applyProtection="1">
      <alignment horizontal="left" vertical="center"/>
    </xf>
    <xf numFmtId="0" fontId="74" fillId="0" borderId="15" xfId="0" applyFont="1" applyFill="1" applyBorder="1" applyAlignment="1" applyProtection="1">
      <alignment horizontal="left" vertical="center" wrapText="1"/>
    </xf>
    <xf numFmtId="0" fontId="74" fillId="0" borderId="15" xfId="0" applyFont="1" applyFill="1" applyBorder="1" applyAlignment="1" applyProtection="1">
      <alignment vertical="center"/>
    </xf>
    <xf numFmtId="0" fontId="74" fillId="0" borderId="0" xfId="0" applyFont="1" applyFill="1" applyAlignment="1" applyProtection="1">
      <alignment vertical="center"/>
    </xf>
    <xf numFmtId="196" fontId="41" fillId="0" borderId="0" xfId="99" applyNumberFormat="1" applyFont="1" applyFill="1" applyBorder="1" applyAlignment="1" applyProtection="1">
      <alignment horizontal="right" vertical="center"/>
      <protection locked="0"/>
    </xf>
    <xf numFmtId="0" fontId="35" fillId="0" borderId="0" xfId="0" applyFont="1" applyFill="1" applyBorder="1" applyAlignment="1" applyProtection="1">
      <alignment vertical="center"/>
      <protection locked="0"/>
    </xf>
    <xf numFmtId="179" fontId="41" fillId="0" borderId="0" xfId="0" applyNumberFormat="1" applyFont="1" applyFill="1" applyBorder="1" applyAlignment="1" applyProtection="1">
      <alignment vertical="center"/>
    </xf>
    <xf numFmtId="179" fontId="74" fillId="0" borderId="0" xfId="0" applyNumberFormat="1" applyFont="1" applyFill="1" applyBorder="1" applyAlignment="1" applyProtection="1">
      <alignment vertical="center"/>
    </xf>
    <xf numFmtId="0" fontId="41" fillId="0" borderId="0" xfId="101" applyFont="1" applyFill="1" applyAlignment="1" applyProtection="1">
      <alignment vertical="center"/>
    </xf>
    <xf numFmtId="192" fontId="41" fillId="0" borderId="0" xfId="93" applyNumberFormat="1" applyFont="1" applyFill="1" applyBorder="1" applyAlignment="1" applyProtection="1">
      <alignment horizontal="right" vertical="center"/>
    </xf>
    <xf numFmtId="179" fontId="41" fillId="0" borderId="0" xfId="75" applyNumberFormat="1" applyFont="1" applyFill="1" applyAlignment="1" applyProtection="1">
      <alignment vertical="center"/>
    </xf>
    <xf numFmtId="179" fontId="41" fillId="0" borderId="0" xfId="0" applyNumberFormat="1" applyFont="1" applyFill="1" applyAlignment="1" applyProtection="1">
      <alignment vertical="center"/>
    </xf>
    <xf numFmtId="192" fontId="41" fillId="0" borderId="0" xfId="93" applyNumberFormat="1" applyFont="1" applyFill="1" applyAlignment="1" applyProtection="1">
      <alignment horizontal="right" vertical="center"/>
    </xf>
    <xf numFmtId="0" fontId="41" fillId="0" borderId="0" xfId="0" applyFont="1" applyFill="1" applyBorder="1" applyAlignment="1" applyProtection="1">
      <alignment vertical="center" wrapText="1"/>
    </xf>
    <xf numFmtId="0" fontId="74" fillId="25" borderId="25" xfId="0" applyFont="1" applyFill="1" applyBorder="1" applyAlignment="1" applyProtection="1">
      <alignment horizontal="center" vertical="center" wrapText="1" shrinkToFit="1"/>
    </xf>
    <xf numFmtId="0" fontId="74" fillId="25" borderId="19" xfId="0" applyFont="1" applyFill="1" applyBorder="1" applyAlignment="1" applyProtection="1">
      <alignment horizontal="center" vertical="center" wrapText="1" shrinkToFit="1"/>
    </xf>
    <xf numFmtId="0" fontId="74" fillId="25" borderId="19" xfId="0" applyFont="1" applyFill="1" applyBorder="1" applyAlignment="1" applyProtection="1">
      <alignment horizontal="center" vertical="center" wrapText="1"/>
    </xf>
    <xf numFmtId="0" fontId="35" fillId="25" borderId="23" xfId="0" applyFont="1" applyFill="1" applyBorder="1" applyAlignment="1">
      <alignment horizontal="center" vertical="center"/>
    </xf>
    <xf numFmtId="0" fontId="74" fillId="25" borderId="19" xfId="0" applyFont="1" applyFill="1" applyBorder="1" applyAlignment="1">
      <alignment horizontal="center"/>
    </xf>
    <xf numFmtId="192" fontId="36" fillId="0" borderId="0" xfId="75" applyNumberFormat="1" applyFont="1" applyFill="1" applyAlignment="1" applyProtection="1">
      <alignment horizontal="right"/>
    </xf>
    <xf numFmtId="187" fontId="36" fillId="0" borderId="0" xfId="75" applyNumberFormat="1" applyFont="1" applyFill="1" applyAlignment="1" applyProtection="1">
      <alignment horizontal="right"/>
    </xf>
    <xf numFmtId="3" fontId="41" fillId="0" borderId="0" xfId="75" applyNumberFormat="1" applyFont="1" applyFill="1" applyAlignment="1" applyProtection="1">
      <alignment horizontal="right"/>
    </xf>
    <xf numFmtId="38" fontId="41" fillId="0" borderId="29" xfId="75" applyFont="1" applyFill="1" applyBorder="1" applyAlignment="1" applyProtection="1">
      <alignment horizontal="right" vertical="center"/>
    </xf>
    <xf numFmtId="190" fontId="41" fillId="0" borderId="0" xfId="75" applyNumberFormat="1" applyFont="1" applyFill="1" applyAlignment="1" applyProtection="1">
      <alignment horizontal="right"/>
    </xf>
    <xf numFmtId="2" fontId="41" fillId="0" borderId="0" xfId="75" applyNumberFormat="1" applyFont="1" applyFill="1" applyAlignment="1" applyProtection="1">
      <alignment horizontal="right" vertical="center"/>
    </xf>
    <xf numFmtId="197" fontId="41" fillId="0" borderId="0" xfId="75" applyNumberFormat="1" applyFont="1" applyFill="1" applyAlignment="1" applyProtection="1">
      <alignment horizontal="right"/>
    </xf>
    <xf numFmtId="186" fontId="41" fillId="0" borderId="0" xfId="75" applyNumberFormat="1" applyFont="1" applyFill="1" applyAlignment="1" applyProtection="1">
      <alignment horizontal="right" vertical="center"/>
    </xf>
    <xf numFmtId="193" fontId="41" fillId="0" borderId="0" xfId="75" applyNumberFormat="1" applyFont="1" applyFill="1" applyAlignment="1" applyProtection="1">
      <alignment horizontal="right" vertical="center"/>
    </xf>
    <xf numFmtId="38" fontId="41" fillId="0" borderId="0" xfId="75" applyFont="1" applyFill="1" applyAlignment="1" applyProtection="1">
      <alignment horizontal="right"/>
    </xf>
    <xf numFmtId="0" fontId="41" fillId="0" borderId="0"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xf>
    <xf numFmtId="0" fontId="41" fillId="0" borderId="0" xfId="75" applyNumberFormat="1" applyFont="1" applyFill="1" applyAlignment="1" applyProtection="1">
      <alignment horizontal="right" vertical="center"/>
    </xf>
    <xf numFmtId="49" fontId="41" fillId="0" borderId="0" xfId="75" applyNumberFormat="1" applyFont="1" applyFill="1" applyBorder="1" applyAlignment="1" applyProtection="1">
      <alignment horizontal="right" vertical="center"/>
    </xf>
    <xf numFmtId="186" fontId="41" fillId="0" borderId="0" xfId="0" applyNumberFormat="1" applyFont="1" applyFill="1" applyBorder="1" applyAlignment="1" applyProtection="1">
      <alignment horizontal="right" vertical="center"/>
    </xf>
    <xf numFmtId="192" fontId="41" fillId="0" borderId="0" xfId="0" applyNumberFormat="1" applyFont="1" applyFill="1" applyAlignment="1" applyProtection="1">
      <alignment horizontal="right" vertical="center"/>
    </xf>
    <xf numFmtId="2" fontId="41" fillId="0" borderId="0" xfId="75" applyNumberFormat="1" applyFont="1" applyFill="1" applyBorder="1" applyAlignment="1" applyProtection="1">
      <alignment horizontal="right" vertical="center"/>
    </xf>
    <xf numFmtId="189" fontId="41" fillId="0" borderId="0" xfId="0" applyNumberFormat="1" applyFont="1" applyFill="1" applyAlignment="1" applyProtection="1">
      <alignment horizontal="right" vertical="center"/>
    </xf>
    <xf numFmtId="38" fontId="41" fillId="0" borderId="29" xfId="75" applyNumberFormat="1" applyFont="1" applyFill="1" applyBorder="1" applyAlignment="1" applyProtection="1">
      <alignment horizontal="right" vertical="center"/>
    </xf>
    <xf numFmtId="186" fontId="41" fillId="0" borderId="0" xfId="75" applyNumberFormat="1" applyFont="1" applyFill="1" applyBorder="1" applyAlignment="1" applyProtection="1">
      <alignment horizontal="right" vertical="center"/>
    </xf>
    <xf numFmtId="193" fontId="41" fillId="0" borderId="0" xfId="0" applyNumberFormat="1" applyFont="1" applyFill="1" applyAlignment="1" applyProtection="1">
      <alignment horizontal="right" vertical="center"/>
    </xf>
    <xf numFmtId="40" fontId="41" fillId="0" borderId="0" xfId="75" applyNumberFormat="1" applyFont="1" applyFill="1" applyBorder="1" applyAlignment="1" applyProtection="1">
      <alignment horizontal="right" vertical="center"/>
    </xf>
    <xf numFmtId="49" fontId="41" fillId="0" borderId="0" xfId="75" applyNumberFormat="1" applyFont="1" applyFill="1" applyAlignment="1" applyProtection="1">
      <alignment horizontal="right" vertical="center"/>
    </xf>
    <xf numFmtId="195" fontId="41" fillId="0" borderId="29" xfId="75" applyNumberFormat="1" applyFont="1" applyFill="1" applyBorder="1" applyAlignment="1" applyProtection="1">
      <alignment horizontal="right" vertical="center"/>
    </xf>
    <xf numFmtId="38" fontId="41" fillId="0" borderId="0" xfId="75" applyNumberFormat="1" applyFont="1" applyFill="1" applyAlignment="1" applyProtection="1">
      <alignment horizontal="right" vertical="center"/>
    </xf>
    <xf numFmtId="198" fontId="41" fillId="0" borderId="0" xfId="75" applyNumberFormat="1" applyFont="1" applyFill="1" applyAlignment="1" applyProtection="1">
      <alignment horizontal="right" vertical="center"/>
    </xf>
    <xf numFmtId="199" fontId="41" fillId="0" borderId="0" xfId="75" applyNumberFormat="1" applyFont="1" applyFill="1" applyBorder="1" applyAlignment="1" applyProtection="1">
      <alignment horizontal="right" vertical="center"/>
    </xf>
    <xf numFmtId="49" fontId="36" fillId="0" borderId="0" xfId="75" applyNumberFormat="1" applyFont="1" applyFill="1" applyAlignment="1" applyProtection="1">
      <alignment horizontal="right" vertical="center"/>
    </xf>
    <xf numFmtId="195" fontId="36" fillId="0" borderId="0" xfId="75" applyNumberFormat="1" applyFont="1" applyFill="1" applyAlignment="1" applyProtection="1">
      <alignment horizontal="right"/>
    </xf>
    <xf numFmtId="199" fontId="36" fillId="0" borderId="0" xfId="75" applyNumberFormat="1" applyFont="1" applyFill="1" applyBorder="1" applyAlignment="1" applyProtection="1">
      <alignment horizontal="right" vertical="center"/>
    </xf>
    <xf numFmtId="0" fontId="74" fillId="0" borderId="25"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xf>
    <xf numFmtId="0" fontId="74" fillId="0" borderId="19" xfId="0" applyFont="1" applyFill="1" applyBorder="1" applyAlignment="1" applyProtection="1">
      <alignment horizontal="center" vertical="center" wrapText="1"/>
    </xf>
    <xf numFmtId="0" fontId="74" fillId="0" borderId="0" xfId="0" applyFont="1" applyFill="1" applyBorder="1" applyAlignment="1" applyProtection="1"/>
    <xf numFmtId="0" fontId="60" fillId="0" borderId="0" xfId="0" applyFont="1" applyFill="1" applyBorder="1" applyAlignment="1" applyProtection="1">
      <alignment horizontal="center" wrapText="1"/>
    </xf>
    <xf numFmtId="0" fontId="74" fillId="0" borderId="0" xfId="0" applyFont="1" applyFill="1" applyBorder="1" applyAlignment="1" applyProtection="1">
      <alignment horizontal="center"/>
    </xf>
    <xf numFmtId="183" fontId="41" fillId="0" borderId="0" xfId="100" applyNumberFormat="1" applyFont="1" applyAlignment="1" applyProtection="1">
      <alignment vertical="center"/>
    </xf>
    <xf numFmtId="183" fontId="41" fillId="0" borderId="0" xfId="100" applyNumberFormat="1" applyFont="1" applyBorder="1" applyAlignment="1" applyProtection="1">
      <alignment vertical="center"/>
    </xf>
    <xf numFmtId="183" fontId="77" fillId="0" borderId="0" xfId="100" applyNumberFormat="1" applyFont="1" applyAlignment="1" applyProtection="1">
      <alignment vertical="center"/>
    </xf>
    <xf numFmtId="183" fontId="41" fillId="0" borderId="0" xfId="100" applyNumberFormat="1" applyFont="1" applyBorder="1" applyAlignment="1" applyProtection="1">
      <alignment horizontal="right" vertical="center"/>
    </xf>
    <xf numFmtId="183" fontId="41" fillId="0" borderId="26" xfId="100" applyNumberFormat="1" applyFont="1" applyBorder="1" applyAlignment="1" applyProtection="1">
      <alignment vertical="center"/>
    </xf>
    <xf numFmtId="183" fontId="41" fillId="0" borderId="0" xfId="100" applyNumberFormat="1" applyFont="1" applyAlignment="1" applyProtection="1">
      <alignment horizontal="right" vertical="center"/>
    </xf>
    <xf numFmtId="183" fontId="41" fillId="26" borderId="19" xfId="100" applyNumberFormat="1" applyFont="1" applyFill="1" applyBorder="1" applyAlignment="1" applyProtection="1">
      <alignment horizontal="center" vertical="center"/>
    </xf>
    <xf numFmtId="183" fontId="41" fillId="26" borderId="25" xfId="100" applyNumberFormat="1" applyFont="1" applyFill="1" applyBorder="1" applyAlignment="1" applyProtection="1">
      <alignment horizontal="center" vertical="center"/>
    </xf>
    <xf numFmtId="183" fontId="41" fillId="0" borderId="15" xfId="100" applyNumberFormat="1" applyFont="1" applyBorder="1" applyAlignment="1" applyProtection="1">
      <alignment vertical="center"/>
    </xf>
    <xf numFmtId="0" fontId="41" fillId="0" borderId="15" xfId="100" applyNumberFormat="1" applyFont="1" applyBorder="1" applyAlignment="1" applyProtection="1">
      <alignment vertical="center"/>
    </xf>
    <xf numFmtId="0" fontId="41" fillId="0" borderId="16" xfId="100" applyNumberFormat="1" applyFont="1" applyBorder="1" applyAlignment="1" applyProtection="1">
      <alignment horizontal="left" vertical="center"/>
    </xf>
    <xf numFmtId="183" fontId="68" fillId="0" borderId="15" xfId="100" applyNumberFormat="1" applyFont="1" applyBorder="1" applyAlignment="1" applyProtection="1">
      <alignment horizontal="right" vertical="center"/>
    </xf>
    <xf numFmtId="183" fontId="41" fillId="25" borderId="25" xfId="100" applyNumberFormat="1" applyFont="1" applyFill="1" applyBorder="1" applyAlignment="1" applyProtection="1">
      <alignment horizontal="center" vertical="center"/>
    </xf>
    <xf numFmtId="183" fontId="41" fillId="25" borderId="19" xfId="100" applyNumberFormat="1" applyFont="1" applyFill="1" applyBorder="1" applyAlignment="1" applyProtection="1">
      <alignment horizontal="center" vertical="center"/>
    </xf>
    <xf numFmtId="183" fontId="36" fillId="0" borderId="0" xfId="75" applyNumberFormat="1" applyFont="1" applyAlignment="1" applyProtection="1">
      <alignment horizontal="right" vertical="center"/>
    </xf>
    <xf numFmtId="183" fontId="80" fillId="0" borderId="0" xfId="75" applyNumberFormat="1" applyFont="1" applyBorder="1" applyAlignment="1" applyProtection="1">
      <alignment vertical="center"/>
    </xf>
    <xf numFmtId="183" fontId="68" fillId="0" borderId="21" xfId="100" applyNumberFormat="1" applyFont="1" applyBorder="1" applyAlignment="1" applyProtection="1">
      <alignment vertical="center"/>
    </xf>
    <xf numFmtId="183" fontId="68" fillId="0" borderId="17" xfId="100" applyNumberFormat="1" applyFont="1" applyFill="1" applyBorder="1" applyAlignment="1" applyProtection="1">
      <alignment horizontal="right" vertical="center"/>
    </xf>
    <xf numFmtId="183" fontId="68" fillId="0" borderId="15" xfId="100" applyNumberFormat="1" applyFont="1" applyFill="1" applyBorder="1" applyAlignment="1" applyProtection="1">
      <alignment horizontal="right" vertical="center"/>
    </xf>
    <xf numFmtId="183" fontId="68" fillId="0" borderId="0" xfId="100" applyNumberFormat="1" applyFont="1" applyFill="1" applyBorder="1" applyAlignment="1" applyProtection="1">
      <alignment horizontal="right" vertical="center"/>
    </xf>
    <xf numFmtId="38" fontId="36" fillId="0" borderId="0" xfId="75" applyFont="1" applyFill="1" applyBorder="1"/>
    <xf numFmtId="183" fontId="36" fillId="0" borderId="0" xfId="100" applyNumberFormat="1" applyFont="1" applyFill="1" applyBorder="1" applyAlignment="1" applyProtection="1">
      <alignment vertical="center" wrapText="1" shrinkToFit="1"/>
    </xf>
    <xf numFmtId="183" fontId="36" fillId="0" borderId="0" xfId="100" applyNumberFormat="1" applyFont="1" applyFill="1" applyBorder="1" applyAlignment="1" applyProtection="1">
      <alignment vertical="center" shrinkToFit="1"/>
    </xf>
    <xf numFmtId="3" fontId="36" fillId="0" borderId="0" xfId="75" applyNumberFormat="1" applyFont="1" applyFill="1" applyBorder="1"/>
    <xf numFmtId="3" fontId="36" fillId="0" borderId="0" xfId="0" applyNumberFormat="1" applyFont="1" applyFill="1" applyBorder="1" applyProtection="1">
      <protection locked="0"/>
    </xf>
    <xf numFmtId="183" fontId="36" fillId="0" borderId="0" xfId="0" applyNumberFormat="1" applyFont="1" applyFill="1" applyBorder="1" applyAlignment="1" applyProtection="1">
      <alignment horizontal="right"/>
      <protection locked="0"/>
    </xf>
    <xf numFmtId="183" fontId="36" fillId="0" borderId="29" xfId="100" applyNumberFormat="1" applyFont="1" applyBorder="1" applyAlignment="1" applyProtection="1">
      <alignment vertical="center"/>
    </xf>
    <xf numFmtId="183" fontId="36" fillId="0" borderId="0" xfId="100" applyNumberFormat="1" applyFont="1" applyAlignment="1" applyProtection="1">
      <alignment vertical="center"/>
    </xf>
    <xf numFmtId="183" fontId="80" fillId="0" borderId="0" xfId="75" applyNumberFormat="1" applyFont="1" applyFill="1" applyBorder="1" applyAlignment="1" applyProtection="1">
      <alignment horizontal="right" vertical="center"/>
    </xf>
    <xf numFmtId="183" fontId="44" fillId="0" borderId="21" xfId="100" applyNumberFormat="1" applyFont="1" applyBorder="1" applyAlignment="1" applyProtection="1">
      <alignment vertical="center"/>
    </xf>
    <xf numFmtId="38" fontId="41" fillId="0" borderId="0" xfId="75" applyFont="1" applyFill="1" applyBorder="1"/>
    <xf numFmtId="183" fontId="41" fillId="0" borderId="0" xfId="100" applyNumberFormat="1" applyFont="1" applyFill="1" applyBorder="1" applyAlignment="1" applyProtection="1">
      <alignment vertical="center" shrinkToFit="1"/>
    </xf>
    <xf numFmtId="201" fontId="41" fillId="0" borderId="0" xfId="75" applyNumberFormat="1" applyFont="1" applyFill="1" applyBorder="1"/>
    <xf numFmtId="183" fontId="41" fillId="0" borderId="0" xfId="75" applyNumberFormat="1" applyFont="1" applyFill="1" applyBorder="1"/>
    <xf numFmtId="183" fontId="43" fillId="0" borderId="0" xfId="75" applyNumberFormat="1" applyFont="1" applyAlignment="1" applyProtection="1">
      <alignment horizontal="right" vertical="center"/>
    </xf>
    <xf numFmtId="183" fontId="43" fillId="0" borderId="0" xfId="75" applyNumberFormat="1" applyFont="1" applyAlignment="1" applyProtection="1">
      <alignment vertical="center"/>
    </xf>
    <xf numFmtId="183" fontId="43" fillId="0" borderId="0" xfId="75" applyNumberFormat="1" applyFont="1" applyBorder="1" applyAlignment="1" applyProtection="1">
      <alignment vertical="center"/>
    </xf>
    <xf numFmtId="37" fontId="36" fillId="0" borderId="29" xfId="0" applyNumberFormat="1" applyFont="1" applyFill="1" applyBorder="1"/>
    <xf numFmtId="37" fontId="36" fillId="0" borderId="0" xfId="0" applyNumberFormat="1" applyFont="1" applyFill="1" applyBorder="1"/>
    <xf numFmtId="201" fontId="36" fillId="0" borderId="0" xfId="0" applyNumberFormat="1" applyFont="1" applyFill="1" applyBorder="1" applyAlignment="1" applyProtection="1">
      <alignment horizontal="right"/>
      <protection locked="0"/>
    </xf>
    <xf numFmtId="183" fontId="41" fillId="0" borderId="0" xfId="100" applyNumberFormat="1" applyFont="1" applyFill="1" applyBorder="1" applyAlignment="1" applyProtection="1">
      <alignment horizontal="right" vertical="center"/>
    </xf>
    <xf numFmtId="183" fontId="41" fillId="0" borderId="0" xfId="100" applyNumberFormat="1" applyFont="1" applyFill="1" applyAlignment="1" applyProtection="1">
      <alignment horizontal="right" vertical="center"/>
    </xf>
    <xf numFmtId="183" fontId="60" fillId="0" borderId="0" xfId="100" applyNumberFormat="1" applyFont="1" applyFill="1" applyBorder="1" applyAlignment="1" applyProtection="1">
      <alignment horizontal="distributed" vertical="center"/>
    </xf>
    <xf numFmtId="37" fontId="41" fillId="0" borderId="29" xfId="0" applyNumberFormat="1" applyFont="1" applyFill="1" applyBorder="1"/>
    <xf numFmtId="37" fontId="41" fillId="0" borderId="0" xfId="0" applyNumberFormat="1" applyFont="1" applyFill="1" applyBorder="1"/>
    <xf numFmtId="3" fontId="41" fillId="0" borderId="0" xfId="0" applyNumberFormat="1" applyFont="1" applyFill="1" applyBorder="1" applyProtection="1">
      <protection locked="0"/>
    </xf>
    <xf numFmtId="201" fontId="41" fillId="0" borderId="0" xfId="0" applyNumberFormat="1" applyFont="1" applyFill="1" applyBorder="1" applyAlignment="1" applyProtection="1">
      <alignment horizontal="right"/>
      <protection locked="0"/>
    </xf>
    <xf numFmtId="183" fontId="41" fillId="0" borderId="0" xfId="0" applyNumberFormat="1" applyFont="1" applyFill="1" applyBorder="1" applyAlignment="1" applyProtection="1">
      <alignment horizontal="right"/>
      <protection locked="0"/>
    </xf>
    <xf numFmtId="183" fontId="41" fillId="0" borderId="0" xfId="100" applyNumberFormat="1" applyFont="1" applyBorder="1" applyAlignment="1" applyProtection="1">
      <alignment horizontal="distributed" vertical="center"/>
    </xf>
    <xf numFmtId="183" fontId="60" fillId="0" borderId="0" xfId="100" applyNumberFormat="1" applyFont="1" applyBorder="1" applyAlignment="1" applyProtection="1">
      <alignment horizontal="distributed" vertical="center"/>
    </xf>
    <xf numFmtId="183" fontId="41" fillId="0" borderId="0" xfId="100" applyNumberFormat="1" applyFont="1" applyFill="1" applyBorder="1" applyAlignment="1" applyProtection="1">
      <alignment horizontal="center" vertical="center"/>
    </xf>
    <xf numFmtId="183" fontId="36" fillId="0" borderId="0" xfId="100" applyNumberFormat="1" applyFont="1" applyFill="1" applyBorder="1" applyAlignment="1" applyProtection="1">
      <alignment horizontal="right" vertical="center"/>
    </xf>
    <xf numFmtId="183" fontId="36" fillId="0" borderId="0" xfId="100" applyNumberFormat="1" applyFont="1" applyFill="1" applyBorder="1" applyAlignment="1" applyProtection="1">
      <alignment horizontal="distributed" vertical="center"/>
    </xf>
    <xf numFmtId="38" fontId="36" fillId="0" borderId="23" xfId="75" applyFont="1" applyFill="1" applyBorder="1"/>
    <xf numFmtId="38" fontId="36" fillId="0" borderId="26" xfId="75" applyFont="1" applyFill="1" applyBorder="1"/>
    <xf numFmtId="183" fontId="36" fillId="0" borderId="26" xfId="100" applyNumberFormat="1" applyFont="1" applyFill="1" applyBorder="1" applyAlignment="1" applyProtection="1">
      <alignment horizontal="right" vertical="center"/>
    </xf>
    <xf numFmtId="0" fontId="0" fillId="0" borderId="0" xfId="0" applyFont="1" applyBorder="1" applyAlignment="1">
      <alignment horizontal="distributed" vertical="center"/>
    </xf>
    <xf numFmtId="183" fontId="41" fillId="0" borderId="21" xfId="100" applyNumberFormat="1" applyFont="1" applyFill="1" applyBorder="1" applyAlignment="1" applyProtection="1">
      <alignment horizontal="center" vertical="center"/>
    </xf>
    <xf numFmtId="38" fontId="41" fillId="0" borderId="29" xfId="75" applyFont="1" applyFill="1" applyBorder="1"/>
    <xf numFmtId="201" fontId="41" fillId="0" borderId="0" xfId="75" applyNumberFormat="1" applyFont="1" applyFill="1" applyBorder="1" applyAlignment="1">
      <alignment horizontal="right"/>
    </xf>
    <xf numFmtId="183" fontId="41" fillId="0" borderId="0" xfId="100" applyNumberFormat="1" applyFont="1" applyFill="1" applyAlignment="1" applyProtection="1">
      <alignment horizontal="left" vertical="center"/>
    </xf>
    <xf numFmtId="183" fontId="41" fillId="0" borderId="0" xfId="100" applyNumberFormat="1" applyFont="1" applyFill="1" applyAlignment="1" applyProtection="1">
      <alignment vertical="center"/>
    </xf>
    <xf numFmtId="183" fontId="41" fillId="0" borderId="0" xfId="100" applyNumberFormat="1" applyFont="1" applyAlignment="1" applyProtection="1">
      <alignment horizontal="left" vertical="center"/>
    </xf>
    <xf numFmtId="183" fontId="44" fillId="0" borderId="0" xfId="100" applyNumberFormat="1" applyFont="1" applyBorder="1" applyAlignment="1" applyProtection="1">
      <alignment vertical="center"/>
    </xf>
    <xf numFmtId="183" fontId="41" fillId="0" borderId="0" xfId="100" applyNumberFormat="1" applyFont="1" applyBorder="1" applyAlignment="1" applyProtection="1">
      <alignment vertical="center" wrapText="1"/>
    </xf>
    <xf numFmtId="183" fontId="36" fillId="0" borderId="0" xfId="100" applyNumberFormat="1" applyFont="1" applyFill="1" applyBorder="1" applyAlignment="1" applyProtection="1">
      <alignment vertical="center"/>
    </xf>
    <xf numFmtId="0" fontId="36" fillId="0" borderId="0" xfId="100" applyFont="1" applyFill="1" applyBorder="1" applyAlignment="1" applyProtection="1">
      <alignment horizontal="distributed" vertical="center"/>
    </xf>
    <xf numFmtId="0" fontId="36" fillId="0" borderId="0" xfId="100" applyFont="1" applyFill="1" applyBorder="1" applyAlignment="1" applyProtection="1">
      <alignment vertical="center"/>
    </xf>
    <xf numFmtId="0" fontId="41" fillId="0" borderId="0" xfId="100" applyFont="1" applyBorder="1" applyAlignment="1" applyProtection="1">
      <alignment horizontal="distributed" vertical="center"/>
    </xf>
    <xf numFmtId="3" fontId="41" fillId="0" borderId="29" xfId="0" applyNumberFormat="1" applyFont="1" applyFill="1" applyBorder="1"/>
    <xf numFmtId="3" fontId="41" fillId="0" borderId="0" xfId="0" applyNumberFormat="1" applyFont="1" applyFill="1" applyBorder="1"/>
    <xf numFmtId="3" fontId="41" fillId="0" borderId="0" xfId="0" applyNumberFormat="1" applyFont="1" applyFill="1" applyBorder="1" applyAlignment="1" applyProtection="1">
      <protection locked="0"/>
    </xf>
    <xf numFmtId="3" fontId="36" fillId="0" borderId="29" xfId="0" applyNumberFormat="1" applyFont="1" applyFill="1" applyBorder="1"/>
    <xf numFmtId="3" fontId="36" fillId="0" borderId="0" xfId="0" applyNumberFormat="1" applyFont="1" applyFill="1" applyBorder="1"/>
    <xf numFmtId="3" fontId="36" fillId="0" borderId="0" xfId="0" applyNumberFormat="1" applyFont="1" applyFill="1" applyBorder="1" applyAlignment="1" applyProtection="1">
      <protection locked="0"/>
    </xf>
    <xf numFmtId="0" fontId="41" fillId="0" borderId="0" xfId="100" applyFont="1" applyBorder="1" applyAlignment="1" applyProtection="1">
      <alignment horizontal="right" vertical="center"/>
    </xf>
    <xf numFmtId="0" fontId="41" fillId="0" borderId="21" xfId="100" applyFont="1" applyBorder="1" applyAlignment="1" applyProtection="1">
      <alignment horizontal="distributed" vertical="center"/>
    </xf>
    <xf numFmtId="0" fontId="41" fillId="0" borderId="26" xfId="100" applyFont="1" applyBorder="1" applyAlignment="1" applyProtection="1">
      <alignment horizontal="distributed" vertical="center"/>
    </xf>
    <xf numFmtId="3" fontId="41" fillId="0" borderId="23" xfId="0" applyNumberFormat="1" applyFont="1" applyFill="1" applyBorder="1"/>
    <xf numFmtId="3" fontId="41" fillId="0" borderId="26" xfId="0" applyNumberFormat="1" applyFont="1" applyFill="1" applyBorder="1"/>
    <xf numFmtId="3" fontId="41" fillId="0" borderId="26" xfId="0" applyNumberFormat="1" applyFont="1" applyFill="1" applyBorder="1" applyAlignment="1" applyProtection="1">
      <protection locked="0"/>
    </xf>
    <xf numFmtId="201" fontId="41" fillId="0" borderId="26" xfId="0" applyNumberFormat="1" applyFont="1" applyFill="1" applyBorder="1" applyAlignment="1" applyProtection="1">
      <alignment horizontal="right"/>
      <protection locked="0"/>
    </xf>
    <xf numFmtId="183" fontId="60" fillId="0" borderId="0" xfId="100" applyNumberFormat="1" applyFont="1" applyAlignment="1" applyProtection="1">
      <alignment vertical="center"/>
    </xf>
    <xf numFmtId="3" fontId="60" fillId="0" borderId="0" xfId="0" applyNumberFormat="1" applyFont="1" applyFill="1" applyBorder="1"/>
    <xf numFmtId="3" fontId="60" fillId="0" borderId="0" xfId="0" applyNumberFormat="1" applyFont="1" applyFill="1" applyBorder="1" applyProtection="1">
      <protection locked="0"/>
    </xf>
    <xf numFmtId="3" fontId="60" fillId="0" borderId="0" xfId="0" applyNumberFormat="1" applyFont="1" applyFill="1" applyBorder="1" applyAlignment="1" applyProtection="1">
      <alignment horizontal="right"/>
      <protection locked="0"/>
    </xf>
    <xf numFmtId="183" fontId="41" fillId="0" borderId="0" xfId="100" applyNumberFormat="1" applyFont="1" applyAlignment="1" applyProtection="1">
      <alignment vertical="center" shrinkToFit="1"/>
    </xf>
    <xf numFmtId="200" fontId="36" fillId="0" borderId="0" xfId="100" applyNumberFormat="1" applyFont="1" applyBorder="1" applyAlignment="1" applyProtection="1">
      <alignment vertical="center" shrinkToFit="1"/>
    </xf>
    <xf numFmtId="0" fontId="36" fillId="0" borderId="0" xfId="100" applyNumberFormat="1" applyFont="1" applyBorder="1" applyAlignment="1" applyProtection="1">
      <alignment vertical="center" shrinkToFit="1"/>
    </xf>
    <xf numFmtId="0" fontId="36" fillId="0" borderId="21" xfId="100" applyNumberFormat="1" applyFont="1" applyBorder="1" applyAlignment="1" applyProtection="1">
      <alignment vertical="center" shrinkToFit="1"/>
    </xf>
    <xf numFmtId="183" fontId="36" fillId="0" borderId="0" xfId="100" applyNumberFormat="1" applyFont="1" applyBorder="1" applyAlignment="1" applyProtection="1">
      <alignment vertical="center" shrinkToFit="1"/>
    </xf>
    <xf numFmtId="183" fontId="36" fillId="0" borderId="21" xfId="100" applyNumberFormat="1" applyFont="1" applyBorder="1" applyAlignment="1" applyProtection="1">
      <alignment vertical="center" shrinkToFit="1"/>
    </xf>
    <xf numFmtId="183" fontId="41" fillId="0" borderId="0" xfId="100" applyNumberFormat="1" applyFont="1" applyBorder="1" applyAlignment="1" applyProtection="1">
      <alignment vertical="center" shrinkToFit="1"/>
    </xf>
    <xf numFmtId="0" fontId="41" fillId="0" borderId="0" xfId="100" applyNumberFormat="1" applyFont="1" applyBorder="1" applyAlignment="1" applyProtection="1">
      <alignment vertical="center" shrinkToFit="1"/>
    </xf>
    <xf numFmtId="0" fontId="41" fillId="0" borderId="21" xfId="100" applyNumberFormat="1" applyFont="1" applyBorder="1" applyAlignment="1" applyProtection="1">
      <alignment vertical="center" shrinkToFit="1"/>
    </xf>
    <xf numFmtId="200" fontId="41" fillId="0" borderId="0" xfId="100" applyNumberFormat="1" applyFont="1" applyBorder="1" applyAlignment="1" applyProtection="1">
      <alignment vertical="center" shrinkToFit="1"/>
    </xf>
    <xf numFmtId="183" fontId="41" fillId="0" borderId="21" xfId="100" applyNumberFormat="1" applyFont="1" applyBorder="1" applyAlignment="1" applyProtection="1">
      <alignment vertical="center" shrinkToFit="1"/>
    </xf>
    <xf numFmtId="200" fontId="36" fillId="0" borderId="26" xfId="100" applyNumberFormat="1" applyFont="1" applyBorder="1" applyAlignment="1" applyProtection="1">
      <alignment vertical="center" shrinkToFit="1"/>
    </xf>
    <xf numFmtId="183" fontId="36" fillId="0" borderId="26" xfId="100" applyNumberFormat="1" applyFont="1" applyBorder="1" applyAlignment="1" applyProtection="1">
      <alignment vertical="center" shrinkToFit="1"/>
    </xf>
    <xf numFmtId="183" fontId="36" fillId="0" borderId="22" xfId="100" applyNumberFormat="1" applyFont="1" applyBorder="1" applyAlignment="1" applyProtection="1">
      <alignment vertical="center" shrinkToFit="1"/>
    </xf>
    <xf numFmtId="0" fontId="35" fillId="0" borderId="0" xfId="0" applyFont="1" applyFill="1" applyAlignment="1" applyProtection="1">
      <alignment vertical="center"/>
    </xf>
    <xf numFmtId="203" fontId="35" fillId="0" borderId="0" xfId="0" applyNumberFormat="1" applyFont="1" applyFill="1" applyAlignment="1" applyProtection="1">
      <alignment vertical="center"/>
    </xf>
    <xf numFmtId="186" fontId="36" fillId="0" borderId="0" xfId="0" applyNumberFormat="1" applyFont="1" applyFill="1" applyAlignment="1" applyProtection="1">
      <alignment vertical="center"/>
    </xf>
    <xf numFmtId="0" fontId="41" fillId="0" borderId="0" xfId="0" applyFont="1" applyFill="1" applyAlignment="1" applyProtection="1">
      <alignment horizontal="left" vertical="center"/>
    </xf>
    <xf numFmtId="0" fontId="41" fillId="0" borderId="0" xfId="0" applyFont="1" applyFill="1" applyAlignment="1" applyProtection="1">
      <alignment vertical="center" shrinkToFit="1"/>
    </xf>
    <xf numFmtId="0" fontId="36" fillId="0" borderId="0" xfId="0" applyFont="1" applyFill="1" applyAlignment="1" applyProtection="1">
      <alignment vertical="center"/>
    </xf>
    <xf numFmtId="49" fontId="36" fillId="0" borderId="26" xfId="0" applyNumberFormat="1" applyFont="1" applyBorder="1" applyAlignment="1" applyProtection="1">
      <alignment vertical="center"/>
    </xf>
    <xf numFmtId="204" fontId="60" fillId="0" borderId="34" xfId="0" applyNumberFormat="1" applyFont="1" applyFill="1" applyBorder="1" applyAlignment="1" applyProtection="1">
      <alignment horizontal="right" vertical="top"/>
    </xf>
    <xf numFmtId="204" fontId="41" fillId="0" borderId="32" xfId="0" applyNumberFormat="1" applyFont="1" applyFill="1" applyBorder="1" applyAlignment="1" applyProtection="1">
      <alignment horizontal="right" vertical="center"/>
    </xf>
    <xf numFmtId="204" fontId="60" fillId="0" borderId="33" xfId="0" applyNumberFormat="1" applyFont="1" applyFill="1" applyBorder="1" applyAlignment="1" applyProtection="1">
      <alignment horizontal="right" vertical="top"/>
    </xf>
    <xf numFmtId="204" fontId="60" fillId="0" borderId="33" xfId="0" applyNumberFormat="1" applyFont="1" applyFill="1" applyBorder="1" applyAlignment="1" applyProtection="1">
      <alignment vertical="top"/>
    </xf>
    <xf numFmtId="204" fontId="41" fillId="0" borderId="26" xfId="0" applyNumberFormat="1" applyFont="1" applyFill="1" applyBorder="1" applyAlignment="1" applyProtection="1">
      <alignment horizontal="right" vertical="center"/>
    </xf>
    <xf numFmtId="204" fontId="41" fillId="0" borderId="38" xfId="0" applyNumberFormat="1" applyFont="1" applyFill="1" applyBorder="1" applyAlignment="1" applyProtection="1">
      <alignment horizontal="right" vertical="center"/>
    </xf>
    <xf numFmtId="204" fontId="41" fillId="0" borderId="22" xfId="0" applyNumberFormat="1" applyFont="1" applyFill="1" applyBorder="1" applyAlignment="1" applyProtection="1">
      <alignment horizontal="right" vertical="center"/>
    </xf>
    <xf numFmtId="204" fontId="41" fillId="0" borderId="26" xfId="0" quotePrefix="1" applyNumberFormat="1" applyFont="1" applyFill="1" applyBorder="1" applyAlignment="1" applyProtection="1">
      <alignment horizontal="right" vertical="center"/>
    </xf>
    <xf numFmtId="204" fontId="41" fillId="0" borderId="34" xfId="0" applyNumberFormat="1" applyFont="1" applyFill="1" applyBorder="1" applyAlignment="1" applyProtection="1">
      <alignment horizontal="right" vertical="center"/>
    </xf>
    <xf numFmtId="204" fontId="41" fillId="0" borderId="33" xfId="0" applyNumberFormat="1" applyFont="1" applyFill="1" applyBorder="1" applyAlignment="1" applyProtection="1">
      <alignment horizontal="right" vertical="center"/>
    </xf>
    <xf numFmtId="0" fontId="41" fillId="0" borderId="0" xfId="0" applyFont="1" applyAlignment="1" applyProtection="1">
      <alignment horizontal="distributed" vertical="center"/>
    </xf>
    <xf numFmtId="186" fontId="0" fillId="0" borderId="0" xfId="0" applyNumberFormat="1" applyFont="1" applyBorder="1" applyAlignment="1">
      <alignment vertical="center"/>
    </xf>
    <xf numFmtId="0" fontId="41" fillId="0" borderId="0" xfId="0" applyFont="1" applyAlignment="1" applyProtection="1">
      <alignment horizontal="right" vertical="center"/>
    </xf>
    <xf numFmtId="0" fontId="41" fillId="0" borderId="15" xfId="0" applyFont="1" applyBorder="1" applyAlignment="1" applyProtection="1">
      <alignment horizontal="left" vertical="center"/>
    </xf>
    <xf numFmtId="0" fontId="41"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41" fillId="0" borderId="15" xfId="0" applyFont="1" applyBorder="1" applyAlignment="1" applyProtection="1">
      <alignment vertical="center"/>
    </xf>
    <xf numFmtId="0" fontId="83" fillId="0" borderId="0" xfId="0" applyNumberFormat="1" applyFont="1" applyFill="1" applyBorder="1" applyAlignment="1">
      <alignment vertical="center"/>
    </xf>
    <xf numFmtId="0" fontId="81" fillId="0" borderId="0" xfId="0" applyNumberFormat="1" applyFont="1" applyFill="1" applyBorder="1" applyAlignment="1">
      <alignment vertical="center"/>
    </xf>
    <xf numFmtId="0" fontId="39" fillId="0" borderId="0" xfId="0" applyFont="1" applyFill="1" applyAlignment="1" applyProtection="1">
      <alignment horizontal="distributed" vertical="center"/>
    </xf>
    <xf numFmtId="0" fontId="39" fillId="0" borderId="0" xfId="0" applyFont="1" applyAlignment="1" applyProtection="1">
      <alignment horizontal="distributed" vertical="center"/>
    </xf>
    <xf numFmtId="0" fontId="42" fillId="0" borderId="0" xfId="0" applyFont="1" applyFill="1" applyAlignment="1" applyProtection="1">
      <alignment horizontal="right" vertical="center"/>
    </xf>
    <xf numFmtId="0" fontId="41" fillId="0" borderId="0" xfId="0" applyFont="1" applyBorder="1" applyAlignment="1" applyProtection="1">
      <alignment horizontal="right"/>
    </xf>
    <xf numFmtId="0" fontId="41" fillId="25" borderId="15" xfId="0" applyFont="1" applyFill="1" applyBorder="1" applyAlignment="1" applyProtection="1">
      <alignment vertical="center"/>
    </xf>
    <xf numFmtId="0" fontId="41" fillId="25" borderId="16" xfId="0" applyFont="1" applyFill="1" applyBorder="1" applyAlignment="1" applyProtection="1">
      <alignment vertical="center"/>
    </xf>
    <xf numFmtId="0" fontId="41" fillId="0" borderId="0" xfId="0" applyFont="1" applyAlignment="1" applyProtection="1">
      <alignment vertical="center" wrapText="1"/>
    </xf>
    <xf numFmtId="0" fontId="41" fillId="25" borderId="0" xfId="0" applyFont="1" applyFill="1" applyBorder="1" applyAlignment="1" applyProtection="1">
      <alignment vertical="center"/>
    </xf>
    <xf numFmtId="0" fontId="0" fillId="25" borderId="0" xfId="0" applyFont="1" applyFill="1" applyBorder="1" applyAlignment="1">
      <alignment horizontal="center"/>
    </xf>
    <xf numFmtId="0" fontId="41" fillId="25" borderId="0" xfId="0" applyFont="1" applyFill="1" applyBorder="1" applyAlignment="1" applyProtection="1">
      <alignment horizontal="center" vertical="center" wrapText="1"/>
    </xf>
    <xf numFmtId="0" fontId="0" fillId="25" borderId="0" xfId="0" applyFont="1" applyFill="1" applyBorder="1" applyAlignment="1">
      <alignment vertical="center"/>
    </xf>
    <xf numFmtId="0" fontId="36" fillId="0" borderId="29" xfId="0" applyFont="1" applyFill="1" applyBorder="1" applyAlignment="1" applyProtection="1">
      <alignment horizontal="distributed" vertical="center"/>
    </xf>
    <xf numFmtId="0" fontId="36" fillId="0" borderId="0" xfId="0" quotePrefix="1" applyFont="1" applyFill="1" applyBorder="1" applyAlignment="1" applyProtection="1">
      <alignment horizontal="centerContinuous" vertical="center"/>
    </xf>
    <xf numFmtId="0" fontId="36" fillId="0" borderId="0" xfId="0" quotePrefix="1" applyNumberFormat="1" applyFont="1" applyFill="1" applyBorder="1" applyAlignment="1" applyProtection="1">
      <alignment horizontal="centerContinuous" vertical="center"/>
    </xf>
    <xf numFmtId="0" fontId="36" fillId="0" borderId="21" xfId="0" applyFont="1" applyFill="1" applyBorder="1" applyAlignment="1" applyProtection="1">
      <alignment vertical="center"/>
    </xf>
    <xf numFmtId="204" fontId="41" fillId="0" borderId="29" xfId="0" applyNumberFormat="1" applyFont="1" applyBorder="1" applyAlignment="1" applyProtection="1">
      <alignment horizontal="right" vertical="center"/>
    </xf>
    <xf numFmtId="204" fontId="36" fillId="0" borderId="0" xfId="97" applyNumberFormat="1" applyFont="1" applyBorder="1" applyAlignment="1">
      <alignment horizontal="right" vertical="center"/>
    </xf>
    <xf numFmtId="204" fontId="41" fillId="0" borderId="0" xfId="97" applyNumberFormat="1" applyFont="1" applyBorder="1" applyAlignment="1">
      <alignment horizontal="right" vertical="center"/>
    </xf>
    <xf numFmtId="0" fontId="69" fillId="0" borderId="29" xfId="0" applyFont="1" applyBorder="1" applyAlignment="1" applyProtection="1">
      <alignment horizontal="left" vertical="center" shrinkToFit="1"/>
    </xf>
    <xf numFmtId="0" fontId="69" fillId="0" borderId="0" xfId="0" applyFont="1" applyBorder="1" applyAlignment="1" applyProtection="1">
      <alignment horizontal="left" vertical="center" shrinkToFit="1"/>
    </xf>
    <xf numFmtId="0" fontId="41" fillId="0" borderId="21" xfId="0" applyFont="1" applyFill="1" applyBorder="1" applyAlignment="1" applyProtection="1">
      <alignment horizontal="center" vertical="center"/>
    </xf>
    <xf numFmtId="204" fontId="41" fillId="0" borderId="0" xfId="0" applyNumberFormat="1" applyFont="1" applyAlignment="1" applyProtection="1">
      <alignment horizontal="right" vertical="center"/>
    </xf>
    <xf numFmtId="204" fontId="41" fillId="0" borderId="0" xfId="0" applyNumberFormat="1" applyFont="1" applyBorder="1" applyAlignment="1" applyProtection="1">
      <alignment horizontal="right" vertical="center"/>
    </xf>
    <xf numFmtId="0" fontId="60" fillId="0" borderId="0" xfId="0" applyNumberFormat="1" applyFont="1" applyFill="1" applyBorder="1" applyAlignment="1" applyProtection="1">
      <alignment horizontal="center" vertical="center" shrinkToFit="1"/>
    </xf>
    <xf numFmtId="202" fontId="60" fillId="0" borderId="21" xfId="0" applyNumberFormat="1" applyFont="1" applyFill="1" applyBorder="1" applyAlignment="1">
      <alignment horizontal="left" vertical="center"/>
    </xf>
    <xf numFmtId="204" fontId="41" fillId="0" borderId="0" xfId="0" applyNumberFormat="1" applyFont="1" applyFill="1" applyBorder="1" applyAlignment="1" applyProtection="1">
      <alignment horizontal="right" vertical="center"/>
    </xf>
    <xf numFmtId="204" fontId="41" fillId="0" borderId="0" xfId="97" applyNumberFormat="1" applyFont="1" applyFill="1" applyBorder="1" applyAlignment="1">
      <alignment horizontal="right" vertical="center"/>
    </xf>
    <xf numFmtId="0" fontId="41" fillId="0" borderId="21" xfId="0" applyFont="1" applyFill="1" applyBorder="1" applyAlignment="1" applyProtection="1">
      <alignment vertical="center"/>
    </xf>
    <xf numFmtId="204" fontId="36" fillId="0" borderId="0" xfId="0" applyNumberFormat="1" applyFont="1" applyFill="1" applyBorder="1" applyAlignment="1" applyProtection="1">
      <alignment horizontal="right" vertical="center"/>
    </xf>
    <xf numFmtId="0" fontId="69" fillId="0" borderId="0" xfId="0" applyNumberFormat="1" applyFont="1" applyFill="1" applyBorder="1" applyAlignment="1" applyProtection="1">
      <alignment horizontal="center" vertical="center" shrinkToFit="1"/>
    </xf>
    <xf numFmtId="202" fontId="69" fillId="0" borderId="21" xfId="0" applyNumberFormat="1" applyFont="1" applyFill="1" applyBorder="1" applyAlignment="1">
      <alignment horizontal="left" vertical="center"/>
    </xf>
    <xf numFmtId="204" fontId="36" fillId="0" borderId="44" xfId="0" applyNumberFormat="1" applyFont="1" applyFill="1" applyBorder="1" applyAlignment="1" applyProtection="1">
      <alignment horizontal="right" vertical="center"/>
    </xf>
    <xf numFmtId="204" fontId="36" fillId="0" borderId="44" xfId="97" applyNumberFormat="1" applyFont="1" applyFill="1" applyBorder="1" applyAlignment="1">
      <alignment horizontal="right" vertical="center"/>
    </xf>
    <xf numFmtId="204" fontId="36" fillId="0" borderId="23" xfId="0" applyNumberFormat="1" applyFont="1" applyFill="1" applyBorder="1" applyAlignment="1" applyProtection="1">
      <alignment horizontal="right" vertical="center" shrinkToFit="1"/>
    </xf>
    <xf numFmtId="204" fontId="36" fillId="0" borderId="26" xfId="95" applyNumberFormat="1" applyFont="1" applyFill="1" applyBorder="1" applyAlignment="1">
      <alignment horizontal="right" vertical="center" shrinkToFit="1"/>
    </xf>
    <xf numFmtId="204" fontId="36" fillId="0" borderId="26" xfId="97" applyNumberFormat="1" applyFont="1" applyFill="1" applyBorder="1" applyAlignment="1">
      <alignment horizontal="right" vertical="center"/>
    </xf>
    <xf numFmtId="204" fontId="36" fillId="0" borderId="26" xfId="97" applyNumberFormat="1" applyFont="1" applyFill="1" applyBorder="1" applyAlignment="1">
      <alignment horizontal="right" vertical="center" shrinkToFit="1"/>
    </xf>
    <xf numFmtId="0" fontId="36" fillId="0" borderId="0" xfId="0" applyFont="1" applyFill="1" applyBorder="1" applyAlignment="1" applyProtection="1">
      <alignment vertical="center" shrinkToFit="1"/>
    </xf>
    <xf numFmtId="0" fontId="36" fillId="0" borderId="0" xfId="0" applyFont="1" applyFill="1" applyAlignment="1" applyProtection="1">
      <alignment vertical="center" shrinkToFit="1"/>
    </xf>
    <xf numFmtId="204" fontId="41" fillId="0" borderId="29" xfId="0" applyNumberFormat="1" applyFont="1" applyFill="1" applyBorder="1" applyAlignment="1" applyProtection="1">
      <alignment horizontal="right" vertical="center"/>
    </xf>
    <xf numFmtId="204" fontId="36" fillId="0" borderId="0" xfId="96" applyNumberFormat="1" applyFont="1" applyFill="1" applyBorder="1" applyAlignment="1">
      <alignment horizontal="right" vertical="center"/>
    </xf>
    <xf numFmtId="0" fontId="69" fillId="0" borderId="29" xfId="0" applyFont="1" applyFill="1" applyBorder="1" applyAlignment="1" applyProtection="1">
      <alignment horizontal="left" vertical="center" shrinkToFit="1"/>
    </xf>
    <xf numFmtId="0" fontId="69" fillId="0" borderId="0" xfId="0" applyFont="1" applyFill="1" applyBorder="1" applyAlignment="1" applyProtection="1">
      <alignment horizontal="left" vertical="center" shrinkToFit="1"/>
    </xf>
    <xf numFmtId="204" fontId="41" fillId="0" borderId="0" xfId="96" applyNumberFormat="1" applyFont="1" applyFill="1" applyBorder="1" applyAlignment="1">
      <alignment horizontal="right" vertical="center"/>
    </xf>
    <xf numFmtId="204" fontId="41" fillId="0" borderId="29" xfId="97" applyNumberFormat="1" applyFont="1" applyFill="1" applyBorder="1" applyAlignment="1">
      <alignment horizontal="right" vertical="center"/>
    </xf>
    <xf numFmtId="204" fontId="36" fillId="0" borderId="48" xfId="0" applyNumberFormat="1" applyFont="1" applyFill="1" applyBorder="1" applyAlignment="1" applyProtection="1">
      <alignment horizontal="right" vertical="center"/>
    </xf>
    <xf numFmtId="204" fontId="36" fillId="0" borderId="44" xfId="96" applyNumberFormat="1" applyFont="1" applyFill="1" applyBorder="1" applyAlignment="1">
      <alignment horizontal="right" vertical="center"/>
    </xf>
    <xf numFmtId="204" fontId="36" fillId="0" borderId="26" xfId="96" applyNumberFormat="1" applyFont="1" applyFill="1" applyBorder="1" applyAlignment="1">
      <alignment horizontal="right" vertical="center"/>
    </xf>
    <xf numFmtId="0" fontId="41" fillId="0" borderId="0" xfId="0" applyFont="1" applyFill="1" applyBorder="1" applyAlignment="1" applyProtection="1">
      <alignment vertical="center" shrinkToFit="1"/>
    </xf>
    <xf numFmtId="204" fontId="36" fillId="0" borderId="0" xfId="95" applyNumberFormat="1" applyFont="1" applyFill="1" applyBorder="1" applyAlignment="1">
      <alignment horizontal="right" vertical="center"/>
    </xf>
    <xf numFmtId="204" fontId="41" fillId="0" borderId="0" xfId="95" applyNumberFormat="1" applyFont="1" applyFill="1" applyBorder="1" applyAlignment="1">
      <alignment horizontal="right" vertical="center"/>
    </xf>
    <xf numFmtId="204" fontId="36" fillId="0" borderId="44" xfId="95" applyNumberFormat="1" applyFont="1" applyFill="1" applyBorder="1" applyAlignment="1">
      <alignment horizontal="right" vertical="center"/>
    </xf>
    <xf numFmtId="204" fontId="36" fillId="0" borderId="26" xfId="95" applyNumberFormat="1" applyFont="1" applyFill="1" applyBorder="1" applyAlignment="1">
      <alignment horizontal="right" vertical="center"/>
    </xf>
    <xf numFmtId="0" fontId="36" fillId="0" borderId="26" xfId="0" applyFont="1" applyFill="1" applyBorder="1" applyAlignment="1" applyProtection="1">
      <alignment vertical="center"/>
    </xf>
    <xf numFmtId="0" fontId="0" fillId="0" borderId="0" xfId="0" applyAlignment="1">
      <alignment vertical="center"/>
    </xf>
    <xf numFmtId="0" fontId="86" fillId="0" borderId="0" xfId="0" applyFont="1" applyFill="1" applyAlignment="1">
      <alignment vertical="center"/>
    </xf>
    <xf numFmtId="192" fontId="39" fillId="0" borderId="0" xfId="0" applyNumberFormat="1" applyFont="1" applyFill="1" applyAlignment="1">
      <alignment vertical="center"/>
    </xf>
    <xf numFmtId="192" fontId="87" fillId="0" borderId="0" xfId="0" applyNumberFormat="1" applyFont="1" applyFill="1" applyAlignment="1">
      <alignment horizontal="center" vertical="center"/>
    </xf>
    <xf numFmtId="192" fontId="88" fillId="0" borderId="0" xfId="0" applyNumberFormat="1" applyFont="1" applyFill="1" applyAlignment="1">
      <alignment vertical="center"/>
    </xf>
    <xf numFmtId="192" fontId="88" fillId="0" borderId="0" xfId="0" applyNumberFormat="1" applyFont="1" applyFill="1" applyBorder="1" applyAlignment="1">
      <alignment vertical="center"/>
    </xf>
    <xf numFmtId="0" fontId="88" fillId="0" borderId="0" xfId="0" applyFont="1" applyFill="1" applyAlignment="1">
      <alignment vertical="center"/>
    </xf>
    <xf numFmtId="192" fontId="89" fillId="0" borderId="0" xfId="0" applyNumberFormat="1" applyFont="1" applyFill="1" applyBorder="1" applyAlignment="1">
      <alignment horizontal="center" vertical="center"/>
    </xf>
    <xf numFmtId="192" fontId="89" fillId="0" borderId="26" xfId="0" applyNumberFormat="1" applyFont="1" applyFill="1" applyBorder="1" applyAlignment="1">
      <alignment horizontal="center" vertical="center"/>
    </xf>
    <xf numFmtId="192" fontId="41" fillId="25" borderId="15" xfId="0" applyNumberFormat="1" applyFont="1" applyFill="1" applyBorder="1" applyAlignment="1">
      <alignment vertical="center"/>
    </xf>
    <xf numFmtId="0" fontId="90" fillId="0" borderId="29" xfId="0" applyFont="1" applyFill="1" applyBorder="1" applyAlignment="1">
      <alignment vertical="center"/>
    </xf>
    <xf numFmtId="0" fontId="90" fillId="0" borderId="0" xfId="0" applyFont="1" applyFill="1" applyBorder="1" applyAlignment="1">
      <alignment vertical="center"/>
    </xf>
    <xf numFmtId="0" fontId="90" fillId="0" borderId="0" xfId="0" applyFont="1" applyFill="1" applyAlignment="1">
      <alignment vertical="center"/>
    </xf>
    <xf numFmtId="192" fontId="60" fillId="25" borderId="18" xfId="0" applyNumberFormat="1" applyFont="1" applyFill="1" applyBorder="1" applyAlignment="1">
      <alignment horizontal="center" vertical="center"/>
    </xf>
    <xf numFmtId="192" fontId="60" fillId="25" borderId="17" xfId="0" applyNumberFormat="1" applyFont="1" applyFill="1" applyBorder="1" applyAlignment="1">
      <alignment horizontal="center" vertical="center" shrinkToFit="1"/>
    </xf>
    <xf numFmtId="192" fontId="60" fillId="25" borderId="18" xfId="0" applyNumberFormat="1" applyFont="1" applyFill="1" applyBorder="1" applyAlignment="1">
      <alignment horizontal="center" vertical="center" shrinkToFit="1"/>
    </xf>
    <xf numFmtId="0" fontId="36" fillId="0" borderId="29" xfId="0" applyFont="1" applyFill="1" applyBorder="1" applyAlignment="1">
      <alignment vertical="center"/>
    </xf>
    <xf numFmtId="0" fontId="36" fillId="0" borderId="0" xfId="0" applyFont="1" applyFill="1" applyAlignment="1">
      <alignment vertical="center"/>
    </xf>
    <xf numFmtId="0" fontId="68" fillId="25" borderId="24" xfId="0" applyFont="1" applyFill="1" applyBorder="1" applyAlignment="1">
      <alignment horizontal="center" vertical="center"/>
    </xf>
    <xf numFmtId="0" fontId="68" fillId="25" borderId="23" xfId="0" applyFont="1" applyFill="1" applyBorder="1" applyAlignment="1">
      <alignment horizontal="center" vertical="center"/>
    </xf>
    <xf numFmtId="207" fontId="41" fillId="0" borderId="29" xfId="0" applyNumberFormat="1" applyFont="1" applyFill="1" applyBorder="1" applyAlignment="1">
      <alignment vertical="center" shrinkToFit="1"/>
    </xf>
    <xf numFmtId="0" fontId="41" fillId="0" borderId="15" xfId="0" applyNumberFormat="1" applyFont="1" applyFill="1" applyBorder="1" applyAlignment="1">
      <alignment horizontal="center" vertical="center" shrinkToFit="1"/>
    </xf>
    <xf numFmtId="49" fontId="41" fillId="0" borderId="0" xfId="0" applyNumberFormat="1" applyFont="1" applyFill="1" applyBorder="1" applyAlignment="1">
      <alignment vertical="center"/>
    </xf>
    <xf numFmtId="208" fontId="60" fillId="0" borderId="29" xfId="0" applyNumberFormat="1" applyFont="1" applyFill="1" applyBorder="1" applyAlignment="1">
      <alignment horizontal="right" vertical="center"/>
    </xf>
    <xf numFmtId="208" fontId="60" fillId="0" borderId="0" xfId="0" applyNumberFormat="1" applyFont="1" applyFill="1" applyBorder="1" applyAlignment="1">
      <alignment horizontal="right" vertical="center"/>
    </xf>
    <xf numFmtId="208" fontId="60" fillId="0" borderId="21" xfId="0" applyNumberFormat="1" applyFont="1" applyFill="1" applyBorder="1" applyAlignment="1">
      <alignment horizontal="right" vertical="center"/>
    </xf>
    <xf numFmtId="0" fontId="80" fillId="0" borderId="29" xfId="0" applyFont="1" applyFill="1" applyBorder="1" applyAlignment="1">
      <alignment horizontal="right" vertical="center"/>
    </xf>
    <xf numFmtId="0" fontId="80" fillId="0" borderId="0" xfId="0" applyFont="1" applyFill="1" applyBorder="1" applyAlignment="1">
      <alignment horizontal="right" vertical="center"/>
    </xf>
    <xf numFmtId="0" fontId="80" fillId="0" borderId="0" xfId="0" applyFont="1" applyFill="1" applyAlignment="1">
      <alignment horizontal="right" vertical="center"/>
    </xf>
    <xf numFmtId="0" fontId="41" fillId="0" borderId="0" xfId="0" applyNumberFormat="1" applyFont="1" applyFill="1" applyBorder="1" applyAlignment="1">
      <alignment horizontal="center" vertical="center" shrinkToFit="1"/>
    </xf>
    <xf numFmtId="0" fontId="69" fillId="0" borderId="29" xfId="0" applyFont="1" applyFill="1" applyBorder="1" applyAlignment="1">
      <alignment horizontal="right" vertical="center"/>
    </xf>
    <xf numFmtId="0" fontId="69" fillId="0" borderId="0" xfId="0" applyFont="1" applyFill="1" applyBorder="1" applyAlignment="1">
      <alignment horizontal="right" vertical="center"/>
    </xf>
    <xf numFmtId="0" fontId="69" fillId="0" borderId="0" xfId="0" applyFont="1" applyFill="1" applyAlignment="1">
      <alignment horizontal="right" vertical="center"/>
    </xf>
    <xf numFmtId="0" fontId="36" fillId="0" borderId="29" xfId="0" applyFont="1" applyFill="1" applyBorder="1" applyAlignment="1">
      <alignment horizontal="right" vertical="center"/>
    </xf>
    <xf numFmtId="0" fontId="36" fillId="0" borderId="0" xfId="0" applyFont="1" applyFill="1" applyBorder="1" applyAlignment="1">
      <alignment horizontal="right" vertical="center"/>
    </xf>
    <xf numFmtId="207" fontId="36" fillId="0" borderId="23" xfId="0" applyNumberFormat="1" applyFont="1" applyFill="1" applyBorder="1" applyAlignment="1">
      <alignment vertical="center" shrinkToFit="1"/>
    </xf>
    <xf numFmtId="0" fontId="36" fillId="0" borderId="26" xfId="0" applyNumberFormat="1" applyFont="1" applyFill="1" applyBorder="1" applyAlignment="1">
      <alignment horizontal="center" vertical="center" shrinkToFit="1"/>
    </xf>
    <xf numFmtId="49" fontId="36" fillId="0" borderId="22" xfId="0" applyNumberFormat="1" applyFont="1" applyFill="1" applyBorder="1" applyAlignment="1">
      <alignment vertical="center"/>
    </xf>
    <xf numFmtId="208" fontId="69" fillId="0" borderId="23" xfId="0" applyNumberFormat="1" applyFont="1" applyFill="1" applyBorder="1" applyAlignment="1">
      <alignment horizontal="right" vertical="center"/>
    </xf>
    <xf numFmtId="208" fontId="69" fillId="0" borderId="0" xfId="0" applyNumberFormat="1" applyFont="1" applyFill="1" applyBorder="1" applyAlignment="1">
      <alignment horizontal="right" vertical="center"/>
    </xf>
    <xf numFmtId="208" fontId="69" fillId="0" borderId="29" xfId="0" applyNumberFormat="1" applyFont="1" applyFill="1" applyBorder="1" applyAlignment="1">
      <alignment horizontal="right" vertical="center"/>
    </xf>
    <xf numFmtId="208" fontId="69" fillId="0" borderId="21" xfId="0" applyNumberFormat="1" applyFont="1" applyFill="1" applyBorder="1" applyAlignment="1">
      <alignment horizontal="right" vertical="center"/>
    </xf>
    <xf numFmtId="0" fontId="91" fillId="0" borderId="29"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Alignment="1">
      <alignment vertical="center"/>
    </xf>
    <xf numFmtId="0" fontId="0" fillId="0" borderId="29" xfId="0" applyFont="1" applyFill="1" applyBorder="1" applyAlignment="1">
      <alignment vertical="center"/>
    </xf>
    <xf numFmtId="0" fontId="0" fillId="0" borderId="0" xfId="0" applyFont="1" applyFill="1" applyAlignment="1">
      <alignment vertical="center"/>
    </xf>
    <xf numFmtId="208" fontId="69" fillId="0" borderId="26" xfId="0" applyNumberFormat="1" applyFont="1" applyFill="1" applyBorder="1" applyAlignment="1">
      <alignment horizontal="right" vertical="center"/>
    </xf>
    <xf numFmtId="208" fontId="69" fillId="0" borderId="22" xfId="0" applyNumberFormat="1" applyFont="1" applyFill="1" applyBorder="1" applyAlignment="1">
      <alignment horizontal="right" vertical="center"/>
    </xf>
    <xf numFmtId="0" fontId="68" fillId="0" borderId="0" xfId="0" applyFont="1" applyFill="1" applyAlignment="1">
      <alignment vertical="center"/>
    </xf>
    <xf numFmtId="0" fontId="92" fillId="0" borderId="0" xfId="0" applyFont="1" applyFill="1" applyAlignment="1">
      <alignment vertical="center"/>
    </xf>
    <xf numFmtId="0" fontId="93" fillId="0" borderId="15" xfId="0" applyFont="1" applyFill="1" applyBorder="1" applyAlignment="1">
      <alignment vertical="center"/>
    </xf>
    <xf numFmtId="0" fontId="68" fillId="0" borderId="0" xfId="0" applyFont="1" applyFill="1" applyAlignment="1">
      <alignment vertical="top" wrapText="1"/>
    </xf>
    <xf numFmtId="0" fontId="93" fillId="0" borderId="0" xfId="0" applyFont="1" applyFill="1" applyAlignment="1">
      <alignment vertical="center"/>
    </xf>
    <xf numFmtId="0" fontId="77"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75" fillId="0" borderId="0" xfId="0" applyFont="1" applyFill="1" applyAlignment="1" applyProtection="1">
      <alignment vertical="center"/>
    </xf>
    <xf numFmtId="0" fontId="41" fillId="25" borderId="25" xfId="0" applyFont="1" applyFill="1" applyBorder="1" applyAlignment="1" applyProtection="1">
      <alignment horizontal="center" vertical="center" wrapText="1"/>
    </xf>
    <xf numFmtId="0" fontId="41" fillId="25" borderId="25" xfId="0" applyFont="1" applyFill="1" applyBorder="1" applyAlignment="1" applyProtection="1">
      <alignment horizontal="center" vertical="center"/>
    </xf>
    <xf numFmtId="0" fontId="41" fillId="25" borderId="20" xfId="0" applyFont="1" applyFill="1" applyBorder="1" applyAlignment="1" applyProtection="1">
      <alignment horizontal="center" vertical="center" wrapText="1"/>
    </xf>
    <xf numFmtId="0" fontId="41" fillId="25" borderId="19" xfId="0" applyFont="1" applyFill="1" applyBorder="1" applyAlignment="1" applyProtection="1">
      <alignment horizontal="center" vertical="center" wrapText="1"/>
    </xf>
    <xf numFmtId="0" fontId="36" fillId="0" borderId="0" xfId="0" applyFont="1" applyAlignment="1" applyProtection="1">
      <alignment horizontal="distributed" vertical="center"/>
    </xf>
    <xf numFmtId="0" fontId="36" fillId="0" borderId="0" xfId="0" applyFont="1" applyFill="1" applyAlignment="1" applyProtection="1">
      <alignment horizontal="center" vertical="center"/>
    </xf>
    <xf numFmtId="49" fontId="36" fillId="0" borderId="21" xfId="0" applyNumberFormat="1" applyFont="1" applyFill="1" applyBorder="1" applyAlignment="1" applyProtection="1">
      <alignment horizontal="center" vertical="center"/>
    </xf>
    <xf numFmtId="187" fontId="36" fillId="0" borderId="29" xfId="0" applyNumberFormat="1" applyFont="1" applyFill="1" applyBorder="1" applyAlignment="1">
      <alignment vertical="center"/>
    </xf>
    <xf numFmtId="187" fontId="36" fillId="0" borderId="0" xfId="0" applyNumberFormat="1" applyFont="1" applyFill="1" applyBorder="1" applyAlignment="1">
      <alignment vertical="center"/>
    </xf>
    <xf numFmtId="187" fontId="36" fillId="0" borderId="0" xfId="0" applyNumberFormat="1" applyFont="1" applyFill="1" applyBorder="1" applyAlignment="1">
      <alignment horizontal="right" vertical="center"/>
    </xf>
    <xf numFmtId="0" fontId="36" fillId="0" borderId="0" xfId="0" applyFont="1" applyAlignment="1" applyProtection="1">
      <alignment horizontal="center" vertical="center"/>
    </xf>
    <xf numFmtId="187" fontId="36" fillId="0" borderId="29" xfId="0" applyNumberFormat="1" applyFont="1" applyBorder="1" applyAlignment="1" applyProtection="1">
      <alignment vertical="center"/>
    </xf>
    <xf numFmtId="187" fontId="36" fillId="0" borderId="0" xfId="0" applyNumberFormat="1" applyFont="1" applyAlignment="1" applyProtection="1">
      <alignment vertical="center"/>
    </xf>
    <xf numFmtId="192" fontId="36" fillId="0" borderId="0" xfId="0" applyNumberFormat="1" applyFont="1" applyAlignment="1" applyProtection="1">
      <alignment vertical="center"/>
    </xf>
    <xf numFmtId="193" fontId="41" fillId="0" borderId="29" xfId="0" applyNumberFormat="1" applyFont="1" applyFill="1" applyBorder="1" applyAlignment="1" applyProtection="1">
      <alignment vertical="center"/>
    </xf>
    <xf numFmtId="193" fontId="41" fillId="0" borderId="0" xfId="0" applyNumberFormat="1" applyFont="1" applyFill="1" applyBorder="1" applyAlignment="1" applyProtection="1">
      <alignment vertical="center"/>
    </xf>
    <xf numFmtId="193" fontId="41" fillId="0" borderId="29" xfId="0" applyNumberFormat="1" applyFont="1" applyFill="1" applyBorder="1" applyAlignment="1">
      <alignment vertical="center"/>
    </xf>
    <xf numFmtId="193" fontId="41" fillId="0" borderId="0" xfId="0" applyNumberFormat="1" applyFont="1" applyFill="1" applyBorder="1" applyAlignment="1">
      <alignment vertical="center"/>
    </xf>
    <xf numFmtId="193" fontId="41" fillId="0" borderId="0" xfId="75" applyNumberFormat="1" applyFont="1" applyFill="1" applyBorder="1" applyAlignment="1">
      <alignment vertical="center"/>
    </xf>
    <xf numFmtId="0" fontId="41" fillId="0" borderId="0" xfId="0" applyFont="1" applyFill="1" applyAlignment="1" applyProtection="1">
      <alignment horizontal="distributed" vertical="center"/>
    </xf>
    <xf numFmtId="49" fontId="41" fillId="0" borderId="21"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41" fillId="0" borderId="0" xfId="0" applyFont="1" applyAlignment="1" applyProtection="1">
      <alignment horizontal="center" vertical="center"/>
    </xf>
    <xf numFmtId="187" fontId="41" fillId="0" borderId="29" xfId="0" applyNumberFormat="1" applyFont="1" applyFill="1" applyBorder="1" applyAlignment="1">
      <alignment vertical="center"/>
    </xf>
    <xf numFmtId="187" fontId="41" fillId="0" borderId="0" xfId="0" applyNumberFormat="1" applyFont="1" applyFill="1" applyBorder="1" applyAlignment="1">
      <alignment vertical="center"/>
    </xf>
    <xf numFmtId="187" fontId="41" fillId="0" borderId="0" xfId="75" applyNumberFormat="1" applyFont="1" applyFill="1" applyBorder="1" applyAlignment="1">
      <alignment vertical="center"/>
    </xf>
    <xf numFmtId="0" fontId="41" fillId="0" borderId="0" xfId="0" applyFont="1" applyFill="1" applyBorder="1" applyAlignment="1" applyProtection="1">
      <alignment horizontal="distributed" vertical="center"/>
    </xf>
    <xf numFmtId="187" fontId="41" fillId="0" borderId="29" xfId="75" applyNumberFormat="1" applyFont="1" applyFill="1" applyBorder="1" applyAlignment="1">
      <alignment vertical="center"/>
    </xf>
    <xf numFmtId="0" fontId="41" fillId="0" borderId="21" xfId="0" applyFont="1" applyBorder="1" applyAlignment="1" applyProtection="1">
      <alignment horizontal="center" vertical="center"/>
    </xf>
    <xf numFmtId="209" fontId="41" fillId="0" borderId="0" xfId="75" applyNumberFormat="1" applyFont="1" applyFill="1" applyBorder="1" applyAlignment="1">
      <alignment horizontal="right" vertical="center"/>
    </xf>
    <xf numFmtId="0" fontId="36" fillId="0" borderId="26" xfId="0" applyFont="1" applyFill="1" applyBorder="1" applyAlignment="1" applyProtection="1">
      <alignment horizontal="distributed" vertical="center"/>
    </xf>
    <xf numFmtId="0" fontId="36" fillId="0" borderId="0" xfId="0" applyNumberFormat="1" applyFont="1" applyFill="1" applyBorder="1" applyAlignment="1" applyProtection="1">
      <alignment horizontal="center" vertical="center"/>
    </xf>
    <xf numFmtId="0" fontId="36" fillId="0" borderId="22" xfId="0" applyFont="1" applyBorder="1" applyAlignment="1" applyProtection="1">
      <alignment horizontal="center" vertical="center"/>
    </xf>
    <xf numFmtId="209" fontId="36" fillId="0" borderId="23" xfId="75" applyNumberFormat="1" applyFont="1" applyFill="1" applyBorder="1" applyAlignment="1">
      <alignment horizontal="right" vertical="center"/>
    </xf>
    <xf numFmtId="209" fontId="36" fillId="0" borderId="26" xfId="75" applyNumberFormat="1" applyFont="1" applyFill="1" applyBorder="1" applyAlignment="1">
      <alignment horizontal="right" vertical="center"/>
    </xf>
    <xf numFmtId="210" fontId="36" fillId="0" borderId="0" xfId="0" applyNumberFormat="1" applyFont="1" applyFill="1" applyBorder="1" applyAlignment="1" applyProtection="1">
      <alignment horizontal="right" vertical="center" shrinkToFit="1"/>
    </xf>
    <xf numFmtId="208" fontId="36" fillId="0" borderId="17" xfId="75" applyNumberFormat="1" applyFont="1" applyFill="1" applyBorder="1" applyAlignment="1">
      <alignment horizontal="right" vertical="center"/>
    </xf>
    <xf numFmtId="208" fontId="36" fillId="0" borderId="15" xfId="75" applyNumberFormat="1" applyFont="1" applyFill="1" applyBorder="1" applyAlignment="1">
      <alignment horizontal="right" vertical="center"/>
    </xf>
    <xf numFmtId="0" fontId="60" fillId="0" borderId="0" xfId="0" applyFont="1" applyFill="1" applyAlignment="1" applyProtection="1">
      <alignment vertical="center"/>
    </xf>
    <xf numFmtId="208" fontId="36" fillId="0" borderId="23" xfId="75" applyNumberFormat="1" applyFont="1" applyFill="1" applyBorder="1" applyAlignment="1">
      <alignment horizontal="right" vertical="center"/>
    </xf>
    <xf numFmtId="208" fontId="36" fillId="0" borderId="26" xfId="75" applyNumberFormat="1" applyFont="1" applyFill="1" applyBorder="1" applyAlignment="1">
      <alignment horizontal="right" vertical="center"/>
    </xf>
    <xf numFmtId="0" fontId="68" fillId="0" borderId="0" xfId="0" applyFont="1" applyFill="1" applyBorder="1" applyAlignment="1" applyProtection="1">
      <alignment wrapText="1"/>
    </xf>
    <xf numFmtId="208" fontId="36" fillId="0" borderId="0" xfId="75" applyNumberFormat="1" applyFont="1" applyFill="1" applyBorder="1" applyAlignment="1">
      <alignment horizontal="right" vertical="center"/>
    </xf>
    <xf numFmtId="0" fontId="60" fillId="0" borderId="0" xfId="0" applyFont="1" applyFill="1" applyAlignment="1" applyProtection="1">
      <alignment horizontal="left" vertical="center"/>
    </xf>
    <xf numFmtId="0" fontId="36" fillId="0" borderId="0" xfId="0" applyFont="1" applyFill="1" applyAlignment="1" applyProtection="1"/>
    <xf numFmtId="0" fontId="41" fillId="25" borderId="19" xfId="0" applyFont="1" applyFill="1" applyBorder="1" applyAlignment="1" applyProtection="1">
      <alignment horizontal="center" vertical="center"/>
    </xf>
    <xf numFmtId="0" fontId="36" fillId="0" borderId="0" xfId="0" applyFont="1" applyFill="1" applyBorder="1" applyAlignment="1" applyProtection="1">
      <alignment horizontal="distributed" vertical="center"/>
    </xf>
    <xf numFmtId="0" fontId="36" fillId="0" borderId="15" xfId="0" applyFont="1" applyFill="1" applyBorder="1" applyAlignment="1" applyProtection="1">
      <alignment horizontal="center" vertical="center"/>
    </xf>
    <xf numFmtId="0" fontId="36" fillId="0" borderId="21" xfId="0" applyFont="1" applyFill="1" applyBorder="1" applyAlignment="1" applyProtection="1">
      <alignment horizontal="center" vertical="center"/>
    </xf>
    <xf numFmtId="3" fontId="69" fillId="0" borderId="0" xfId="98" applyNumberFormat="1" applyFont="1" applyFill="1" applyBorder="1"/>
    <xf numFmtId="38" fontId="60" fillId="0" borderId="0" xfId="75" applyFont="1" applyFill="1" applyBorder="1" applyAlignment="1" applyProtection="1">
      <alignment vertical="center" shrinkToFit="1"/>
    </xf>
    <xf numFmtId="0" fontId="41" fillId="0" borderId="0" xfId="0" applyFont="1" applyFill="1" applyAlignment="1" applyProtection="1">
      <alignment horizontal="center" vertical="center"/>
    </xf>
    <xf numFmtId="3" fontId="60" fillId="0" borderId="29" xfId="98" applyNumberFormat="1" applyFont="1" applyFill="1" applyBorder="1"/>
    <xf numFmtId="3" fontId="60" fillId="0" borderId="0" xfId="98" applyNumberFormat="1" applyFont="1" applyFill="1" applyBorder="1"/>
    <xf numFmtId="5" fontId="41" fillId="0" borderId="0" xfId="0" applyNumberFormat="1" applyFont="1" applyAlignment="1" applyProtection="1">
      <alignment horizontal="distributed" vertical="center"/>
    </xf>
    <xf numFmtId="3" fontId="60" fillId="0" borderId="29" xfId="98" applyNumberFormat="1" applyFont="1" applyFill="1" applyBorder="1" applyAlignment="1">
      <alignment vertical="center"/>
    </xf>
    <xf numFmtId="3" fontId="60" fillId="0" borderId="0" xfId="98" applyNumberFormat="1" applyFont="1" applyFill="1" applyBorder="1" applyAlignment="1">
      <alignment vertical="center"/>
    </xf>
    <xf numFmtId="5" fontId="36" fillId="0" borderId="0" xfId="0" applyNumberFormat="1" applyFont="1" applyAlignment="1" applyProtection="1">
      <alignment horizontal="distributed" vertical="center"/>
    </xf>
    <xf numFmtId="3" fontId="69" fillId="0" borderId="29" xfId="98" applyNumberFormat="1" applyFont="1" applyFill="1" applyBorder="1" applyAlignment="1">
      <alignment horizontal="right" vertical="center"/>
    </xf>
    <xf numFmtId="3" fontId="69" fillId="0" borderId="0" xfId="98" applyNumberFormat="1" applyFont="1" applyFill="1" applyBorder="1" applyAlignment="1">
      <alignment horizontal="right" vertical="center"/>
    </xf>
    <xf numFmtId="49" fontId="36" fillId="0" borderId="0" xfId="0" applyNumberFormat="1" applyFont="1" applyFill="1" applyBorder="1" applyAlignment="1" applyProtection="1">
      <alignment horizontal="center" vertical="center"/>
    </xf>
    <xf numFmtId="38" fontId="94" fillId="0" borderId="29" xfId="75" applyFont="1" applyFill="1" applyBorder="1" applyAlignment="1" applyProtection="1">
      <alignment vertical="center" shrinkToFit="1"/>
    </xf>
    <xf numFmtId="38" fontId="94" fillId="0" borderId="0" xfId="75" applyFont="1" applyFill="1" applyBorder="1" applyAlignment="1" applyProtection="1">
      <alignment vertical="center" shrinkToFit="1"/>
    </xf>
    <xf numFmtId="38" fontId="94" fillId="0" borderId="0" xfId="75" applyFont="1" applyFill="1" applyBorder="1" applyAlignment="1" applyProtection="1">
      <alignment vertical="center"/>
    </xf>
    <xf numFmtId="38" fontId="60" fillId="0" borderId="29" xfId="75" applyFont="1" applyFill="1" applyBorder="1" applyAlignment="1">
      <alignment vertical="center"/>
    </xf>
    <xf numFmtId="38" fontId="60" fillId="0" borderId="0" xfId="75" applyFont="1" applyFill="1" applyBorder="1" applyAlignment="1">
      <alignment vertical="center"/>
    </xf>
    <xf numFmtId="38" fontId="60" fillId="0" borderId="23" xfId="75" applyFont="1" applyFill="1" applyBorder="1" applyAlignment="1">
      <alignment vertical="center"/>
    </xf>
    <xf numFmtId="38" fontId="60" fillId="0" borderId="26" xfId="75" applyFont="1" applyFill="1" applyBorder="1" applyAlignment="1">
      <alignment vertical="center"/>
    </xf>
    <xf numFmtId="38" fontId="95" fillId="0" borderId="0" xfId="0" applyNumberFormat="1" applyFont="1" applyFill="1" applyAlignment="1" applyProtection="1">
      <alignment vertical="center"/>
    </xf>
    <xf numFmtId="0" fontId="95" fillId="0" borderId="0" xfId="0" applyFont="1" applyFill="1" applyAlignment="1" applyProtection="1">
      <alignment vertical="center"/>
    </xf>
    <xf numFmtId="0" fontId="35" fillId="0" borderId="0" xfId="0" applyFont="1" applyAlignment="1" applyProtection="1">
      <alignment vertical="center"/>
    </xf>
    <xf numFmtId="0" fontId="41" fillId="0" borderId="0" xfId="0" applyFont="1" applyAlignment="1" applyProtection="1">
      <alignment vertical="center"/>
      <protection locked="0"/>
    </xf>
    <xf numFmtId="0" fontId="0" fillId="0" borderId="26" xfId="0" applyFont="1" applyFill="1" applyBorder="1" applyAlignment="1" applyProtection="1">
      <alignment vertical="center"/>
    </xf>
    <xf numFmtId="0" fontId="41" fillId="0" borderId="0" xfId="0" applyFont="1" applyFill="1" applyAlignment="1" applyProtection="1">
      <alignment vertical="center"/>
      <protection locked="0"/>
    </xf>
    <xf numFmtId="0" fontId="41" fillId="0" borderId="0" xfId="0" applyFont="1" applyBorder="1" applyAlignment="1" applyProtection="1">
      <alignment vertical="center"/>
      <protection locked="0"/>
    </xf>
    <xf numFmtId="0" fontId="36" fillId="0" borderId="15" xfId="0" applyFont="1" applyFill="1" applyBorder="1" applyAlignment="1" applyProtection="1">
      <alignment horizontal="distributed" vertical="distributed"/>
    </xf>
    <xf numFmtId="187" fontId="36" fillId="0" borderId="29" xfId="0" applyNumberFormat="1" applyFont="1" applyFill="1" applyBorder="1" applyAlignment="1" applyProtection="1">
      <alignment vertical="center"/>
    </xf>
    <xf numFmtId="187" fontId="36" fillId="0" borderId="0" xfId="0" applyNumberFormat="1" applyFont="1" applyFill="1" applyBorder="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horizontal="center" vertical="center"/>
      <protection locked="0"/>
    </xf>
    <xf numFmtId="192" fontId="36" fillId="0" borderId="29" xfId="0" applyNumberFormat="1" applyFont="1" applyBorder="1" applyAlignment="1" applyProtection="1">
      <alignment vertical="center"/>
      <protection locked="0"/>
    </xf>
    <xf numFmtId="193" fontId="41" fillId="0" borderId="0" xfId="0" applyNumberFormat="1" applyFont="1" applyFill="1" applyBorder="1" applyAlignment="1" applyProtection="1">
      <alignment vertical="center"/>
      <protection locked="0"/>
    </xf>
    <xf numFmtId="0" fontId="36" fillId="0" borderId="0" xfId="0" applyFont="1" applyFill="1" applyAlignment="1" applyProtection="1">
      <alignment vertical="center"/>
      <protection locked="0"/>
    </xf>
    <xf numFmtId="187" fontId="41" fillId="0" borderId="29" xfId="75" applyNumberFormat="1" applyFont="1" applyFill="1" applyBorder="1" applyAlignment="1">
      <alignment horizontal="right" vertical="center"/>
    </xf>
    <xf numFmtId="187" fontId="41" fillId="0" borderId="0" xfId="75" applyNumberFormat="1" applyFont="1" applyFill="1" applyBorder="1" applyAlignment="1">
      <alignment horizontal="right" vertical="center"/>
    </xf>
    <xf numFmtId="0" fontId="36" fillId="0" borderId="26" xfId="0" applyNumberFormat="1" applyFont="1" applyFill="1" applyBorder="1" applyAlignment="1" applyProtection="1">
      <alignment horizontal="center" vertical="center"/>
    </xf>
    <xf numFmtId="187" fontId="36" fillId="0" borderId="23" xfId="75" applyNumberFormat="1" applyFont="1" applyFill="1" applyBorder="1" applyAlignment="1">
      <alignment horizontal="right" vertical="center"/>
    </xf>
    <xf numFmtId="187" fontId="36" fillId="0" borderId="26" xfId="75" applyNumberFormat="1" applyFont="1" applyFill="1" applyBorder="1" applyAlignment="1">
      <alignment horizontal="right" vertical="center"/>
    </xf>
    <xf numFmtId="186" fontId="36" fillId="0" borderId="0" xfId="0" applyNumberFormat="1" applyFont="1" applyBorder="1" applyAlignment="1" applyProtection="1">
      <alignment horizontal="right" vertical="center"/>
    </xf>
    <xf numFmtId="0" fontId="36" fillId="0" borderId="0" xfId="0" applyFont="1" applyBorder="1" applyAlignment="1" applyProtection="1">
      <alignment vertical="center"/>
      <protection locked="0"/>
    </xf>
    <xf numFmtId="0" fontId="68" fillId="0" borderId="0" xfId="0" applyFont="1" applyBorder="1" applyAlignment="1" applyProtection="1">
      <alignment vertical="center"/>
    </xf>
    <xf numFmtId="0" fontId="68" fillId="0" borderId="0" xfId="0" applyFont="1" applyBorder="1" applyAlignment="1" applyProtection="1">
      <alignment horizontal="left" vertical="center"/>
    </xf>
    <xf numFmtId="0" fontId="66" fillId="0" borderId="0" xfId="0" applyFont="1" applyFill="1" applyAlignment="1" applyProtection="1">
      <alignment vertical="center"/>
    </xf>
    <xf numFmtId="0" fontId="41" fillId="0" borderId="0" xfId="0" applyFont="1" applyBorder="1" applyAlignment="1" applyProtection="1">
      <alignment horizontal="distributed" vertical="center"/>
      <protection locked="0"/>
    </xf>
    <xf numFmtId="0" fontId="41" fillId="0" borderId="0" xfId="0" applyFont="1" applyAlignment="1" applyProtection="1">
      <alignment horizontal="center" vertical="center"/>
      <protection locked="0"/>
    </xf>
    <xf numFmtId="179" fontId="41" fillId="0" borderId="29" xfId="75" applyNumberFormat="1" applyFont="1" applyFill="1" applyBorder="1" applyAlignment="1" applyProtection="1">
      <alignment horizontal="right" vertical="center" shrinkToFit="1"/>
    </xf>
    <xf numFmtId="179" fontId="41" fillId="0" borderId="0" xfId="75" applyNumberFormat="1" applyFont="1" applyFill="1" applyBorder="1" applyAlignment="1" applyProtection="1">
      <alignment horizontal="right" vertical="center" shrinkToFit="1"/>
    </xf>
    <xf numFmtId="3" fontId="41" fillId="0" borderId="0" xfId="98" applyNumberFormat="1" applyFont="1" applyBorder="1" applyAlignment="1">
      <alignment vertical="center"/>
    </xf>
    <xf numFmtId="179" fontId="36" fillId="0" borderId="29"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shrinkToFit="1"/>
    </xf>
    <xf numFmtId="179" fontId="36" fillId="0" borderId="0" xfId="75" applyNumberFormat="1" applyFont="1" applyFill="1" applyBorder="1" applyAlignment="1" applyProtection="1">
      <alignment horizontal="right" vertical="center"/>
    </xf>
    <xf numFmtId="3" fontId="36" fillId="0" borderId="0" xfId="98" applyNumberFormat="1" applyFont="1" applyBorder="1" applyAlignment="1">
      <alignment horizontal="right" vertical="center"/>
    </xf>
    <xf numFmtId="0" fontId="41" fillId="0" borderId="0" xfId="0" applyNumberFormat="1" applyFont="1" applyBorder="1" applyAlignment="1" applyProtection="1">
      <alignment horizontal="center" vertical="center"/>
    </xf>
    <xf numFmtId="38" fontId="41" fillId="0" borderId="29" xfId="75" applyFont="1" applyFill="1" applyBorder="1" applyAlignment="1" applyProtection="1">
      <alignment vertical="center" shrinkToFit="1"/>
    </xf>
    <xf numFmtId="38" fontId="41" fillId="0" borderId="0" xfId="75" applyFont="1" applyFill="1" applyBorder="1" applyAlignment="1" applyProtection="1">
      <alignment vertical="center" shrinkToFit="1"/>
    </xf>
    <xf numFmtId="38" fontId="41" fillId="0" borderId="0" xfId="75" applyFont="1" applyFill="1" applyBorder="1" applyAlignment="1" applyProtection="1">
      <alignment vertical="center"/>
    </xf>
    <xf numFmtId="3" fontId="41" fillId="0" borderId="29" xfId="98" applyNumberFormat="1" applyFont="1" applyFill="1" applyBorder="1" applyAlignment="1">
      <alignment vertical="center"/>
    </xf>
    <xf numFmtId="3" fontId="41" fillId="0" borderId="0" xfId="98" applyNumberFormat="1" applyFont="1" applyFill="1" applyBorder="1" applyAlignment="1">
      <alignment vertical="center"/>
    </xf>
    <xf numFmtId="0" fontId="41" fillId="0" borderId="0" xfId="99" applyFont="1" applyFill="1" applyAlignment="1" applyProtection="1">
      <alignment horizontal="right" vertical="center"/>
    </xf>
    <xf numFmtId="3" fontId="41" fillId="0" borderId="23" xfId="98" applyNumberFormat="1" applyFont="1" applyFill="1" applyBorder="1" applyAlignment="1">
      <alignment vertical="center"/>
    </xf>
    <xf numFmtId="3" fontId="41" fillId="0" borderId="26" xfId="98" applyNumberFormat="1" applyFont="1" applyFill="1" applyBorder="1" applyAlignment="1">
      <alignment vertical="center"/>
    </xf>
    <xf numFmtId="0" fontId="41" fillId="0" borderId="0" xfId="0" applyFont="1" applyBorder="1" applyAlignment="1" applyProtection="1">
      <alignment horizontal="distributed" vertical="center"/>
    </xf>
    <xf numFmtId="210" fontId="41" fillId="0" borderId="0" xfId="0" applyNumberFormat="1" applyFont="1" applyFill="1" applyBorder="1" applyAlignment="1" applyProtection="1">
      <alignment horizontal="right" vertical="center" shrinkToFit="1"/>
    </xf>
    <xf numFmtId="0" fontId="0" fillId="0" borderId="0" xfId="0" applyFont="1" applyBorder="1" applyAlignment="1" applyProtection="1">
      <alignment vertical="center"/>
    </xf>
    <xf numFmtId="0" fontId="0" fillId="0" borderId="0" xfId="0" applyFont="1" applyAlignment="1" applyProtection="1">
      <alignment vertical="center"/>
    </xf>
    <xf numFmtId="0" fontId="44" fillId="25" borderId="18" xfId="101" applyFont="1" applyFill="1" applyBorder="1" applyAlignment="1" applyProtection="1">
      <alignment horizontal="center" vertical="center"/>
    </xf>
    <xf numFmtId="0" fontId="44" fillId="25" borderId="19" xfId="101" applyFont="1" applyFill="1" applyBorder="1" applyAlignment="1" applyProtection="1">
      <alignment horizontal="center" vertical="center" wrapText="1"/>
    </xf>
    <xf numFmtId="0" fontId="44" fillId="25" borderId="17" xfId="101" applyFont="1" applyFill="1" applyBorder="1" applyAlignment="1" applyProtection="1">
      <alignment horizontal="center" vertical="center" wrapText="1"/>
    </xf>
    <xf numFmtId="0" fontId="97" fillId="0" borderId="27" xfId="0" applyFont="1" applyFill="1" applyBorder="1" applyAlignment="1">
      <alignment horizontal="centerContinuous" vertical="center"/>
    </xf>
    <xf numFmtId="189" fontId="98" fillId="0" borderId="25" xfId="89" applyNumberFormat="1" applyFont="1" applyFill="1" applyBorder="1" applyAlignment="1">
      <alignment horizontal="right" vertical="center" shrinkToFit="1"/>
    </xf>
    <xf numFmtId="208" fontId="98" fillId="0" borderId="25" xfId="89" applyNumberFormat="1" applyFont="1" applyFill="1" applyBorder="1" applyAlignment="1">
      <alignment horizontal="right" vertical="center" shrinkToFit="1"/>
    </xf>
    <xf numFmtId="0" fontId="97" fillId="0" borderId="19" xfId="0" applyFont="1" applyFill="1" applyBorder="1" applyAlignment="1">
      <alignment horizontal="centerContinuous" vertical="center"/>
    </xf>
    <xf numFmtId="208" fontId="98" fillId="0" borderId="19" xfId="89" applyNumberFormat="1" applyFont="1" applyFill="1" applyBorder="1" applyAlignment="1">
      <alignment horizontal="right" vertical="center" shrinkToFit="1"/>
    </xf>
    <xf numFmtId="0" fontId="97" fillId="0" borderId="15" xfId="0" applyFont="1" applyFill="1" applyBorder="1" applyAlignment="1">
      <alignment vertical="center"/>
    </xf>
    <xf numFmtId="0" fontId="97" fillId="0" borderId="16" xfId="0" applyFont="1" applyFill="1" applyBorder="1" applyAlignment="1">
      <alignment vertical="center"/>
    </xf>
    <xf numFmtId="189" fontId="98" fillId="0" borderId="18" xfId="89" applyNumberFormat="1" applyFont="1" applyFill="1" applyBorder="1" applyAlignment="1">
      <alignment horizontal="right" vertical="center" shrinkToFit="1"/>
    </xf>
    <xf numFmtId="208" fontId="98" fillId="0" borderId="18" xfId="89" applyNumberFormat="1" applyFont="1" applyFill="1" applyBorder="1" applyAlignment="1">
      <alignment horizontal="right" vertical="center" shrinkToFit="1"/>
    </xf>
    <xf numFmtId="0" fontId="99" fillId="0" borderId="17" xfId="0" applyFont="1" applyFill="1" applyBorder="1" applyAlignment="1">
      <alignment vertical="center"/>
    </xf>
    <xf numFmtId="0" fontId="99" fillId="0" borderId="15" xfId="0" applyFont="1" applyFill="1" applyBorder="1" applyAlignment="1">
      <alignment vertical="center"/>
    </xf>
    <xf numFmtId="0" fontId="99" fillId="0" borderId="16" xfId="0" applyFont="1" applyFill="1" applyBorder="1" applyAlignment="1">
      <alignment vertical="center"/>
    </xf>
    <xf numFmtId="189" fontId="98" fillId="0" borderId="28" xfId="89" applyNumberFormat="1" applyFont="1" applyFill="1" applyBorder="1" applyAlignment="1">
      <alignment horizontal="right" vertical="center" shrinkToFit="1"/>
    </xf>
    <xf numFmtId="192" fontId="98" fillId="0" borderId="29" xfId="89" applyNumberFormat="1" applyFont="1" applyFill="1" applyBorder="1" applyAlignment="1">
      <alignment horizontal="right" vertical="center" shrinkToFit="1"/>
    </xf>
    <xf numFmtId="0" fontId="97" fillId="0" borderId="0" xfId="0" applyFont="1" applyFill="1" applyBorder="1" applyAlignment="1">
      <alignment vertical="center"/>
    </xf>
    <xf numFmtId="0" fontId="97" fillId="0" borderId="21" xfId="0" applyFont="1" applyFill="1" applyBorder="1" applyAlignment="1">
      <alignment vertical="center"/>
    </xf>
    <xf numFmtId="189" fontId="100" fillId="0" borderId="28" xfId="89" applyNumberFormat="1" applyFont="1" applyFill="1" applyBorder="1" applyAlignment="1">
      <alignment horizontal="right" vertical="center" shrinkToFit="1"/>
    </xf>
    <xf numFmtId="208" fontId="100" fillId="0" borderId="28" xfId="89" applyNumberFormat="1" applyFont="1" applyFill="1" applyBorder="1" applyAlignment="1">
      <alignment horizontal="right" vertical="center" shrinkToFit="1"/>
    </xf>
    <xf numFmtId="0" fontId="99" fillId="0" borderId="29" xfId="0" applyFont="1" applyFill="1" applyBorder="1" applyAlignment="1">
      <alignment vertical="center"/>
    </xf>
    <xf numFmtId="0" fontId="99" fillId="0" borderId="0" xfId="0" applyFont="1" applyFill="1" applyBorder="1" applyAlignment="1">
      <alignment vertical="center"/>
    </xf>
    <xf numFmtId="0" fontId="99" fillId="0" borderId="21" xfId="0" applyFont="1" applyFill="1" applyBorder="1" applyAlignment="1">
      <alignment vertical="center"/>
    </xf>
    <xf numFmtId="192" fontId="100" fillId="0" borderId="29" xfId="89" applyNumberFormat="1" applyFont="1" applyFill="1" applyBorder="1" applyAlignment="1">
      <alignment horizontal="right" vertical="center" shrinkToFit="1"/>
    </xf>
    <xf numFmtId="0" fontId="97" fillId="0" borderId="44" xfId="0" applyFont="1" applyFill="1" applyBorder="1" applyAlignment="1">
      <alignment vertical="center"/>
    </xf>
    <xf numFmtId="0" fontId="97" fillId="0" borderId="49" xfId="0" applyFont="1" applyFill="1" applyBorder="1" applyAlignment="1">
      <alignment vertical="center"/>
    </xf>
    <xf numFmtId="0" fontId="97" fillId="0" borderId="50" xfId="0" applyFont="1" applyFill="1" applyBorder="1" applyAlignment="1">
      <alignment vertical="center"/>
    </xf>
    <xf numFmtId="197" fontId="98" fillId="0" borderId="25" xfId="89" applyNumberFormat="1" applyFont="1" applyFill="1" applyBorder="1" applyAlignment="1">
      <alignment horizontal="right" vertical="center" shrinkToFit="1"/>
    </xf>
    <xf numFmtId="208" fontId="98" fillId="0" borderId="28" xfId="89" applyNumberFormat="1" applyFont="1" applyFill="1" applyBorder="1" applyAlignment="1">
      <alignment horizontal="right" vertical="center" shrinkToFit="1"/>
    </xf>
    <xf numFmtId="189" fontId="100" fillId="0" borderId="24" xfId="89" applyNumberFormat="1" applyFont="1" applyFill="1" applyBorder="1" applyAlignment="1">
      <alignment horizontal="right" vertical="center" shrinkToFit="1"/>
    </xf>
    <xf numFmtId="208" fontId="100" fillId="0" borderId="24" xfId="89" applyNumberFormat="1" applyFont="1" applyFill="1" applyBorder="1" applyAlignment="1">
      <alignment horizontal="right" vertical="center" shrinkToFit="1"/>
    </xf>
    <xf numFmtId="192" fontId="100" fillId="0" borderId="23" xfId="89" applyNumberFormat="1" applyFont="1" applyFill="1" applyBorder="1" applyAlignment="1">
      <alignment horizontal="right" vertical="center" shrinkToFit="1"/>
    </xf>
    <xf numFmtId="0" fontId="97" fillId="0" borderId="51" xfId="0" applyFont="1" applyFill="1" applyBorder="1" applyAlignment="1">
      <alignment vertical="center"/>
    </xf>
    <xf numFmtId="0" fontId="97" fillId="0" borderId="52" xfId="0" applyFont="1" applyFill="1" applyBorder="1" applyAlignment="1">
      <alignment vertical="center"/>
    </xf>
    <xf numFmtId="0" fontId="99" fillId="0" borderId="53" xfId="0" applyFont="1" applyFill="1" applyBorder="1" applyAlignment="1">
      <alignment vertical="center"/>
    </xf>
    <xf numFmtId="0" fontId="99" fillId="0" borderId="51" xfId="0" applyFont="1" applyFill="1" applyBorder="1" applyAlignment="1">
      <alignment vertical="center"/>
    </xf>
    <xf numFmtId="192" fontId="98" fillId="0" borderId="19" xfId="89" applyNumberFormat="1" applyFont="1" applyFill="1" applyBorder="1" applyAlignment="1">
      <alignment horizontal="right" vertical="center" shrinkToFit="1"/>
    </xf>
    <xf numFmtId="192" fontId="100" fillId="0" borderId="0" xfId="89" applyNumberFormat="1" applyFont="1" applyFill="1" applyBorder="1" applyAlignment="1">
      <alignment horizontal="right" vertical="center" shrinkToFit="1"/>
    </xf>
    <xf numFmtId="189" fontId="100" fillId="0" borderId="28" xfId="89" applyNumberFormat="1" applyFont="1" applyFill="1" applyBorder="1" applyAlignment="1">
      <alignment horizontal="right" vertical="center"/>
    </xf>
    <xf numFmtId="192" fontId="100" fillId="0" borderId="29" xfId="89" applyNumberFormat="1" applyFont="1" applyFill="1" applyBorder="1" applyAlignment="1">
      <alignment vertical="center"/>
    </xf>
    <xf numFmtId="189" fontId="100" fillId="0" borderId="29" xfId="89" applyNumberFormat="1" applyFont="1" applyFill="1" applyBorder="1" applyAlignment="1">
      <alignment horizontal="right" vertical="center"/>
    </xf>
    <xf numFmtId="192" fontId="100" fillId="0" borderId="29" xfId="89" applyNumberFormat="1" applyFont="1" applyFill="1" applyBorder="1" applyAlignment="1">
      <alignment horizontal="right" vertical="center"/>
    </xf>
    <xf numFmtId="0" fontId="97" fillId="0" borderId="29" xfId="0" applyFont="1" applyFill="1" applyBorder="1" applyAlignment="1">
      <alignment vertical="center"/>
    </xf>
    <xf numFmtId="38" fontId="60" fillId="0" borderId="28" xfId="75" applyFont="1" applyBorder="1" applyAlignment="1" applyProtection="1">
      <alignment horizontal="right"/>
    </xf>
    <xf numFmtId="192" fontId="100" fillId="0" borderId="0" xfId="89" applyNumberFormat="1" applyFont="1" applyFill="1" applyBorder="1" applyAlignment="1">
      <alignment vertical="center"/>
    </xf>
    <xf numFmtId="0" fontId="97" fillId="0" borderId="15" xfId="89" applyFont="1" applyFill="1" applyBorder="1" applyAlignment="1">
      <alignment vertical="center"/>
    </xf>
    <xf numFmtId="0" fontId="97" fillId="0" borderId="16" xfId="89" applyFont="1" applyFill="1" applyBorder="1" applyAlignment="1">
      <alignment vertical="center"/>
    </xf>
    <xf numFmtId="38" fontId="60" fillId="0" borderId="24" xfId="75" applyFont="1" applyBorder="1" applyAlignment="1" applyProtection="1">
      <alignment horizontal="right"/>
    </xf>
    <xf numFmtId="0" fontId="97" fillId="0" borderId="26" xfId="89" applyFont="1" applyFill="1" applyBorder="1" applyAlignment="1">
      <alignment vertical="center"/>
    </xf>
    <xf numFmtId="189" fontId="98" fillId="0" borderId="23" xfId="89" applyNumberFormat="1" applyFont="1" applyFill="1" applyBorder="1" applyAlignment="1">
      <alignment horizontal="right" vertical="center" shrinkToFit="1"/>
    </xf>
    <xf numFmtId="208" fontId="98" fillId="0" borderId="24" xfId="89" applyNumberFormat="1" applyFont="1" applyFill="1" applyBorder="1" applyAlignment="1">
      <alignment horizontal="right" vertical="center" shrinkToFit="1"/>
    </xf>
    <xf numFmtId="0" fontId="97" fillId="0" borderId="19" xfId="89" applyFont="1" applyFill="1" applyBorder="1" applyAlignment="1">
      <alignment vertical="center"/>
    </xf>
    <xf numFmtId="0" fontId="97" fillId="0" borderId="27" xfId="89" applyFont="1" applyFill="1" applyBorder="1" applyAlignment="1">
      <alignment vertical="center"/>
    </xf>
    <xf numFmtId="38" fontId="101" fillId="0" borderId="25" xfId="75" applyFont="1" applyBorder="1" applyAlignment="1" applyProtection="1">
      <alignment horizontal="right" vertical="center"/>
    </xf>
    <xf numFmtId="192" fontId="98" fillId="0" borderId="19" xfId="89" applyNumberFormat="1" applyFont="1" applyFill="1" applyBorder="1" applyAlignment="1">
      <alignment vertical="center"/>
    </xf>
    <xf numFmtId="0" fontId="0" fillId="0" borderId="0" xfId="0" applyFont="1" applyProtection="1"/>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41" fillId="0" borderId="0" xfId="0" applyNumberFormat="1" applyFont="1" applyFill="1" applyBorder="1" applyAlignment="1" applyProtection="1">
      <alignment vertical="center" shrinkToFit="1"/>
    </xf>
    <xf numFmtId="0" fontId="36" fillId="0" borderId="0" xfId="0" applyFont="1" applyFill="1" applyBorder="1" applyAlignment="1">
      <alignment vertical="center" shrinkToFit="1"/>
    </xf>
    <xf numFmtId="0" fontId="0" fillId="0" borderId="0" xfId="0" applyFont="1" applyFill="1" applyBorder="1" applyAlignment="1">
      <alignment vertical="center" shrinkToFit="1"/>
    </xf>
    <xf numFmtId="49" fontId="41" fillId="0" borderId="0" xfId="0" applyNumberFormat="1" applyFont="1" applyFill="1" applyBorder="1" applyAlignment="1" applyProtection="1">
      <alignment vertical="center"/>
    </xf>
    <xf numFmtId="0" fontId="41" fillId="0" borderId="0" xfId="0" applyFont="1" applyFill="1" applyBorder="1" applyAlignment="1">
      <alignment vertical="center"/>
    </xf>
    <xf numFmtId="49" fontId="41" fillId="0" borderId="0" xfId="0" applyNumberFormat="1" applyFont="1" applyFill="1" applyBorder="1" applyAlignment="1" applyProtection="1">
      <alignment horizontal="left" vertical="center"/>
      <protection locked="0"/>
    </xf>
    <xf numFmtId="49" fontId="35"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49" fontId="41" fillId="0" borderId="0" xfId="0" applyNumberFormat="1" applyFont="1" applyFill="1" applyBorder="1" applyAlignment="1" applyProtection="1">
      <alignment horizontal="left" vertical="center" shrinkToFit="1"/>
      <protection locked="0"/>
    </xf>
    <xf numFmtId="0" fontId="41" fillId="0" borderId="0" xfId="0" applyFont="1" applyFill="1" applyBorder="1" applyAlignment="1">
      <alignment vertical="center" shrinkToFit="1"/>
    </xf>
    <xf numFmtId="49" fontId="41" fillId="0" borderId="0" xfId="0" applyNumberFormat="1" applyFont="1" applyFill="1" applyBorder="1" applyAlignment="1" applyProtection="1">
      <alignment horizontal="distributed" vertical="center"/>
      <protection locked="0"/>
    </xf>
    <xf numFmtId="0" fontId="0" fillId="0" borderId="0" xfId="0" applyFont="1" applyFill="1" applyBorder="1" applyAlignment="1">
      <alignment horizontal="distributed" vertical="center"/>
    </xf>
    <xf numFmtId="49" fontId="0" fillId="0" borderId="0" xfId="0" applyNumberFormat="1" applyFont="1" applyFill="1" applyBorder="1" applyAlignment="1" applyProtection="1">
      <alignment horizontal="distributed" vertical="center"/>
    </xf>
    <xf numFmtId="49" fontId="41" fillId="0" borderId="0" xfId="0" applyNumberFormat="1" applyFont="1" applyFill="1" applyBorder="1" applyAlignment="1" applyProtection="1">
      <alignment horizontal="left" vertical="center" shrinkToFit="1"/>
    </xf>
    <xf numFmtId="49" fontId="41" fillId="0" borderId="0" xfId="0" applyNumberFormat="1" applyFont="1" applyFill="1" applyBorder="1" applyAlignment="1" applyProtection="1">
      <alignment horizontal="distributed" vertical="center"/>
    </xf>
    <xf numFmtId="49" fontId="0" fillId="0" borderId="0" xfId="0" applyNumberFormat="1" applyFont="1" applyFill="1" applyBorder="1" applyAlignment="1" applyProtection="1">
      <alignment horizontal="center" vertical="center" shrinkToFit="1"/>
    </xf>
    <xf numFmtId="0" fontId="41" fillId="0" borderId="0" xfId="0" applyFont="1" applyFill="1" applyBorder="1" applyAlignment="1" applyProtection="1">
      <alignment horizontal="left" shrinkToFit="1"/>
    </xf>
    <xf numFmtId="49" fontId="0" fillId="0" borderId="0" xfId="0" applyNumberFormat="1" applyFont="1" applyFill="1" applyBorder="1" applyAlignment="1" applyProtection="1">
      <alignment horizontal="distributed" vertical="center" shrinkToFit="1"/>
    </xf>
    <xf numFmtId="49" fontId="41" fillId="0" borderId="0" xfId="0" applyNumberFormat="1" applyFont="1" applyFill="1" applyBorder="1" applyAlignment="1" applyProtection="1">
      <alignment horizontal="left" vertical="center"/>
    </xf>
    <xf numFmtId="0" fontId="41" fillId="0" borderId="0" xfId="0" applyFont="1" applyFill="1" applyBorder="1" applyAlignment="1" applyProtection="1">
      <alignment horizontal="distributed" vertical="center"/>
      <protection locked="0"/>
    </xf>
    <xf numFmtId="49" fontId="0" fillId="0" borderId="0" xfId="0" applyNumberFormat="1" applyFont="1" applyFill="1" applyBorder="1" applyAlignment="1" applyProtection="1">
      <alignment horizontal="left" vertical="center" shrinkToFit="1"/>
      <protection locked="0"/>
    </xf>
    <xf numFmtId="49" fontId="41" fillId="0" borderId="0" xfId="0" applyNumberFormat="1" applyFont="1" applyFill="1" applyBorder="1" applyAlignment="1" applyProtection="1">
      <alignment horizontal="center" vertical="center"/>
    </xf>
    <xf numFmtId="0" fontId="41" fillId="0" borderId="0" xfId="0" applyNumberFormat="1" applyFont="1" applyFill="1" applyAlignment="1">
      <alignment vertical="center" shrinkToFit="1"/>
    </xf>
    <xf numFmtId="0" fontId="70" fillId="0" borderId="0" xfId="0" applyFont="1" applyFill="1" applyAlignment="1">
      <alignment vertical="center"/>
    </xf>
    <xf numFmtId="0" fontId="35" fillId="0" borderId="0" xfId="0" applyFont="1" applyFill="1" applyAlignment="1">
      <alignment vertical="center"/>
    </xf>
    <xf numFmtId="0" fontId="41" fillId="0" borderId="0" xfId="0" applyFont="1" applyFill="1" applyAlignment="1">
      <alignment vertical="center" shrinkToFit="1"/>
    </xf>
    <xf numFmtId="0" fontId="71" fillId="0" borderId="0" xfId="0" applyNumberFormat="1" applyFont="1" applyFill="1" applyAlignment="1">
      <alignment vertical="center"/>
    </xf>
    <xf numFmtId="182" fontId="66" fillId="0" borderId="0" xfId="0" applyNumberFormat="1" applyFont="1" applyFill="1" applyAlignment="1">
      <alignment horizontal="center" vertical="center"/>
    </xf>
    <xf numFmtId="49" fontId="69" fillId="0" borderId="0" xfId="0" applyNumberFormat="1" applyFont="1" applyFill="1" applyBorder="1" applyAlignment="1">
      <alignment horizontal="center" vertical="center"/>
    </xf>
    <xf numFmtId="0" fontId="66" fillId="0" borderId="0" xfId="0" applyFont="1" applyFill="1" applyAlignment="1">
      <alignment horizontal="center" vertical="center"/>
    </xf>
    <xf numFmtId="0" fontId="0" fillId="0" borderId="0" xfId="0" applyFont="1" applyFill="1" applyAlignment="1">
      <alignment horizontal="center" vertical="center"/>
    </xf>
    <xf numFmtId="0" fontId="41" fillId="0" borderId="0" xfId="0" applyFont="1" applyFill="1" applyAlignment="1">
      <alignment vertical="center"/>
    </xf>
    <xf numFmtId="49" fontId="60" fillId="0" borderId="0" xfId="100" applyNumberFormat="1" applyFont="1" applyFill="1" applyBorder="1" applyAlignment="1" applyProtection="1">
      <alignment horizontal="left" vertical="center" wrapText="1"/>
    </xf>
    <xf numFmtId="183" fontId="60" fillId="0" borderId="0" xfId="75" applyNumberFormat="1" applyFont="1" applyFill="1" applyBorder="1" applyAlignment="1" applyProtection="1">
      <alignment horizontal="left" vertical="center"/>
    </xf>
    <xf numFmtId="0" fontId="41" fillId="0" borderId="0" xfId="0" applyFont="1" applyFill="1" applyBorder="1" applyAlignment="1">
      <alignment horizontal="center" vertical="center"/>
    </xf>
    <xf numFmtId="0" fontId="35" fillId="0" borderId="0" xfId="0" applyFont="1" applyAlignment="1">
      <alignment horizontal="center" vertical="top"/>
    </xf>
    <xf numFmtId="0" fontId="0" fillId="0" borderId="0" xfId="0" applyAlignment="1">
      <alignment horizontal="center" vertical="center"/>
    </xf>
    <xf numFmtId="0" fontId="0" fillId="0" borderId="0" xfId="0" applyFont="1" applyAlignment="1">
      <alignment horizontal="center" vertical="center"/>
    </xf>
    <xf numFmtId="0" fontId="41" fillId="0" borderId="0" xfId="0" applyFont="1" applyFill="1" applyAlignment="1">
      <alignment horizontal="distributed" vertical="center" shrinkToFit="1"/>
    </xf>
    <xf numFmtId="0" fontId="41" fillId="0" borderId="0" xfId="0" applyFont="1" applyFill="1" applyAlignment="1">
      <alignment horizontal="left" vertical="distributed"/>
    </xf>
    <xf numFmtId="0" fontId="65" fillId="0" borderId="0" xfId="0" applyFont="1" applyFill="1" applyAlignment="1">
      <alignment horizontal="center" vertical="center"/>
    </xf>
    <xf numFmtId="0" fontId="35" fillId="0" borderId="0" xfId="0" applyFont="1" applyAlignment="1">
      <alignment horizontal="center" vertical="center"/>
    </xf>
    <xf numFmtId="0" fontId="74" fillId="0" borderId="27" xfId="0" applyFont="1" applyFill="1" applyBorder="1" applyAlignment="1" applyProtection="1">
      <alignment horizontal="center" vertical="center"/>
    </xf>
    <xf numFmtId="0" fontId="74" fillId="0" borderId="20" xfId="0" applyFont="1" applyFill="1" applyBorder="1" applyAlignment="1" applyProtection="1">
      <alignment horizontal="center" vertical="center"/>
    </xf>
    <xf numFmtId="0" fontId="74" fillId="0" borderId="19" xfId="0" applyFont="1" applyFill="1" applyBorder="1" applyAlignment="1" applyProtection="1">
      <alignment horizontal="center" vertical="center"/>
    </xf>
    <xf numFmtId="0" fontId="35" fillId="0" borderId="20" xfId="0" applyFont="1" applyFill="1" applyBorder="1" applyAlignment="1">
      <alignment horizontal="center" vertical="center"/>
    </xf>
    <xf numFmtId="0" fontId="74" fillId="25" borderId="18" xfId="0" applyFont="1" applyFill="1" applyBorder="1" applyAlignment="1">
      <alignment horizontal="center" vertical="center"/>
    </xf>
    <xf numFmtId="0" fontId="74" fillId="25" borderId="24" xfId="0" applyFont="1" applyFill="1" applyBorder="1" applyAlignment="1">
      <alignment horizontal="center" vertical="center"/>
    </xf>
    <xf numFmtId="0" fontId="74" fillId="25" borderId="18" xfId="0" applyFont="1" applyFill="1" applyBorder="1" applyAlignment="1" applyProtection="1">
      <alignment horizontal="distributed" vertical="center" wrapText="1"/>
    </xf>
    <xf numFmtId="0" fontId="74" fillId="25" borderId="24" xfId="0" applyFont="1" applyFill="1" applyBorder="1" applyAlignment="1" applyProtection="1">
      <alignment horizontal="distributed" vertical="center"/>
    </xf>
    <xf numFmtId="0" fontId="74" fillId="25" borderId="19" xfId="0" applyFont="1" applyFill="1" applyBorder="1" applyAlignment="1" applyProtection="1">
      <alignment horizontal="center" vertical="center"/>
    </xf>
    <xf numFmtId="0" fontId="74" fillId="25" borderId="20" xfId="0" applyFont="1" applyFill="1" applyBorder="1" applyAlignment="1" applyProtection="1">
      <alignment horizontal="center" vertical="center"/>
    </xf>
    <xf numFmtId="0" fontId="74" fillId="25" borderId="27" xfId="0" applyFont="1" applyFill="1" applyBorder="1" applyAlignment="1" applyProtection="1">
      <alignment horizontal="center" vertical="center"/>
    </xf>
    <xf numFmtId="0" fontId="35" fillId="25" borderId="20" xfId="0" applyFont="1" applyFill="1" applyBorder="1" applyAlignment="1">
      <alignment horizontal="center" vertical="center"/>
    </xf>
    <xf numFmtId="0" fontId="74" fillId="25" borderId="17" xfId="0" applyFont="1" applyFill="1" applyBorder="1" applyAlignment="1" applyProtection="1">
      <alignment horizontal="center" vertical="center" wrapText="1"/>
    </xf>
    <xf numFmtId="0" fontId="35" fillId="25" borderId="16" xfId="0" applyFont="1" applyFill="1" applyBorder="1" applyAlignment="1">
      <alignment horizontal="center" vertical="center" wrapText="1"/>
    </xf>
    <xf numFmtId="0" fontId="74" fillId="25" borderId="18" xfId="0" applyFont="1" applyFill="1" applyBorder="1" applyAlignment="1" applyProtection="1">
      <alignment horizontal="center" vertical="center" wrapText="1"/>
    </xf>
    <xf numFmtId="0" fontId="35" fillId="25" borderId="28" xfId="0" applyFont="1" applyFill="1" applyBorder="1" applyAlignment="1">
      <alignment horizontal="center" vertical="center"/>
    </xf>
    <xf numFmtId="0" fontId="35" fillId="25" borderId="24" xfId="0" applyFont="1" applyFill="1" applyBorder="1" applyAlignment="1">
      <alignment horizontal="center" vertical="center"/>
    </xf>
    <xf numFmtId="0" fontId="35" fillId="25" borderId="29" xfId="0" applyFont="1" applyFill="1" applyBorder="1" applyAlignment="1"/>
    <xf numFmtId="0" fontId="35" fillId="25" borderId="23" xfId="0" applyFont="1" applyFill="1" applyBorder="1" applyAlignment="1"/>
    <xf numFmtId="0" fontId="74" fillId="25" borderId="24" xfId="0" applyFont="1" applyFill="1" applyBorder="1" applyAlignment="1" applyProtection="1">
      <alignment horizontal="center" vertical="center" wrapText="1"/>
    </xf>
    <xf numFmtId="0" fontId="74" fillId="25" borderId="18" xfId="0" applyFont="1" applyFill="1" applyBorder="1" applyAlignment="1" applyProtection="1">
      <alignment horizontal="center" vertical="center"/>
    </xf>
    <xf numFmtId="0" fontId="74" fillId="25" borderId="24" xfId="0" applyFont="1" applyFill="1" applyBorder="1" applyAlignment="1" applyProtection="1">
      <alignment horizontal="center" vertical="center"/>
    </xf>
    <xf numFmtId="0" fontId="74" fillId="25" borderId="18" xfId="0" applyFont="1" applyFill="1" applyBorder="1" applyAlignment="1" applyProtection="1">
      <alignment horizontal="center" vertical="center" shrinkToFit="1"/>
    </xf>
    <xf numFmtId="0" fontId="74" fillId="25" borderId="28" xfId="0" applyFont="1" applyFill="1" applyBorder="1" applyAlignment="1" applyProtection="1">
      <alignment horizontal="center" vertical="center" shrinkToFit="1"/>
    </xf>
    <xf numFmtId="0" fontId="74" fillId="25" borderId="24" xfId="0" applyFont="1" applyFill="1" applyBorder="1" applyAlignment="1" applyProtection="1">
      <alignment horizontal="center" vertical="center" shrinkToFit="1"/>
    </xf>
    <xf numFmtId="0" fontId="74" fillId="25" borderId="15" xfId="0" applyFont="1" applyFill="1" applyBorder="1" applyAlignment="1" applyProtection="1">
      <alignment horizontal="center" vertical="center"/>
    </xf>
    <xf numFmtId="0" fontId="74" fillId="25" borderId="0" xfId="0" applyFont="1" applyFill="1" applyBorder="1" applyAlignment="1" applyProtection="1">
      <alignment horizontal="center" vertical="center"/>
    </xf>
    <xf numFmtId="0" fontId="74" fillId="25" borderId="26" xfId="0" applyFont="1" applyFill="1" applyBorder="1" applyAlignment="1" applyProtection="1">
      <alignment horizontal="center" vertical="center"/>
    </xf>
    <xf numFmtId="0" fontId="74" fillId="25" borderId="28" xfId="0" applyFont="1" applyFill="1" applyBorder="1" applyAlignment="1" applyProtection="1">
      <alignment horizontal="center" vertical="center" wrapText="1"/>
    </xf>
    <xf numFmtId="0" fontId="74" fillId="25" borderId="15" xfId="0" applyFont="1" applyFill="1" applyBorder="1" applyAlignment="1" applyProtection="1">
      <alignment horizontal="center" vertical="center" wrapText="1"/>
    </xf>
    <xf numFmtId="0" fontId="35" fillId="25" borderId="0" xfId="0" applyFont="1" applyFill="1" applyAlignment="1">
      <alignment horizontal="center" vertical="center"/>
    </xf>
    <xf numFmtId="0" fontId="35" fillId="25" borderId="26" xfId="0" applyFont="1" applyFill="1" applyBorder="1" applyAlignment="1">
      <alignment horizontal="center" vertical="center"/>
    </xf>
    <xf numFmtId="0" fontId="74" fillId="25" borderId="17" xfId="0" applyFont="1" applyFill="1" applyBorder="1" applyAlignment="1" applyProtection="1">
      <alignment horizontal="center" vertical="center"/>
    </xf>
    <xf numFmtId="0" fontId="35" fillId="25" borderId="15" xfId="0" applyFont="1" applyFill="1" applyBorder="1" applyAlignment="1">
      <alignment horizontal="center" vertical="center"/>
    </xf>
    <xf numFmtId="0" fontId="35" fillId="25" borderId="29" xfId="0" applyFont="1" applyFill="1" applyBorder="1" applyAlignment="1">
      <alignment horizontal="center" vertical="center"/>
    </xf>
    <xf numFmtId="0" fontId="35" fillId="25" borderId="0" xfId="0" applyFont="1" applyFill="1" applyBorder="1" applyAlignment="1">
      <alignment horizontal="center" vertical="center"/>
    </xf>
    <xf numFmtId="0" fontId="35" fillId="25" borderId="23" xfId="0" applyFont="1" applyFill="1" applyBorder="1" applyAlignment="1">
      <alignment horizontal="center" vertical="center"/>
    </xf>
    <xf numFmtId="0" fontId="35" fillId="0" borderId="20" xfId="0" applyFont="1" applyFill="1" applyBorder="1" applyAlignment="1">
      <alignment vertical="center"/>
    </xf>
    <xf numFmtId="0" fontId="35" fillId="0" borderId="27" xfId="0" applyFont="1" applyFill="1" applyBorder="1" applyAlignment="1">
      <alignment horizontal="center" vertical="center"/>
    </xf>
    <xf numFmtId="0" fontId="74" fillId="0" borderId="19" xfId="0" applyFont="1" applyFill="1" applyBorder="1" applyAlignment="1" applyProtection="1">
      <alignment horizontal="center" vertical="center" shrinkToFit="1"/>
    </xf>
    <xf numFmtId="0" fontId="74" fillId="0" borderId="27" xfId="0" applyFont="1" applyFill="1" applyBorder="1" applyAlignment="1" applyProtection="1">
      <alignment horizontal="center" vertical="center" shrinkToFit="1"/>
    </xf>
    <xf numFmtId="0" fontId="60" fillId="0" borderId="19" xfId="0" applyFont="1" applyFill="1" applyBorder="1" applyAlignment="1" applyProtection="1">
      <alignment horizontal="center" vertical="center" wrapText="1"/>
    </xf>
    <xf numFmtId="0" fontId="35" fillId="0" borderId="20" xfId="0" applyFont="1" applyFill="1" applyBorder="1" applyAlignment="1">
      <alignment horizontal="center" vertical="center" wrapText="1"/>
    </xf>
    <xf numFmtId="0" fontId="35" fillId="25" borderId="16" xfId="0" applyFont="1" applyFill="1" applyBorder="1" applyAlignment="1">
      <alignment horizontal="center" vertical="center"/>
    </xf>
    <xf numFmtId="0" fontId="74" fillId="25" borderId="23" xfId="0" applyFont="1" applyFill="1" applyBorder="1" applyAlignment="1" applyProtection="1">
      <alignment horizontal="center" vertical="center"/>
    </xf>
    <xf numFmtId="0" fontId="35" fillId="25" borderId="22" xfId="0" applyFont="1" applyFill="1" applyBorder="1" applyAlignment="1">
      <alignment horizontal="center" vertical="center"/>
    </xf>
    <xf numFmtId="0" fontId="60" fillId="25" borderId="18" xfId="0" applyFont="1" applyFill="1" applyBorder="1" applyAlignment="1" applyProtection="1">
      <alignment horizontal="distributed" vertical="center" wrapText="1"/>
    </xf>
    <xf numFmtId="0" fontId="60" fillId="25" borderId="24" xfId="0" applyFont="1" applyFill="1" applyBorder="1" applyAlignment="1" applyProtection="1">
      <alignment horizontal="distributed" vertical="center" wrapText="1"/>
    </xf>
    <xf numFmtId="0" fontId="74" fillId="25" borderId="24" xfId="0" applyFont="1" applyFill="1" applyBorder="1" applyAlignment="1" applyProtection="1">
      <alignment horizontal="distributed" vertical="center" wrapText="1"/>
    </xf>
    <xf numFmtId="0" fontId="74" fillId="25" borderId="17" xfId="0" applyFont="1" applyFill="1" applyBorder="1" applyAlignment="1" applyProtection="1">
      <alignment horizontal="distributed" vertical="center" wrapText="1"/>
    </xf>
    <xf numFmtId="0" fontId="74" fillId="25" borderId="23" xfId="0" applyFont="1" applyFill="1" applyBorder="1" applyAlignment="1" applyProtection="1">
      <alignment horizontal="distributed" vertical="center" wrapText="1"/>
    </xf>
    <xf numFmtId="0" fontId="74" fillId="25" borderId="16" xfId="0" applyFont="1" applyFill="1" applyBorder="1" applyAlignment="1" applyProtection="1">
      <alignment horizontal="distributed" vertical="center" wrapText="1"/>
    </xf>
    <xf numFmtId="0" fontId="74" fillId="25" borderId="22" xfId="0" applyFont="1" applyFill="1" applyBorder="1" applyAlignment="1" applyProtection="1">
      <alignment horizontal="distributed" vertical="center" wrapText="1"/>
    </xf>
    <xf numFmtId="0" fontId="68" fillId="25" borderId="17" xfId="0" applyFont="1" applyFill="1" applyBorder="1" applyAlignment="1" applyProtection="1">
      <alignment horizontal="center" vertical="center"/>
    </xf>
    <xf numFmtId="0" fontId="68" fillId="25" borderId="23" xfId="0" applyFont="1" applyFill="1" applyBorder="1" applyAlignment="1" applyProtection="1">
      <alignment horizontal="center" vertical="center"/>
    </xf>
    <xf numFmtId="0" fontId="74" fillId="25" borderId="16" xfId="0" applyFont="1" applyFill="1" applyBorder="1" applyAlignment="1" applyProtection="1">
      <alignment horizontal="center" vertical="center"/>
    </xf>
    <xf numFmtId="0" fontId="74" fillId="25" borderId="22" xfId="0" applyFont="1" applyFill="1" applyBorder="1" applyAlignment="1" applyProtection="1">
      <alignment horizontal="center" vertical="center"/>
    </xf>
    <xf numFmtId="0" fontId="60" fillId="25" borderId="17" xfId="0" applyFont="1" applyFill="1" applyBorder="1" applyAlignment="1" applyProtection="1">
      <alignment horizontal="distributed" vertical="center" wrapText="1"/>
    </xf>
    <xf numFmtId="0" fontId="60" fillId="25" borderId="23" xfId="0" applyFont="1" applyFill="1" applyBorder="1" applyAlignment="1" applyProtection="1">
      <alignment horizontal="distributed" vertical="center" wrapText="1"/>
    </xf>
    <xf numFmtId="0" fontId="74" fillId="25" borderId="16" xfId="0" applyFont="1" applyFill="1" applyBorder="1" applyAlignment="1" applyProtection="1">
      <alignment horizontal="center" vertical="center" wrapText="1"/>
    </xf>
    <xf numFmtId="0" fontId="74" fillId="25" borderId="19" xfId="0" applyFont="1" applyFill="1" applyBorder="1" applyAlignment="1" applyProtection="1">
      <alignment horizontal="center" vertical="center" wrapText="1"/>
    </xf>
    <xf numFmtId="0" fontId="35" fillId="25" borderId="20" xfId="0" applyFont="1" applyFill="1" applyBorder="1" applyAlignment="1">
      <alignment horizontal="center" vertical="center" wrapText="1"/>
    </xf>
    <xf numFmtId="0" fontId="74" fillId="25" borderId="21" xfId="0" applyFont="1" applyFill="1" applyBorder="1" applyAlignment="1" applyProtection="1">
      <alignment horizontal="center" vertical="center"/>
    </xf>
    <xf numFmtId="0" fontId="35" fillId="25" borderId="24" xfId="0" applyFont="1" applyFill="1" applyBorder="1"/>
    <xf numFmtId="0" fontId="60" fillId="25" borderId="18" xfId="0" applyFont="1" applyFill="1" applyBorder="1" applyAlignment="1" applyProtection="1">
      <alignment horizontal="center" vertical="center" wrapText="1"/>
    </xf>
    <xf numFmtId="0" fontId="60" fillId="25" borderId="24" xfId="0" applyFont="1" applyFill="1" applyBorder="1" applyAlignment="1" applyProtection="1">
      <alignment horizontal="center" vertical="center" wrapText="1"/>
    </xf>
    <xf numFmtId="202" fontId="60" fillId="0" borderId="0" xfId="0" applyNumberFormat="1" applyFont="1" applyFill="1" applyBorder="1" applyAlignment="1" applyProtection="1">
      <alignment horizontal="left" vertical="center" wrapText="1"/>
    </xf>
    <xf numFmtId="0" fontId="60" fillId="0" borderId="0" xfId="0" applyFont="1" applyBorder="1" applyAlignment="1">
      <alignment horizontal="left" vertical="top" wrapText="1"/>
    </xf>
    <xf numFmtId="0" fontId="69" fillId="0" borderId="0" xfId="0" applyFont="1" applyBorder="1" applyAlignment="1">
      <alignment horizontal="left" vertical="top" wrapText="1"/>
    </xf>
    <xf numFmtId="183" fontId="36" fillId="0" borderId="0" xfId="100" applyNumberFormat="1" applyFont="1" applyBorder="1" applyAlignment="1" applyProtection="1">
      <alignment horizontal="distributed" vertical="center"/>
    </xf>
    <xf numFmtId="183" fontId="36" fillId="0" borderId="21" xfId="100" applyNumberFormat="1" applyFont="1" applyBorder="1" applyAlignment="1" applyProtection="1">
      <alignment horizontal="distributed" vertical="center"/>
    </xf>
    <xf numFmtId="183" fontId="36" fillId="0" borderId="0" xfId="100"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0" fontId="0" fillId="0" borderId="21" xfId="0" applyFont="1" applyBorder="1" applyAlignment="1">
      <alignment horizontal="distributed" vertical="center"/>
    </xf>
    <xf numFmtId="183" fontId="41" fillId="25" borderId="23" xfId="100" applyNumberFormat="1" applyFont="1" applyFill="1" applyBorder="1" applyAlignment="1" applyProtection="1">
      <alignment horizontal="center" vertical="center"/>
    </xf>
    <xf numFmtId="183" fontId="41" fillId="25" borderId="26" xfId="100" applyNumberFormat="1" applyFont="1" applyFill="1" applyBorder="1" applyAlignment="1" applyProtection="1">
      <alignment horizontal="center" vertical="center"/>
    </xf>
    <xf numFmtId="183" fontId="41" fillId="25" borderId="22" xfId="100" applyNumberFormat="1" applyFont="1" applyFill="1" applyBorder="1" applyAlignment="1" applyProtection="1">
      <alignment horizontal="center" vertical="center"/>
    </xf>
    <xf numFmtId="6" fontId="41" fillId="25" borderId="19" xfId="103" applyFont="1" applyFill="1" applyBorder="1" applyAlignment="1" applyProtection="1">
      <alignment horizontal="center" vertical="center"/>
    </xf>
    <xf numFmtId="6" fontId="41" fillId="25" borderId="27" xfId="103" applyFont="1" applyFill="1" applyBorder="1" applyAlignment="1" applyProtection="1">
      <alignment horizontal="center" vertical="center"/>
    </xf>
    <xf numFmtId="183" fontId="41" fillId="25" borderId="19" xfId="100" applyNumberFormat="1" applyFont="1" applyFill="1" applyBorder="1" applyAlignment="1" applyProtection="1">
      <alignment horizontal="center" vertical="center"/>
    </xf>
    <xf numFmtId="183" fontId="41" fillId="25" borderId="27" xfId="100" applyNumberFormat="1" applyFont="1" applyFill="1" applyBorder="1" applyAlignment="1" applyProtection="1">
      <alignment horizontal="center" vertical="center"/>
    </xf>
    <xf numFmtId="183" fontId="41" fillId="25" borderId="20" xfId="100" applyNumberFormat="1" applyFont="1" applyFill="1" applyBorder="1" applyAlignment="1" applyProtection="1">
      <alignment horizontal="center" vertical="center"/>
    </xf>
    <xf numFmtId="183" fontId="41" fillId="25" borderId="18" xfId="100" applyNumberFormat="1" applyFont="1" applyFill="1" applyBorder="1" applyAlignment="1" applyProtection="1">
      <alignment horizontal="center" vertical="center"/>
    </xf>
    <xf numFmtId="183" fontId="41" fillId="25" borderId="24" xfId="100" applyNumberFormat="1" applyFont="1" applyFill="1" applyBorder="1" applyAlignment="1" applyProtection="1">
      <alignment horizontal="center" vertical="center"/>
    </xf>
    <xf numFmtId="183" fontId="41" fillId="0" borderId="26" xfId="100" applyNumberFormat="1" applyFont="1" applyBorder="1" applyAlignment="1" applyProtection="1">
      <alignment horizontal="right" vertical="center"/>
    </xf>
    <xf numFmtId="183" fontId="41" fillId="26" borderId="15" xfId="100" applyNumberFormat="1" applyFont="1" applyFill="1" applyBorder="1" applyAlignment="1" applyProtection="1">
      <alignment horizontal="center" vertical="center"/>
    </xf>
    <xf numFmtId="183" fontId="41" fillId="26" borderId="16" xfId="100" applyNumberFormat="1" applyFont="1" applyFill="1" applyBorder="1" applyAlignment="1" applyProtection="1">
      <alignment horizontal="center" vertical="center"/>
    </xf>
    <xf numFmtId="183" fontId="41" fillId="26" borderId="26" xfId="100" applyNumberFormat="1" applyFont="1" applyFill="1" applyBorder="1" applyAlignment="1" applyProtection="1">
      <alignment horizontal="center" vertical="center"/>
    </xf>
    <xf numFmtId="183" fontId="41" fillId="26" borderId="22" xfId="100" applyNumberFormat="1" applyFont="1" applyFill="1" applyBorder="1" applyAlignment="1" applyProtection="1">
      <alignment horizontal="center" vertical="center"/>
    </xf>
    <xf numFmtId="183" fontId="41" fillId="26" borderId="19" xfId="100" applyNumberFormat="1" applyFont="1" applyFill="1" applyBorder="1" applyAlignment="1" applyProtection="1">
      <alignment horizontal="center" vertical="center"/>
    </xf>
    <xf numFmtId="183" fontId="41" fillId="26" borderId="27" xfId="100" applyNumberFormat="1" applyFont="1" applyFill="1" applyBorder="1" applyAlignment="1" applyProtection="1">
      <alignment horizontal="center" vertical="center"/>
    </xf>
    <xf numFmtId="183" fontId="41" fillId="26" borderId="20" xfId="100" applyNumberFormat="1" applyFont="1" applyFill="1" applyBorder="1" applyAlignment="1" applyProtection="1">
      <alignment horizontal="center" vertical="center"/>
    </xf>
    <xf numFmtId="183" fontId="41" fillId="26" borderId="18" xfId="100" applyNumberFormat="1" applyFont="1" applyFill="1" applyBorder="1" applyAlignment="1" applyProtection="1">
      <alignment horizontal="center" vertical="center"/>
    </xf>
    <xf numFmtId="183" fontId="41" fillId="26" borderId="24" xfId="100" applyNumberFormat="1" applyFont="1" applyFill="1" applyBorder="1" applyAlignment="1" applyProtection="1">
      <alignment horizontal="center" vertical="center"/>
    </xf>
    <xf numFmtId="183" fontId="41" fillId="25" borderId="15" xfId="100" applyNumberFormat="1" applyFont="1" applyFill="1" applyBorder="1" applyAlignment="1" applyProtection="1">
      <alignment horizontal="center" vertical="center"/>
    </xf>
    <xf numFmtId="183" fontId="41" fillId="25" borderId="16" xfId="100" applyNumberFormat="1" applyFont="1" applyFill="1" applyBorder="1" applyAlignment="1" applyProtection="1">
      <alignment horizontal="center" vertical="center"/>
    </xf>
    <xf numFmtId="183" fontId="41" fillId="25" borderId="0" xfId="100" applyNumberFormat="1" applyFont="1" applyFill="1" applyBorder="1" applyAlignment="1" applyProtection="1">
      <alignment horizontal="center" vertical="center"/>
    </xf>
    <xf numFmtId="183" fontId="41" fillId="25" borderId="21" xfId="100" applyNumberFormat="1" applyFont="1" applyFill="1" applyBorder="1" applyAlignment="1" applyProtection="1">
      <alignment horizontal="center" vertical="center"/>
    </xf>
    <xf numFmtId="0" fontId="41" fillId="0" borderId="0" xfId="0" applyFont="1" applyAlignment="1" applyProtection="1">
      <alignment horizontal="left" vertical="center"/>
    </xf>
    <xf numFmtId="0" fontId="83" fillId="0" borderId="0" xfId="0" applyFont="1" applyFill="1" applyBorder="1" applyAlignment="1">
      <alignment vertical="center" shrinkToFit="1"/>
    </xf>
    <xf numFmtId="0" fontId="69" fillId="0" borderId="0" xfId="0" applyFont="1" applyFill="1" applyAlignment="1">
      <alignment vertical="center" shrinkToFit="1"/>
    </xf>
    <xf numFmtId="0" fontId="69" fillId="0" borderId="21" xfId="0" applyFont="1" applyFill="1" applyBorder="1" applyAlignment="1">
      <alignment vertical="center" shrinkToFit="1"/>
    </xf>
    <xf numFmtId="0" fontId="81" fillId="0" borderId="29" xfId="0" applyFont="1" applyFill="1" applyBorder="1" applyAlignment="1">
      <alignment horizontal="distributed" vertical="center" shrinkToFit="1"/>
    </xf>
    <xf numFmtId="0" fontId="81" fillId="0" borderId="0" xfId="0" applyFont="1" applyFill="1" applyBorder="1" applyAlignment="1">
      <alignment horizontal="distributed" vertical="center" shrinkToFit="1"/>
    </xf>
    <xf numFmtId="206" fontId="83" fillId="0" borderId="0" xfId="0" applyNumberFormat="1" applyFont="1" applyFill="1" applyBorder="1" applyAlignment="1">
      <alignment horizontal="center" vertical="center"/>
    </xf>
    <xf numFmtId="206" fontId="83" fillId="0" borderId="41" xfId="0" applyNumberFormat="1" applyFont="1" applyFill="1" applyBorder="1" applyAlignment="1">
      <alignment horizontal="center" vertical="center"/>
    </xf>
    <xf numFmtId="0" fontId="83" fillId="0" borderId="21" xfId="0" applyFont="1" applyFill="1" applyBorder="1" applyAlignment="1">
      <alignment vertical="center" shrinkToFit="1"/>
    </xf>
    <xf numFmtId="0" fontId="83" fillId="0" borderId="29" xfId="0" applyFont="1" applyFill="1" applyBorder="1" applyAlignment="1">
      <alignment horizontal="distributed" vertical="center" shrinkToFit="1"/>
    </xf>
    <xf numFmtId="0" fontId="69" fillId="0" borderId="0" xfId="0" applyFont="1" applyBorder="1" applyAlignment="1">
      <alignment shrinkToFit="1"/>
    </xf>
    <xf numFmtId="205" fontId="83" fillId="0" borderId="26" xfId="0" applyNumberFormat="1" applyFont="1" applyFill="1" applyBorder="1" applyAlignment="1">
      <alignment horizontal="center" vertical="center" shrinkToFit="1"/>
    </xf>
    <xf numFmtId="205" fontId="83" fillId="0" borderId="38" xfId="0" applyNumberFormat="1" applyFont="1" applyFill="1" applyBorder="1" applyAlignment="1">
      <alignment horizontal="center" vertical="center" shrinkToFit="1"/>
    </xf>
    <xf numFmtId="0" fontId="83" fillId="0" borderId="26" xfId="0" applyFont="1" applyFill="1" applyBorder="1" applyAlignment="1">
      <alignment vertical="center" shrinkToFit="1"/>
    </xf>
    <xf numFmtId="0" fontId="83" fillId="0" borderId="22" xfId="0" applyFont="1" applyFill="1" applyBorder="1" applyAlignment="1">
      <alignment vertical="center" shrinkToFit="1"/>
    </xf>
    <xf numFmtId="0" fontId="83" fillId="0" borderId="0" xfId="0" applyFont="1" applyFill="1" applyBorder="1" applyAlignment="1">
      <alignment horizontal="distributed" vertical="center" shrinkToFit="1"/>
    </xf>
    <xf numFmtId="206" fontId="83" fillId="0" borderId="26" xfId="0" applyNumberFormat="1" applyFont="1" applyFill="1" applyBorder="1" applyAlignment="1">
      <alignment horizontal="center" vertical="center" shrinkToFit="1"/>
    </xf>
    <xf numFmtId="206" fontId="83" fillId="0" borderId="38" xfId="0" applyNumberFormat="1" applyFont="1" applyFill="1" applyBorder="1" applyAlignment="1">
      <alignment horizontal="center" vertical="center" shrinkToFit="1"/>
    </xf>
    <xf numFmtId="0" fontId="69" fillId="0" borderId="0" xfId="0" applyFont="1" applyFill="1" applyBorder="1" applyAlignment="1">
      <alignment vertical="center" shrinkToFit="1"/>
    </xf>
    <xf numFmtId="0" fontId="41" fillId="0" borderId="17" xfId="0" applyFont="1" applyBorder="1" applyAlignment="1" applyProtection="1">
      <alignment vertical="center" textRotation="255"/>
    </xf>
    <xf numFmtId="0" fontId="41" fillId="0" borderId="15" xfId="0" applyFont="1" applyBorder="1" applyAlignment="1" applyProtection="1">
      <alignment vertical="center" textRotation="255"/>
    </xf>
    <xf numFmtId="0" fontId="41" fillId="0" borderId="29" xfId="0" applyFont="1" applyBorder="1" applyAlignment="1" applyProtection="1">
      <alignment vertical="center" textRotation="255"/>
    </xf>
    <xf numFmtId="0" fontId="41" fillId="0" borderId="21" xfId="0" applyFont="1" applyBorder="1" applyAlignment="1" applyProtection="1">
      <alignment vertical="center" textRotation="255"/>
    </xf>
    <xf numFmtId="0" fontId="41" fillId="0" borderId="23" xfId="0" applyFont="1" applyBorder="1" applyAlignment="1" applyProtection="1">
      <alignment vertical="center" textRotation="255"/>
    </xf>
    <xf numFmtId="0" fontId="41" fillId="0" borderId="22" xfId="0" applyFont="1" applyBorder="1" applyAlignment="1" applyProtection="1">
      <alignment vertical="center" textRotation="255"/>
    </xf>
    <xf numFmtId="205" fontId="83" fillId="0" borderId="0" xfId="0" applyNumberFormat="1" applyFont="1" applyFill="1" applyBorder="1" applyAlignment="1">
      <alignment horizontal="center" vertical="center" shrinkToFit="1"/>
    </xf>
    <xf numFmtId="205" fontId="83" fillId="0" borderId="41" xfId="0" applyNumberFormat="1" applyFont="1" applyFill="1" applyBorder="1" applyAlignment="1">
      <alignment horizontal="center" vertical="center" shrinkToFit="1"/>
    </xf>
    <xf numFmtId="0" fontId="83" fillId="0" borderId="43" xfId="0" applyFont="1" applyFill="1" applyBorder="1" applyAlignment="1">
      <alignment vertical="center" shrinkToFit="1"/>
    </xf>
    <xf numFmtId="0" fontId="83" fillId="0" borderId="15" xfId="0" applyFont="1" applyFill="1" applyBorder="1" applyAlignment="1">
      <alignment vertical="center" shrinkToFit="1"/>
    </xf>
    <xf numFmtId="0" fontId="83" fillId="0" borderId="16" xfId="0" applyFont="1" applyFill="1" applyBorder="1" applyAlignment="1">
      <alignment vertical="center" shrinkToFit="1"/>
    </xf>
    <xf numFmtId="0" fontId="83" fillId="0" borderId="17" xfId="0" applyFont="1" applyFill="1" applyBorder="1" applyAlignment="1">
      <alignment horizontal="distributed" vertical="center" shrinkToFit="1"/>
    </xf>
    <xf numFmtId="0" fontId="83" fillId="0" borderId="15" xfId="0" applyFont="1" applyFill="1" applyBorder="1" applyAlignment="1">
      <alignment horizontal="distributed" vertical="center" shrinkToFit="1"/>
    </xf>
    <xf numFmtId="206" fontId="83" fillId="0" borderId="15" xfId="0" applyNumberFormat="1" applyFont="1" applyFill="1" applyBorder="1" applyAlignment="1">
      <alignment horizontal="center" vertical="center" shrinkToFit="1"/>
    </xf>
    <xf numFmtId="206" fontId="83" fillId="0" borderId="39" xfId="0" applyNumberFormat="1" applyFont="1" applyFill="1" applyBorder="1" applyAlignment="1">
      <alignment horizontal="center" vertical="center" shrinkToFit="1"/>
    </xf>
    <xf numFmtId="0" fontId="69" fillId="0" borderId="15" xfId="0" applyFont="1" applyFill="1" applyBorder="1" applyAlignment="1">
      <alignment vertical="center" shrinkToFit="1"/>
    </xf>
    <xf numFmtId="0" fontId="69" fillId="0" borderId="16" xfId="0" applyFont="1" applyFill="1" applyBorder="1" applyAlignment="1">
      <alignment vertical="center" shrinkToFit="1"/>
    </xf>
    <xf numFmtId="0" fontId="83" fillId="0" borderId="40" xfId="0" applyFont="1" applyFill="1" applyBorder="1" applyAlignment="1">
      <alignment vertical="center" shrinkToFit="1"/>
    </xf>
    <xf numFmtId="206" fontId="83" fillId="0" borderId="0" xfId="0" applyNumberFormat="1" applyFont="1" applyFill="1" applyBorder="1" applyAlignment="1">
      <alignment horizontal="center" vertical="center" shrinkToFit="1"/>
    </xf>
    <xf numFmtId="206" fontId="83" fillId="0" borderId="41" xfId="0" applyNumberFormat="1" applyFont="1" applyFill="1" applyBorder="1" applyAlignment="1">
      <alignment horizontal="center" vertical="center" shrinkToFit="1"/>
    </xf>
    <xf numFmtId="0" fontId="83" fillId="0" borderId="23" xfId="0" applyFont="1" applyFill="1" applyBorder="1" applyAlignment="1">
      <alignment horizontal="distributed" vertical="center" shrinkToFit="1"/>
    </xf>
    <xf numFmtId="0" fontId="83" fillId="0" borderId="26" xfId="0" applyFont="1" applyFill="1" applyBorder="1" applyAlignment="1">
      <alignment horizontal="distributed" vertical="center" shrinkToFit="1"/>
    </xf>
    <xf numFmtId="0" fontId="69" fillId="0" borderId="26" xfId="0" applyFont="1" applyFill="1" applyBorder="1" applyAlignment="1">
      <alignment vertical="center" shrinkToFit="1"/>
    </xf>
    <xf numFmtId="0" fontId="69" fillId="0" borderId="22" xfId="0" applyFont="1" applyFill="1" applyBorder="1" applyAlignment="1">
      <alignment vertical="center" shrinkToFit="1"/>
    </xf>
    <xf numFmtId="0" fontId="41" fillId="0" borderId="0" xfId="0" applyFont="1" applyBorder="1" applyAlignment="1" applyProtection="1">
      <alignment vertical="center" textRotation="255"/>
    </xf>
    <xf numFmtId="0" fontId="41" fillId="0" borderId="26" xfId="0" applyFont="1" applyBorder="1" applyAlignment="1" applyProtection="1">
      <alignment vertical="center" textRotation="255"/>
    </xf>
    <xf numFmtId="0" fontId="60" fillId="0" borderId="40" xfId="0" applyFont="1" applyBorder="1" applyAlignment="1" applyProtection="1">
      <alignment horizontal="left" vertical="center" shrinkToFit="1"/>
    </xf>
    <xf numFmtId="0" fontId="60" fillId="0" borderId="0" xfId="0" applyFont="1" applyAlignment="1" applyProtection="1">
      <alignment horizontal="left" vertical="center" shrinkToFit="1"/>
    </xf>
    <xf numFmtId="0" fontId="60" fillId="0" borderId="21" xfId="0" applyFont="1" applyBorder="1" applyAlignment="1" applyProtection="1">
      <alignment horizontal="left" vertical="center" shrinkToFit="1"/>
    </xf>
    <xf numFmtId="0" fontId="41" fillId="0" borderId="16" xfId="0" applyFont="1" applyBorder="1" applyAlignment="1" applyProtection="1">
      <alignment vertical="center" textRotation="255"/>
    </xf>
    <xf numFmtId="0" fontId="69" fillId="0" borderId="15" xfId="0" applyFont="1" applyBorder="1" applyAlignment="1">
      <alignment shrinkToFit="1"/>
    </xf>
    <xf numFmtId="205" fontId="83" fillId="0" borderId="15" xfId="0" applyNumberFormat="1" applyFont="1" applyFill="1" applyBorder="1" applyAlignment="1">
      <alignment horizontal="center" vertical="center" shrinkToFit="1"/>
    </xf>
    <xf numFmtId="205" fontId="83" fillId="0" borderId="39" xfId="0" applyNumberFormat="1" applyFont="1" applyFill="1" applyBorder="1" applyAlignment="1">
      <alignment horizontal="center" vertical="center" shrinkToFit="1"/>
    </xf>
    <xf numFmtId="0" fontId="81" fillId="0" borderId="23" xfId="0" applyFont="1" applyFill="1" applyBorder="1" applyAlignment="1">
      <alignment horizontal="distributed" vertical="center" shrinkToFit="1"/>
    </xf>
    <xf numFmtId="0" fontId="81" fillId="0" borderId="26" xfId="0" applyFont="1" applyFill="1" applyBorder="1" applyAlignment="1">
      <alignment horizontal="distributed" vertical="center" shrinkToFit="1"/>
    </xf>
    <xf numFmtId="0" fontId="83" fillId="0" borderId="42" xfId="0" applyFont="1" applyFill="1" applyBorder="1" applyAlignment="1">
      <alignment vertical="center" shrinkToFit="1"/>
    </xf>
    <xf numFmtId="0" fontId="83" fillId="0" borderId="23" xfId="0" applyFont="1" applyFill="1" applyBorder="1" applyAlignment="1">
      <alignment horizontal="distributed" vertical="center" wrapText="1" shrinkToFit="1"/>
    </xf>
    <xf numFmtId="0" fontId="83" fillId="0" borderId="26" xfId="0" applyFont="1" applyFill="1" applyBorder="1" applyAlignment="1">
      <alignment horizontal="distributed" vertical="center" wrapText="1" shrinkToFit="1"/>
    </xf>
    <xf numFmtId="49" fontId="36" fillId="0" borderId="26" xfId="0" applyNumberFormat="1" applyFont="1" applyBorder="1" applyAlignment="1" applyProtection="1">
      <alignment vertical="center"/>
    </xf>
    <xf numFmtId="0" fontId="41" fillId="25" borderId="17" xfId="0" applyFont="1" applyFill="1" applyBorder="1" applyAlignment="1" applyProtection="1">
      <alignment vertical="center" textRotation="255"/>
    </xf>
    <xf numFmtId="0" fontId="41" fillId="25" borderId="16" xfId="0" applyFont="1" applyFill="1" applyBorder="1" applyAlignment="1" applyProtection="1">
      <alignment vertical="center" textRotation="255"/>
    </xf>
    <xf numFmtId="0" fontId="41" fillId="25" borderId="23" xfId="0" applyFont="1" applyFill="1" applyBorder="1" applyAlignment="1" applyProtection="1">
      <alignment vertical="center" textRotation="255"/>
    </xf>
    <xf numFmtId="0" fontId="41" fillId="25" borderId="22" xfId="0" applyFont="1" applyFill="1" applyBorder="1" applyAlignment="1" applyProtection="1">
      <alignment vertical="center" textRotation="255"/>
    </xf>
    <xf numFmtId="0" fontId="41" fillId="25" borderId="19" xfId="0" applyFont="1" applyFill="1" applyBorder="1" applyAlignment="1" applyProtection="1">
      <alignment horizontal="center" vertical="center"/>
    </xf>
    <xf numFmtId="0" fontId="41" fillId="25" borderId="27" xfId="0" applyFont="1" applyFill="1" applyBorder="1" applyAlignment="1" applyProtection="1">
      <alignment horizontal="center" vertical="center"/>
    </xf>
    <xf numFmtId="0" fontId="41" fillId="25" borderId="20" xfId="0" applyFont="1" applyFill="1" applyBorder="1" applyAlignment="1" applyProtection="1">
      <alignment horizontal="center" vertical="center"/>
    </xf>
    <xf numFmtId="0" fontId="41" fillId="25" borderId="30" xfId="0" applyFont="1" applyFill="1" applyBorder="1" applyAlignment="1" applyProtection="1">
      <alignment horizontal="center" vertical="center"/>
    </xf>
    <xf numFmtId="0" fontId="41" fillId="25" borderId="25"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1" fillId="25" borderId="15" xfId="0" applyFont="1" applyFill="1" applyBorder="1" applyAlignment="1" applyProtection="1">
      <alignment horizontal="center" vertical="center"/>
    </xf>
    <xf numFmtId="0" fontId="41" fillId="25" borderId="39" xfId="0" applyFont="1" applyFill="1" applyBorder="1" applyAlignment="1" applyProtection="1">
      <alignment horizontal="center" vertical="center"/>
    </xf>
    <xf numFmtId="0" fontId="41" fillId="25" borderId="16" xfId="0" applyFont="1" applyFill="1" applyBorder="1" applyAlignment="1" applyProtection="1">
      <alignment horizontal="center" vertical="center"/>
    </xf>
    <xf numFmtId="186" fontId="41" fillId="0" borderId="35" xfId="0" applyNumberFormat="1" applyFont="1" applyFill="1" applyBorder="1" applyAlignment="1">
      <alignment horizontal="center" vertical="center"/>
    </xf>
    <xf numFmtId="186" fontId="41" fillId="0" borderId="36" xfId="0" applyNumberFormat="1" applyFont="1" applyFill="1" applyBorder="1" applyAlignment="1">
      <alignment horizontal="center" vertical="center"/>
    </xf>
    <xf numFmtId="186" fontId="41" fillId="0" borderId="37" xfId="0" applyNumberFormat="1" applyFont="1" applyFill="1" applyBorder="1" applyAlignment="1">
      <alignment horizontal="center" vertical="center"/>
    </xf>
    <xf numFmtId="204" fontId="41" fillId="0" borderId="26" xfId="0" applyNumberFormat="1" applyFont="1" applyFill="1" applyBorder="1" applyAlignment="1" applyProtection="1">
      <alignment horizontal="right" vertical="center"/>
    </xf>
    <xf numFmtId="186" fontId="41" fillId="0" borderId="23" xfId="0" applyNumberFormat="1" applyFont="1" applyFill="1" applyBorder="1" applyAlignment="1">
      <alignment horizontal="center" vertical="center"/>
    </xf>
    <xf numFmtId="186" fontId="41" fillId="0" borderId="26" xfId="0" applyNumberFormat="1" applyFont="1" applyFill="1" applyBorder="1" applyAlignment="1">
      <alignment horizontal="center" vertical="center"/>
    </xf>
    <xf numFmtId="186" fontId="41" fillId="0" borderId="38" xfId="0" applyNumberFormat="1" applyFont="1" applyFill="1" applyBorder="1" applyAlignment="1">
      <alignment horizontal="center" vertical="center"/>
    </xf>
    <xf numFmtId="204" fontId="41" fillId="0" borderId="26" xfId="0" applyNumberFormat="1" applyFont="1" applyFill="1" applyBorder="1" applyAlignment="1" applyProtection="1">
      <alignment vertical="center"/>
    </xf>
    <xf numFmtId="0" fontId="41" fillId="0" borderId="31" xfId="0" applyFont="1" applyBorder="1" applyAlignment="1" applyProtection="1">
      <alignment horizontal="center" vertical="center"/>
    </xf>
    <xf numFmtId="0" fontId="41" fillId="0" borderId="32" xfId="0" applyFont="1" applyBorder="1" applyAlignment="1" applyProtection="1">
      <alignment horizontal="center" vertical="center"/>
    </xf>
    <xf numFmtId="0" fontId="41" fillId="0" borderId="33" xfId="0" applyFont="1" applyBorder="1" applyAlignment="1" applyProtection="1">
      <alignment horizontal="center" vertical="center"/>
    </xf>
    <xf numFmtId="186" fontId="41" fillId="0" borderId="31" xfId="0" applyNumberFormat="1" applyFont="1" applyFill="1" applyBorder="1" applyAlignment="1">
      <alignment horizontal="center" vertical="center"/>
    </xf>
    <xf numFmtId="186" fontId="41" fillId="0" borderId="32" xfId="0" applyNumberFormat="1" applyFont="1" applyFill="1" applyBorder="1" applyAlignment="1">
      <alignment horizontal="center" vertical="center"/>
    </xf>
    <xf numFmtId="186" fontId="41" fillId="0" borderId="34" xfId="0" applyNumberFormat="1" applyFont="1" applyFill="1" applyBorder="1" applyAlignment="1">
      <alignment horizontal="center" vertical="center"/>
    </xf>
    <xf numFmtId="204" fontId="41" fillId="0" borderId="32" xfId="0" applyNumberFormat="1" applyFont="1" applyFill="1" applyBorder="1" applyAlignment="1" applyProtection="1">
      <alignment horizontal="right" vertical="center"/>
    </xf>
    <xf numFmtId="204" fontId="41" fillId="0" borderId="32" xfId="0" applyNumberFormat="1" applyFont="1" applyFill="1" applyBorder="1" applyAlignment="1" applyProtection="1">
      <alignment vertical="center"/>
    </xf>
    <xf numFmtId="0" fontId="41" fillId="0" borderId="23" xfId="0" applyFont="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22" xfId="0" applyFont="1" applyBorder="1" applyAlignment="1" applyProtection="1">
      <alignment horizontal="center" vertical="center"/>
    </xf>
    <xf numFmtId="0" fontId="0" fillId="0" borderId="32" xfId="0" applyBorder="1"/>
    <xf numFmtId="0" fontId="0" fillId="0" borderId="34" xfId="0" applyBorder="1"/>
    <xf numFmtId="0" fontId="41" fillId="25" borderId="27" xfId="0" applyFont="1" applyFill="1" applyBorder="1" applyAlignment="1" applyProtection="1">
      <alignment horizontal="center" vertical="center" shrinkToFit="1"/>
    </xf>
    <xf numFmtId="0" fontId="41" fillId="25" borderId="20" xfId="0" applyFont="1" applyFill="1" applyBorder="1" applyAlignment="1" applyProtection="1">
      <alignment horizontal="center" vertical="center" shrinkToFit="1"/>
    </xf>
    <xf numFmtId="0" fontId="41" fillId="0" borderId="17" xfId="0" applyFont="1" applyBorder="1" applyAlignment="1" applyProtection="1">
      <alignment horizontal="center" vertical="center" textRotation="255"/>
    </xf>
    <xf numFmtId="0" fontId="41" fillId="0" borderId="16" xfId="0" applyFont="1" applyBorder="1" applyAlignment="1" applyProtection="1">
      <alignment horizontal="center" vertical="center" textRotation="255"/>
    </xf>
    <xf numFmtId="0" fontId="41" fillId="0" borderId="23" xfId="0" applyFont="1" applyBorder="1" applyAlignment="1" applyProtection="1">
      <alignment horizontal="center" vertical="center" textRotation="255"/>
    </xf>
    <xf numFmtId="0" fontId="41" fillId="0" borderId="22" xfId="0" applyFont="1" applyBorder="1" applyAlignment="1" applyProtection="1">
      <alignment horizontal="center" vertical="center" textRotation="255"/>
    </xf>
    <xf numFmtId="0" fontId="41" fillId="0" borderId="0" xfId="0" applyFont="1" applyFill="1" applyAlignment="1" applyProtection="1">
      <alignment horizontal="left" vertical="center"/>
    </xf>
    <xf numFmtId="0" fontId="36" fillId="0" borderId="0" xfId="0" applyFont="1" applyFill="1" applyAlignment="1" applyProtection="1">
      <alignment vertical="center"/>
    </xf>
    <xf numFmtId="0" fontId="0" fillId="0" borderId="0" xfId="0" applyFont="1" applyAlignment="1">
      <alignment vertical="center"/>
    </xf>
    <xf numFmtId="0" fontId="41" fillId="25" borderId="23" xfId="0" applyFont="1" applyFill="1" applyBorder="1" applyAlignment="1" applyProtection="1">
      <alignment horizontal="center" vertical="center"/>
    </xf>
    <xf numFmtId="0" fontId="41" fillId="25" borderId="26" xfId="0" applyFont="1" applyFill="1" applyBorder="1" applyAlignment="1" applyProtection="1">
      <alignment horizontal="center" vertical="center"/>
    </xf>
    <xf numFmtId="0" fontId="41" fillId="25" borderId="22" xfId="0" applyFont="1" applyFill="1" applyBorder="1" applyAlignment="1" applyProtection="1">
      <alignment horizontal="center" vertical="center"/>
    </xf>
    <xf numFmtId="0" fontId="60" fillId="0" borderId="29" xfId="0"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shrinkToFit="1"/>
    </xf>
    <xf numFmtId="0" fontId="69" fillId="0" borderId="29" xfId="0" applyFont="1" applyFill="1" applyBorder="1" applyAlignment="1" applyProtection="1">
      <alignment horizontal="center" vertical="center" shrinkToFit="1"/>
    </xf>
    <xf numFmtId="0" fontId="69" fillId="0" borderId="0" xfId="0" applyFont="1" applyFill="1" applyBorder="1" applyAlignment="1" applyProtection="1">
      <alignment horizontal="center" vertical="center" shrinkToFit="1"/>
    </xf>
    <xf numFmtId="0" fontId="85" fillId="0" borderId="45" xfId="0" applyFont="1" applyFill="1" applyBorder="1" applyAlignment="1" applyProtection="1">
      <alignment horizontal="center" vertical="center" shrinkToFit="1"/>
    </xf>
    <xf numFmtId="0" fontId="85" fillId="0" borderId="46" xfId="0" applyFont="1" applyFill="1" applyBorder="1" applyAlignment="1" applyProtection="1">
      <alignment horizontal="center" vertical="center" shrinkToFit="1"/>
    </xf>
    <xf numFmtId="0" fontId="85" fillId="0" borderId="47" xfId="0" applyFont="1" applyFill="1" applyBorder="1" applyAlignment="1" applyProtection="1">
      <alignment horizontal="center" vertical="center" shrinkToFit="1"/>
    </xf>
    <xf numFmtId="0" fontId="41" fillId="0" borderId="15" xfId="0" applyFont="1" applyFill="1" applyBorder="1" applyAlignment="1" applyProtection="1">
      <alignment horizontal="left" vertical="center"/>
    </xf>
    <xf numFmtId="0" fontId="0" fillId="0" borderId="15" xfId="0" applyFill="1" applyBorder="1" applyAlignment="1">
      <alignment vertical="center"/>
    </xf>
    <xf numFmtId="204" fontId="36" fillId="0" borderId="15" xfId="95" applyNumberFormat="1" applyFont="1" applyFill="1" applyBorder="1" applyAlignment="1">
      <alignment horizontal="right" vertical="center"/>
    </xf>
    <xf numFmtId="204" fontId="36" fillId="0" borderId="0" xfId="95" applyNumberFormat="1" applyFont="1" applyFill="1" applyBorder="1" applyAlignment="1">
      <alignment horizontal="right" vertical="center"/>
    </xf>
    <xf numFmtId="0" fontId="36" fillId="0" borderId="16" xfId="0" applyFont="1" applyFill="1" applyBorder="1" applyAlignment="1" applyProtection="1">
      <alignment vertical="center" textRotation="255" shrinkToFit="1"/>
    </xf>
    <xf numFmtId="0" fontId="36" fillId="0" borderId="21" xfId="0" applyFont="1" applyFill="1" applyBorder="1" applyAlignment="1" applyProtection="1">
      <alignment vertical="center" textRotation="255" shrinkToFit="1"/>
    </xf>
    <xf numFmtId="0" fontId="36" fillId="0" borderId="0" xfId="0" applyFont="1" applyFill="1" applyBorder="1" applyAlignment="1" applyProtection="1">
      <alignment vertical="center" textRotation="255" shrinkToFit="1"/>
    </xf>
    <xf numFmtId="0" fontId="36" fillId="0" borderId="22" xfId="0" applyFont="1" applyFill="1" applyBorder="1" applyAlignment="1" applyProtection="1">
      <alignment vertical="center" textRotation="255" shrinkToFit="1"/>
    </xf>
    <xf numFmtId="0" fontId="36" fillId="0" borderId="17" xfId="0" applyFont="1" applyFill="1" applyBorder="1" applyAlignment="1" applyProtection="1">
      <alignment horizontal="distributed" vertical="center"/>
    </xf>
    <xf numFmtId="0" fontId="36" fillId="0" borderId="15" xfId="0" applyFont="1" applyFill="1" applyBorder="1" applyAlignment="1" applyProtection="1">
      <alignment horizontal="distributed" vertical="center"/>
    </xf>
    <xf numFmtId="0" fontId="36" fillId="0" borderId="16" xfId="0" applyFont="1" applyFill="1" applyBorder="1" applyAlignment="1" applyProtection="1">
      <alignment horizontal="distributed" vertical="center"/>
    </xf>
    <xf numFmtId="204" fontId="36" fillId="0" borderId="17" xfId="95" applyNumberFormat="1" applyFont="1" applyFill="1" applyBorder="1" applyAlignment="1">
      <alignment horizontal="right" vertical="center"/>
    </xf>
    <xf numFmtId="204" fontId="36" fillId="0" borderId="0" xfId="96" applyNumberFormat="1" applyFont="1" applyFill="1" applyBorder="1" applyAlignment="1">
      <alignment horizontal="right" vertical="center"/>
    </xf>
    <xf numFmtId="0" fontId="0" fillId="0" borderId="21"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22" xfId="0" applyFont="1" applyFill="1" applyBorder="1" applyAlignment="1" applyProtection="1">
      <alignment vertical="center" textRotation="255" shrinkToFit="1"/>
    </xf>
    <xf numFmtId="204" fontId="36" fillId="0" borderId="15" xfId="97" applyNumberFormat="1" applyFont="1" applyBorder="1" applyAlignment="1">
      <alignment horizontal="right" vertical="center"/>
    </xf>
    <xf numFmtId="0" fontId="36" fillId="0" borderId="15"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26" xfId="0" applyFont="1" applyBorder="1" applyAlignment="1" applyProtection="1">
      <alignment vertical="center" textRotation="255" shrinkToFit="1"/>
    </xf>
    <xf numFmtId="204" fontId="36" fillId="0" borderId="17" xfId="97" applyNumberFormat="1" applyFont="1" applyBorder="1" applyAlignment="1">
      <alignment horizontal="right" vertical="center"/>
    </xf>
    <xf numFmtId="0" fontId="60" fillId="25" borderId="17" xfId="0" applyFont="1" applyFill="1" applyBorder="1" applyAlignment="1" applyProtection="1">
      <alignment horizontal="center" vertical="center" wrapText="1"/>
    </xf>
    <xf numFmtId="0" fontId="69" fillId="25" borderId="16" xfId="0" applyFont="1" applyFill="1" applyBorder="1" applyAlignment="1">
      <alignment horizontal="center" vertical="center"/>
    </xf>
    <xf numFmtId="0" fontId="69" fillId="25" borderId="29" xfId="0" applyFont="1" applyFill="1" applyBorder="1" applyAlignment="1">
      <alignment horizontal="center" vertical="center"/>
    </xf>
    <xf numFmtId="0" fontId="69" fillId="25" borderId="21" xfId="0" applyFont="1" applyFill="1" applyBorder="1" applyAlignment="1">
      <alignment horizontal="center" vertical="center"/>
    </xf>
    <xf numFmtId="0" fontId="41" fillId="25" borderId="17" xfId="0" applyFont="1" applyFill="1" applyBorder="1" applyAlignment="1" applyProtection="1">
      <alignment horizontal="center" vertical="center" wrapText="1"/>
    </xf>
    <xf numFmtId="0" fontId="0" fillId="25" borderId="16" xfId="0" applyFont="1" applyFill="1" applyBorder="1" applyAlignment="1">
      <alignment horizontal="center" vertical="center"/>
    </xf>
    <xf numFmtId="0" fontId="0" fillId="25" borderId="29" xfId="0" applyFont="1" applyFill="1" applyBorder="1" applyAlignment="1">
      <alignment horizontal="center" vertical="center"/>
    </xf>
    <xf numFmtId="0" fontId="0" fillId="25" borderId="21" xfId="0" applyFont="1" applyFill="1" applyBorder="1" applyAlignment="1">
      <alignment horizontal="center" vertical="center"/>
    </xf>
    <xf numFmtId="0" fontId="0" fillId="0" borderId="15" xfId="0" applyBorder="1" applyAlignment="1">
      <alignment vertical="center"/>
    </xf>
    <xf numFmtId="0" fontId="0" fillId="0" borderId="23" xfId="0" applyBorder="1" applyAlignment="1">
      <alignment vertical="center"/>
    </xf>
    <xf numFmtId="0" fontId="0" fillId="0" borderId="22" xfId="0" applyBorder="1" applyAlignment="1">
      <alignment vertical="center"/>
    </xf>
    <xf numFmtId="0" fontId="41" fillId="25" borderId="0" xfId="0" applyFont="1" applyFill="1" applyBorder="1" applyAlignment="1" applyProtection="1">
      <alignment wrapText="1"/>
    </xf>
    <xf numFmtId="0" fontId="41" fillId="25" borderId="21" xfId="0" applyFont="1" applyFill="1" applyBorder="1" applyAlignment="1" applyProtection="1">
      <alignment wrapText="1"/>
    </xf>
    <xf numFmtId="0" fontId="41" fillId="25" borderId="15" xfId="0" applyFont="1" applyFill="1" applyBorder="1" applyAlignment="1" applyProtection="1">
      <alignment horizontal="center" vertical="center" wrapText="1"/>
    </xf>
    <xf numFmtId="0" fontId="41" fillId="25" borderId="16" xfId="0" applyFont="1" applyFill="1" applyBorder="1" applyAlignment="1" applyProtection="1">
      <alignment horizontal="center" vertical="center" wrapText="1"/>
    </xf>
    <xf numFmtId="0" fontId="60" fillId="25" borderId="15" xfId="0" applyFont="1" applyFill="1" applyBorder="1" applyAlignment="1" applyProtection="1">
      <alignment horizontal="center" vertical="center" wrapText="1"/>
    </xf>
    <xf numFmtId="0" fontId="60" fillId="25" borderId="19" xfId="0" applyFont="1" applyFill="1" applyBorder="1" applyAlignment="1">
      <alignment horizontal="center" vertical="center" wrapText="1"/>
    </xf>
    <xf numFmtId="0" fontId="60" fillId="0" borderId="27" xfId="0" applyFont="1" applyBorder="1" applyAlignment="1">
      <alignment horizontal="center" vertical="center"/>
    </xf>
    <xf numFmtId="0" fontId="0" fillId="25" borderId="16" xfId="0" applyFont="1" applyFill="1" applyBorder="1" applyAlignment="1">
      <alignment horizontal="center" vertical="center" wrapText="1"/>
    </xf>
    <xf numFmtId="0" fontId="0" fillId="25" borderId="29" xfId="0" applyFont="1" applyFill="1" applyBorder="1" applyAlignment="1">
      <alignment horizontal="center" vertical="center" wrapText="1"/>
    </xf>
    <xf numFmtId="0" fontId="0" fillId="25" borderId="21" xfId="0" applyFont="1" applyFill="1" applyBorder="1" applyAlignment="1">
      <alignment horizontal="center" vertical="center" wrapText="1"/>
    </xf>
    <xf numFmtId="0" fontId="69" fillId="25" borderId="16" xfId="0" applyFont="1" applyFill="1" applyBorder="1" applyAlignment="1">
      <alignment horizontal="center"/>
    </xf>
    <xf numFmtId="0" fontId="69" fillId="25" borderId="29" xfId="0" applyFont="1" applyFill="1" applyBorder="1" applyAlignment="1">
      <alignment horizontal="center"/>
    </xf>
    <xf numFmtId="0" fontId="69" fillId="25" borderId="21" xfId="0" applyFont="1" applyFill="1" applyBorder="1" applyAlignment="1">
      <alignment horizontal="center"/>
    </xf>
    <xf numFmtId="0" fontId="69" fillId="25" borderId="15" xfId="0" applyFont="1" applyFill="1" applyBorder="1" applyAlignment="1">
      <alignment horizontal="center" vertical="center" wrapText="1"/>
    </xf>
    <xf numFmtId="0" fontId="69" fillId="25" borderId="29" xfId="0" applyFont="1" applyFill="1" applyBorder="1" applyAlignment="1">
      <alignment horizontal="center" vertical="center" wrapText="1"/>
    </xf>
    <xf numFmtId="0" fontId="69" fillId="25" borderId="0" xfId="0" applyFont="1" applyFill="1" applyBorder="1" applyAlignment="1">
      <alignment horizontal="center" vertical="center" wrapText="1"/>
    </xf>
    <xf numFmtId="0" fontId="0" fillId="25" borderId="26" xfId="0" applyFont="1" applyFill="1" applyBorder="1" applyAlignment="1">
      <alignment horizontal="center" vertical="center" wrapText="1"/>
    </xf>
    <xf numFmtId="0" fontId="0" fillId="25" borderId="22" xfId="0" applyFont="1" applyFill="1" applyBorder="1" applyAlignment="1">
      <alignment horizontal="center" vertical="center" wrapText="1"/>
    </xf>
    <xf numFmtId="0" fontId="68" fillId="25" borderId="17" xfId="0" applyFont="1" applyFill="1" applyBorder="1" applyAlignment="1" applyProtection="1">
      <alignment horizontal="center" vertical="center" wrapText="1"/>
    </xf>
    <xf numFmtId="0" fontId="36" fillId="25" borderId="16" xfId="0" applyFont="1" applyFill="1" applyBorder="1" applyAlignment="1">
      <alignment horizontal="center" vertical="center"/>
    </xf>
    <xf numFmtId="0" fontId="36" fillId="25" borderId="23" xfId="0" applyFont="1" applyFill="1" applyBorder="1" applyAlignment="1">
      <alignment horizontal="center" vertical="center"/>
    </xf>
    <xf numFmtId="0" fontId="36" fillId="25" borderId="22" xfId="0" applyFont="1" applyFill="1" applyBorder="1" applyAlignment="1">
      <alignment horizontal="center" vertical="center"/>
    </xf>
    <xf numFmtId="0" fontId="39" fillId="0" borderId="0" xfId="0" applyFont="1" applyFill="1" applyAlignment="1" applyProtection="1">
      <alignment horizontal="distributed" vertical="center"/>
    </xf>
    <xf numFmtId="0" fontId="39" fillId="0" borderId="0" xfId="0" applyFont="1" applyAlignment="1" applyProtection="1">
      <alignment horizontal="distributed" vertical="center"/>
    </xf>
    <xf numFmtId="0" fontId="41" fillId="25" borderId="29" xfId="0" applyFont="1" applyFill="1" applyBorder="1" applyAlignment="1" applyProtection="1">
      <alignment horizontal="center" vertical="center"/>
    </xf>
    <xf numFmtId="0" fontId="41" fillId="25" borderId="0" xfId="0" applyFont="1" applyFill="1" applyBorder="1" applyAlignment="1" applyProtection="1">
      <alignment horizontal="center" vertical="center"/>
    </xf>
    <xf numFmtId="0" fontId="41" fillId="25" borderId="21" xfId="0" applyFont="1" applyFill="1" applyBorder="1" applyAlignment="1" applyProtection="1">
      <alignment horizontal="center" vertical="center"/>
    </xf>
    <xf numFmtId="0" fontId="0" fillId="25" borderId="16" xfId="0" applyFont="1" applyFill="1" applyBorder="1" applyAlignment="1">
      <alignment horizontal="center"/>
    </xf>
    <xf numFmtId="0" fontId="0" fillId="25" borderId="29" xfId="0" applyFont="1" applyFill="1" applyBorder="1" applyAlignment="1">
      <alignment horizontal="center"/>
    </xf>
    <xf numFmtId="0" fontId="0" fillId="25" borderId="21" xfId="0" applyFont="1" applyFill="1" applyBorder="1" applyAlignment="1">
      <alignment horizontal="center"/>
    </xf>
    <xf numFmtId="0" fontId="84" fillId="25" borderId="17" xfId="0" applyFont="1" applyFill="1" applyBorder="1" applyAlignment="1" applyProtection="1">
      <alignment horizontal="center" vertical="center" wrapText="1"/>
    </xf>
    <xf numFmtId="0" fontId="79" fillId="25" borderId="16" xfId="0" applyFont="1" applyFill="1" applyBorder="1" applyAlignment="1">
      <alignment horizontal="center"/>
    </xf>
    <xf numFmtId="0" fontId="79" fillId="25" borderId="29" xfId="0" applyFont="1" applyFill="1" applyBorder="1" applyAlignment="1">
      <alignment horizontal="center"/>
    </xf>
    <xf numFmtId="0" fontId="79" fillId="25" borderId="21" xfId="0" applyFont="1" applyFill="1" applyBorder="1" applyAlignment="1">
      <alignment horizontal="center"/>
    </xf>
    <xf numFmtId="0" fontId="41" fillId="25" borderId="18" xfId="0" applyFont="1" applyFill="1" applyBorder="1" applyAlignment="1" applyProtection="1">
      <alignment horizontal="center" vertical="center" wrapText="1"/>
    </xf>
    <xf numFmtId="0" fontId="0" fillId="25" borderId="17" xfId="0" applyFont="1" applyFill="1" applyBorder="1" applyAlignment="1">
      <alignment horizontal="center" vertical="center" wrapText="1"/>
    </xf>
    <xf numFmtId="0" fontId="0" fillId="25" borderId="28" xfId="0" applyFont="1" applyFill="1" applyBorder="1" applyAlignment="1">
      <alignment horizontal="center" vertical="center" wrapText="1"/>
    </xf>
    <xf numFmtId="186" fontId="60" fillId="25" borderId="18" xfId="0" applyNumberFormat="1" applyFont="1" applyFill="1" applyBorder="1" applyAlignment="1">
      <alignment horizontal="center" vertical="center"/>
    </xf>
    <xf numFmtId="186" fontId="60" fillId="25" borderId="24" xfId="0" applyNumberFormat="1" applyFont="1" applyFill="1" applyBorder="1" applyAlignment="1">
      <alignment horizontal="center" vertical="center"/>
    </xf>
    <xf numFmtId="186" fontId="60" fillId="25" borderId="17" xfId="0" applyNumberFormat="1" applyFont="1" applyFill="1" applyBorder="1" applyAlignment="1">
      <alignment horizontal="center" vertical="center"/>
    </xf>
    <xf numFmtId="186" fontId="60" fillId="25" borderId="23" xfId="0" applyNumberFormat="1" applyFont="1" applyFill="1" applyBorder="1" applyAlignment="1">
      <alignment horizontal="center" vertical="center"/>
    </xf>
    <xf numFmtId="192" fontId="41" fillId="25" borderId="17" xfId="0" applyNumberFormat="1" applyFont="1" applyFill="1" applyBorder="1" applyAlignment="1">
      <alignment horizontal="center" vertical="center"/>
    </xf>
    <xf numFmtId="192" fontId="41" fillId="25" borderId="15" xfId="0" applyNumberFormat="1" applyFont="1" applyFill="1" applyBorder="1" applyAlignment="1">
      <alignment horizontal="center" vertical="center"/>
    </xf>
    <xf numFmtId="192" fontId="41" fillId="25" borderId="16" xfId="0" applyNumberFormat="1" applyFont="1" applyFill="1" applyBorder="1" applyAlignment="1">
      <alignment horizontal="center" vertical="center"/>
    </xf>
    <xf numFmtId="192" fontId="41" fillId="25" borderId="29" xfId="0" applyNumberFormat="1" applyFont="1" applyFill="1" applyBorder="1" applyAlignment="1">
      <alignment horizontal="center" vertical="center"/>
    </xf>
    <xf numFmtId="192" fontId="41" fillId="25" borderId="0" xfId="0" applyNumberFormat="1" applyFont="1" applyFill="1" applyBorder="1" applyAlignment="1">
      <alignment horizontal="center" vertical="center"/>
    </xf>
    <xf numFmtId="192" fontId="41" fillId="25" borderId="21" xfId="0" applyNumberFormat="1" applyFont="1" applyFill="1" applyBorder="1" applyAlignment="1">
      <alignment horizontal="center" vertical="center"/>
    </xf>
    <xf numFmtId="192" fontId="41" fillId="25" borderId="23" xfId="0" applyNumberFormat="1" applyFont="1" applyFill="1" applyBorder="1" applyAlignment="1">
      <alignment horizontal="center" vertical="center"/>
    </xf>
    <xf numFmtId="192" fontId="41" fillId="25" borderId="26" xfId="0" applyNumberFormat="1" applyFont="1" applyFill="1" applyBorder="1" applyAlignment="1">
      <alignment horizontal="center" vertical="center"/>
    </xf>
    <xf numFmtId="192" fontId="41" fillId="25" borderId="22" xfId="0" applyNumberFormat="1" applyFont="1" applyFill="1" applyBorder="1" applyAlignment="1">
      <alignment horizontal="center" vertical="center"/>
    </xf>
    <xf numFmtId="192" fontId="41" fillId="25" borderId="17" xfId="0" applyNumberFormat="1" applyFont="1" applyFill="1" applyBorder="1" applyAlignment="1">
      <alignment horizontal="center" vertical="center" shrinkToFit="1"/>
    </xf>
    <xf numFmtId="192" fontId="41" fillId="25" borderId="15" xfId="0" applyNumberFormat="1" applyFont="1" applyFill="1" applyBorder="1" applyAlignment="1">
      <alignment horizontal="center" vertical="center" shrinkToFit="1"/>
    </xf>
    <xf numFmtId="192" fontId="41" fillId="25" borderId="16" xfId="0" applyNumberFormat="1" applyFont="1" applyFill="1" applyBorder="1" applyAlignment="1">
      <alignment horizontal="center" vertical="center" shrinkToFit="1"/>
    </xf>
    <xf numFmtId="192" fontId="41" fillId="25" borderId="29" xfId="0" applyNumberFormat="1" applyFont="1" applyFill="1" applyBorder="1" applyAlignment="1">
      <alignment horizontal="center" vertical="center" shrinkToFit="1"/>
    </xf>
    <xf numFmtId="192" fontId="41" fillId="25" borderId="0" xfId="0" applyNumberFormat="1" applyFont="1" applyFill="1" applyBorder="1" applyAlignment="1">
      <alignment horizontal="center" vertical="center" shrinkToFit="1"/>
    </xf>
    <xf numFmtId="192" fontId="41" fillId="25" borderId="21" xfId="0" applyNumberFormat="1" applyFont="1" applyFill="1" applyBorder="1" applyAlignment="1">
      <alignment horizontal="center" vertical="center" shrinkToFit="1"/>
    </xf>
    <xf numFmtId="192" fontId="41" fillId="25" borderId="23" xfId="0" applyNumberFormat="1" applyFont="1" applyFill="1" applyBorder="1" applyAlignment="1">
      <alignment horizontal="center" vertical="center" shrinkToFit="1"/>
    </xf>
    <xf numFmtId="192" fontId="41" fillId="25" borderId="26" xfId="0" applyNumberFormat="1" applyFont="1" applyFill="1" applyBorder="1" applyAlignment="1">
      <alignment horizontal="center" vertical="center" shrinkToFit="1"/>
    </xf>
    <xf numFmtId="192" fontId="41" fillId="25" borderId="22" xfId="0" applyNumberFormat="1" applyFont="1" applyFill="1" applyBorder="1" applyAlignment="1">
      <alignment horizontal="center" vertical="center" shrinkToFit="1"/>
    </xf>
    <xf numFmtId="0" fontId="41" fillId="25" borderId="17" xfId="0" applyFont="1" applyFill="1" applyBorder="1" applyAlignment="1">
      <alignment horizontal="center" vertical="center" shrinkToFit="1"/>
    </xf>
    <xf numFmtId="0" fontId="41" fillId="25" borderId="15" xfId="0" applyFont="1" applyFill="1" applyBorder="1" applyAlignment="1">
      <alignment horizontal="center" vertical="center" shrinkToFit="1"/>
    </xf>
    <xf numFmtId="0" fontId="41" fillId="25" borderId="16" xfId="0" applyFont="1" applyFill="1" applyBorder="1" applyAlignment="1">
      <alignment horizontal="center" vertical="center" shrinkToFit="1"/>
    </xf>
    <xf numFmtId="0" fontId="41" fillId="25" borderId="23" xfId="0" applyFont="1" applyFill="1" applyBorder="1" applyAlignment="1">
      <alignment horizontal="center" vertical="center" shrinkToFit="1"/>
    </xf>
    <xf numFmtId="0" fontId="41" fillId="25" borderId="26" xfId="0" applyFont="1" applyFill="1" applyBorder="1" applyAlignment="1">
      <alignment horizontal="center" vertical="center" shrinkToFit="1"/>
    </xf>
    <xf numFmtId="0" fontId="41" fillId="25" borderId="22" xfId="0" applyFont="1" applyFill="1" applyBorder="1" applyAlignment="1">
      <alignment horizontal="center" vertical="center" shrinkToFit="1"/>
    </xf>
    <xf numFmtId="0" fontId="41" fillId="25" borderId="17" xfId="0" applyFont="1" applyFill="1" applyBorder="1" applyAlignment="1">
      <alignment horizontal="center" vertical="center"/>
    </xf>
    <xf numFmtId="0" fontId="41" fillId="25" borderId="15" xfId="0" applyFont="1" applyFill="1" applyBorder="1" applyAlignment="1">
      <alignment horizontal="center" vertical="center"/>
    </xf>
    <xf numFmtId="0" fontId="41" fillId="25" borderId="16" xfId="0" applyFont="1" applyFill="1" applyBorder="1" applyAlignment="1">
      <alignment horizontal="center" vertical="center"/>
    </xf>
    <xf numFmtId="0" fontId="41" fillId="25" borderId="29" xfId="0" applyFont="1" applyFill="1" applyBorder="1" applyAlignment="1">
      <alignment horizontal="center" vertical="center"/>
    </xf>
    <xf numFmtId="0" fontId="41" fillId="25" borderId="0" xfId="0" applyFont="1" applyFill="1" applyBorder="1" applyAlignment="1">
      <alignment horizontal="center" vertical="center"/>
    </xf>
    <xf numFmtId="0" fontId="41" fillId="25" borderId="21" xfId="0" applyFont="1" applyFill="1" applyBorder="1" applyAlignment="1">
      <alignment horizontal="center" vertical="center"/>
    </xf>
    <xf numFmtId="0" fontId="41" fillId="25" borderId="23" xfId="0" applyFont="1" applyFill="1" applyBorder="1" applyAlignment="1">
      <alignment horizontal="center" vertical="center"/>
    </xf>
    <xf numFmtId="0" fontId="41" fillId="25" borderId="26" xfId="0" applyFont="1" applyFill="1" applyBorder="1" applyAlignment="1">
      <alignment horizontal="center" vertical="center"/>
    </xf>
    <xf numFmtId="0" fontId="41" fillId="25" borderId="22" xfId="0" applyFont="1" applyFill="1" applyBorder="1" applyAlignment="1">
      <alignment horizontal="center" vertical="center"/>
    </xf>
    <xf numFmtId="192" fontId="41" fillId="25" borderId="27" xfId="0" applyNumberFormat="1" applyFont="1" applyFill="1" applyBorder="1" applyAlignment="1">
      <alignment horizontal="center" vertical="center"/>
    </xf>
    <xf numFmtId="0" fontId="41" fillId="25" borderId="27"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25" xfId="0" applyFont="1" applyFill="1" applyBorder="1" applyAlignment="1">
      <alignment horizontal="center" vertical="center"/>
    </xf>
    <xf numFmtId="192" fontId="41" fillId="25" borderId="17" xfId="0" applyNumberFormat="1" applyFont="1" applyFill="1" applyBorder="1" applyAlignment="1">
      <alignment horizontal="center" vertical="center" wrapText="1"/>
    </xf>
    <xf numFmtId="192" fontId="41" fillId="25" borderId="15" xfId="0" applyNumberFormat="1" applyFont="1" applyFill="1" applyBorder="1" applyAlignment="1">
      <alignment horizontal="center" vertical="center" wrapText="1"/>
    </xf>
    <xf numFmtId="192" fontId="41" fillId="25" borderId="16" xfId="0" applyNumberFormat="1" applyFont="1" applyFill="1" applyBorder="1" applyAlignment="1">
      <alignment horizontal="center" vertical="center" wrapText="1"/>
    </xf>
    <xf numFmtId="192" fontId="41" fillId="25" borderId="23" xfId="0" applyNumberFormat="1" applyFont="1" applyFill="1" applyBorder="1" applyAlignment="1">
      <alignment horizontal="center" vertical="center" wrapText="1"/>
    </xf>
    <xf numFmtId="192" fontId="41" fillId="25" borderId="26" xfId="0" applyNumberFormat="1" applyFont="1" applyFill="1" applyBorder="1" applyAlignment="1">
      <alignment horizontal="center" vertical="center" wrapText="1"/>
    </xf>
    <xf numFmtId="192" fontId="41" fillId="25" borderId="22" xfId="0" applyNumberFormat="1" applyFont="1" applyFill="1" applyBorder="1" applyAlignment="1">
      <alignment horizontal="center" vertical="center" wrapText="1"/>
    </xf>
    <xf numFmtId="0" fontId="41" fillId="25" borderId="0" xfId="0" applyFont="1" applyFill="1" applyBorder="1" applyAlignment="1">
      <alignment horizontal="center" vertical="center" shrinkToFit="1"/>
    </xf>
    <xf numFmtId="192" fontId="41" fillId="0" borderId="0" xfId="0" applyNumberFormat="1" applyFont="1" applyFill="1" applyBorder="1" applyAlignment="1">
      <alignment horizontal="right"/>
    </xf>
    <xf numFmtId="192" fontId="41" fillId="0" borderId="26" xfId="0" applyNumberFormat="1" applyFont="1" applyFill="1" applyBorder="1" applyAlignment="1">
      <alignment horizontal="right"/>
    </xf>
    <xf numFmtId="192" fontId="43" fillId="25" borderId="27" xfId="0" applyNumberFormat="1" applyFont="1" applyFill="1" applyBorder="1" applyAlignment="1">
      <alignment horizontal="center" vertical="center"/>
    </xf>
    <xf numFmtId="192" fontId="43" fillId="25" borderId="20" xfId="0" applyNumberFormat="1" applyFont="1" applyFill="1" applyBorder="1" applyAlignment="1">
      <alignment horizontal="center" vertical="center"/>
    </xf>
    <xf numFmtId="192" fontId="39" fillId="0" borderId="0" xfId="0" applyNumberFormat="1" applyFont="1" applyFill="1" applyAlignment="1">
      <alignment horizontal="right" vertical="center"/>
    </xf>
    <xf numFmtId="0" fontId="41" fillId="0" borderId="0" xfId="0" applyFont="1" applyFill="1" applyBorder="1" applyAlignment="1" applyProtection="1">
      <alignment horizontal="center" shrinkToFit="1"/>
    </xf>
    <xf numFmtId="0" fontId="41" fillId="0" borderId="26" xfId="0" applyFont="1" applyFill="1" applyBorder="1" applyAlignment="1" applyProtection="1">
      <alignment horizontal="center" shrinkToFit="1"/>
    </xf>
    <xf numFmtId="192" fontId="42" fillId="0" borderId="0" xfId="0" applyNumberFormat="1" applyFont="1" applyFill="1" applyBorder="1" applyAlignment="1">
      <alignment horizontal="center" vertical="center"/>
    </xf>
    <xf numFmtId="192" fontId="41" fillId="0" borderId="0" xfId="0" applyNumberFormat="1" applyFont="1" applyFill="1" applyAlignment="1">
      <alignment horizontal="right"/>
    </xf>
    <xf numFmtId="192" fontId="88" fillId="0" borderId="0" xfId="0" applyNumberFormat="1" applyFont="1" applyFill="1" applyAlignment="1">
      <alignment horizontal="right"/>
    </xf>
    <xf numFmtId="192" fontId="88" fillId="0" borderId="26" xfId="0" applyNumberFormat="1" applyFont="1" applyFill="1" applyBorder="1" applyAlignment="1">
      <alignment horizontal="right"/>
    </xf>
    <xf numFmtId="49" fontId="75" fillId="0" borderId="26" xfId="0" applyNumberFormat="1" applyFont="1" applyFill="1" applyBorder="1" applyAlignment="1" applyProtection="1">
      <alignment horizontal="distributed" vertical="center" shrinkToFit="1"/>
    </xf>
    <xf numFmtId="0" fontId="40" fillId="0" borderId="26" xfId="0" applyFont="1" applyFill="1" applyBorder="1"/>
    <xf numFmtId="49" fontId="75" fillId="0" borderId="0" xfId="0" applyNumberFormat="1" applyFont="1" applyFill="1" applyBorder="1" applyAlignment="1" applyProtection="1">
      <alignment horizontal="distributed" vertical="center" shrinkToFit="1"/>
    </xf>
    <xf numFmtId="0" fontId="40" fillId="0" borderId="0" xfId="0" applyFont="1" applyFill="1" applyBorder="1" applyAlignment="1">
      <alignment horizontal="distributed" vertical="center"/>
    </xf>
    <xf numFmtId="49" fontId="60" fillId="0" borderId="0" xfId="0" applyNumberFormat="1" applyFont="1" applyFill="1" applyBorder="1" applyAlignment="1" applyProtection="1">
      <alignment horizontal="distributed" vertical="center" shrinkToFit="1"/>
    </xf>
    <xf numFmtId="0" fontId="69" fillId="0" borderId="0" xfId="0" applyFont="1" applyFill="1" applyBorder="1"/>
    <xf numFmtId="0" fontId="40" fillId="0" borderId="0" xfId="0" applyFont="1" applyFill="1" applyBorder="1"/>
    <xf numFmtId="49" fontId="41" fillId="0" borderId="0" xfId="0" applyNumberFormat="1" applyFont="1" applyFill="1" applyBorder="1" applyAlignment="1" applyProtection="1">
      <alignment horizontal="distributed" vertical="center" shrinkToFit="1"/>
    </xf>
    <xf numFmtId="0" fontId="0" fillId="0" borderId="0" xfId="0" applyFont="1" applyFill="1" applyBorder="1"/>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41" fillId="0" borderId="26"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0" fillId="0" borderId="0" xfId="0" applyFont="1" applyFill="1" applyAlignment="1" applyProtection="1">
      <alignment horizontal="left" vertical="center"/>
    </xf>
    <xf numFmtId="0" fontId="41" fillId="0" borderId="26" xfId="0" applyFont="1" applyFill="1" applyBorder="1" applyAlignment="1" applyProtection="1">
      <alignment horizontal="right" vertical="center"/>
    </xf>
    <xf numFmtId="0" fontId="42" fillId="0" borderId="0" xfId="0" applyFont="1" applyFill="1" applyAlignment="1" applyProtection="1">
      <alignment horizontal="center" vertical="center"/>
    </xf>
    <xf numFmtId="0" fontId="42" fillId="0" borderId="0" xfId="0" applyFont="1" applyFill="1" applyAlignment="1">
      <alignment horizontal="center" vertical="center"/>
    </xf>
    <xf numFmtId="0" fontId="36" fillId="0" borderId="0" xfId="0" applyFont="1" applyFill="1" applyAlignment="1" applyProtection="1">
      <alignment horizontal="center" shrinkToFit="1"/>
    </xf>
    <xf numFmtId="0" fontId="41" fillId="0" borderId="0" xfId="0" applyFont="1" applyFill="1" applyBorder="1" applyAlignment="1" applyProtection="1">
      <alignment horizontal="center" vertical="center" shrinkToFit="1"/>
    </xf>
    <xf numFmtId="0" fontId="0" fillId="25" borderId="15" xfId="0" applyFont="1" applyFill="1" applyBorder="1" applyAlignment="1">
      <alignment horizontal="center" vertical="center"/>
    </xf>
    <xf numFmtId="0" fontId="0" fillId="25" borderId="26" xfId="0" applyFont="1" applyFill="1" applyBorder="1" applyAlignment="1">
      <alignment horizontal="center" vertical="center"/>
    </xf>
    <xf numFmtId="0" fontId="0" fillId="25" borderId="20" xfId="0" applyFont="1" applyFill="1" applyBorder="1" applyAlignment="1">
      <alignment horizontal="center" vertical="center"/>
    </xf>
    <xf numFmtId="0" fontId="0" fillId="25" borderId="27" xfId="0" applyFont="1" applyFill="1" applyBorder="1" applyAlignment="1">
      <alignment horizontal="center" vertical="center"/>
    </xf>
    <xf numFmtId="49" fontId="60" fillId="0" borderId="0" xfId="0" applyNumberFormat="1" applyFont="1" applyBorder="1" applyAlignment="1" applyProtection="1">
      <alignment horizontal="distributed" vertical="center" shrinkToFit="1"/>
    </xf>
    <xf numFmtId="0" fontId="60" fillId="0" borderId="0" xfId="0" applyNumberFormat="1" applyFont="1" applyBorder="1" applyAlignment="1" applyProtection="1">
      <alignment horizontal="distributed" vertical="center" shrinkToFit="1"/>
    </xf>
    <xf numFmtId="49" fontId="75" fillId="0" borderId="0" xfId="0" applyNumberFormat="1" applyFont="1" applyBorder="1" applyAlignment="1" applyProtection="1">
      <alignment horizontal="distributed" vertical="center" shrinkToFit="1"/>
    </xf>
    <xf numFmtId="0" fontId="75" fillId="0" borderId="0" xfId="0" applyNumberFormat="1" applyFont="1" applyBorder="1" applyAlignment="1" applyProtection="1">
      <alignment horizontal="distributed" vertical="center" shrinkToFit="1"/>
    </xf>
    <xf numFmtId="49" fontId="41" fillId="0" borderId="0" xfId="0" applyNumberFormat="1" applyFont="1" applyBorder="1" applyAlignment="1" applyProtection="1">
      <alignment horizontal="distributed" vertical="center"/>
    </xf>
    <xf numFmtId="0" fontId="41" fillId="0" borderId="0" xfId="0" applyNumberFormat="1" applyFont="1" applyBorder="1" applyAlignment="1" applyProtection="1">
      <alignment horizontal="distributed" vertical="center"/>
    </xf>
    <xf numFmtId="49" fontId="75" fillId="0" borderId="26" xfId="0" applyNumberFormat="1" applyFont="1" applyBorder="1" applyAlignment="1" applyProtection="1">
      <alignment horizontal="distributed" vertical="center" shrinkToFit="1"/>
    </xf>
    <xf numFmtId="0" fontId="75" fillId="0" borderId="26" xfId="0" applyNumberFormat="1" applyFont="1" applyBorder="1" applyAlignment="1" applyProtection="1">
      <alignment horizontal="distributed" vertical="center" shrinkToFit="1"/>
    </xf>
    <xf numFmtId="49" fontId="41" fillId="0" borderId="21" xfId="0" applyNumberFormat="1" applyFont="1" applyBorder="1" applyAlignment="1" applyProtection="1">
      <alignment horizontal="distributed" vertical="center"/>
    </xf>
    <xf numFmtId="0" fontId="41" fillId="0" borderId="21" xfId="0" applyNumberFormat="1" applyFont="1" applyBorder="1" applyAlignment="1" applyProtection="1">
      <alignment horizontal="distributed" vertical="center"/>
    </xf>
    <xf numFmtId="49" fontId="68" fillId="0" borderId="0" xfId="0" applyNumberFormat="1" applyFont="1" applyBorder="1" applyAlignment="1" applyProtection="1">
      <alignment horizontal="distributed" vertical="center" shrinkToFit="1"/>
    </xf>
    <xf numFmtId="0" fontId="68" fillId="0" borderId="0" xfId="0" applyNumberFormat="1" applyFont="1" applyBorder="1" applyAlignment="1" applyProtection="1">
      <alignment horizontal="distributed" vertical="center" shrinkToFit="1"/>
    </xf>
    <xf numFmtId="0" fontId="36" fillId="0" borderId="0" xfId="0" applyFont="1" applyAlignment="1" applyProtection="1">
      <alignment horizontal="center" shrinkToFit="1"/>
    </xf>
    <xf numFmtId="0" fontId="41" fillId="0" borderId="26" xfId="0" applyFont="1" applyBorder="1" applyAlignment="1" applyProtection="1">
      <alignment horizontal="left" vertical="center"/>
    </xf>
    <xf numFmtId="0" fontId="0" fillId="0" borderId="0" xfId="0" applyFont="1" applyAlignment="1" applyProtection="1">
      <alignment horizontal="center" vertical="center"/>
    </xf>
    <xf numFmtId="0" fontId="41" fillId="0" borderId="26" xfId="0" applyFont="1" applyBorder="1" applyAlignment="1" applyProtection="1">
      <alignment horizontal="center" vertical="center" shrinkToFi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26" xfId="0" applyFont="1" applyBorder="1" applyAlignment="1">
      <alignment horizontal="center" vertical="center"/>
    </xf>
    <xf numFmtId="0" fontId="0" fillId="0" borderId="22" xfId="0" applyFont="1" applyBorder="1" applyAlignment="1">
      <alignment horizontal="center" vertical="center"/>
    </xf>
    <xf numFmtId="0" fontId="96" fillId="0" borderId="0" xfId="101" applyFont="1" applyFill="1" applyAlignment="1" applyProtection="1">
      <alignment horizontal="center" vertical="center"/>
    </xf>
    <xf numFmtId="0" fontId="96" fillId="0" borderId="0" xfId="101" applyFont="1" applyAlignment="1" applyProtection="1">
      <alignment horizontal="center" vertical="center"/>
    </xf>
    <xf numFmtId="0" fontId="44" fillId="25" borderId="15" xfId="101" applyFont="1" applyFill="1" applyBorder="1" applyAlignment="1" applyProtection="1">
      <alignment horizontal="center" vertical="center"/>
    </xf>
    <xf numFmtId="0" fontId="44" fillId="25" borderId="16" xfId="101" applyFont="1" applyFill="1" applyBorder="1" applyAlignment="1" applyProtection="1">
      <alignment horizontal="center" vertical="center"/>
    </xf>
    <xf numFmtId="0" fontId="44" fillId="25" borderId="19" xfId="101" applyFont="1" applyFill="1" applyBorder="1" applyAlignment="1" applyProtection="1">
      <alignment horizontal="center" vertical="center"/>
    </xf>
    <xf numFmtId="0" fontId="44" fillId="25" borderId="27" xfId="101" applyFont="1" applyFill="1" applyBorder="1" applyAlignment="1" applyProtection="1">
      <alignment horizontal="center" vertical="center"/>
    </xf>
    <xf numFmtId="0" fontId="44" fillId="25" borderId="20" xfId="101" applyFont="1" applyFill="1" applyBorder="1" applyAlignment="1" applyProtection="1">
      <alignment horizontal="center" vertical="center"/>
    </xf>
    <xf numFmtId="0" fontId="39" fillId="0" borderId="0" xfId="0" applyFont="1" applyFill="1" applyAlignment="1">
      <alignment vertical="center"/>
    </xf>
    <xf numFmtId="0" fontId="41" fillId="0" borderId="0" xfId="0" applyFont="1" applyAlignment="1" applyProtection="1">
      <alignment horizontal="right" vertical="center"/>
    </xf>
    <xf numFmtId="0" fontId="41" fillId="0" borderId="0" xfId="0" applyFont="1" applyFill="1" applyBorder="1" applyAlignment="1" applyProtection="1">
      <alignment horizontal="center" vertical="center" textRotation="255"/>
    </xf>
    <xf numFmtId="0" fontId="42"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5" fillId="0" borderId="0" xfId="0" applyFont="1" applyFill="1" applyBorder="1" applyAlignment="1" applyProtection="1">
      <alignment horizontal="center" wrapText="1"/>
    </xf>
    <xf numFmtId="0" fontId="0" fillId="0" borderId="0" xfId="0" applyBorder="1"/>
    <xf numFmtId="0" fontId="55" fillId="0" borderId="0" xfId="0" applyFont="1" applyFill="1" applyBorder="1" applyAlignment="1" applyProtection="1">
      <alignment horizontal="left" vertical="top" wrapText="1"/>
    </xf>
    <xf numFmtId="0" fontId="74" fillId="0" borderId="0" xfId="0" applyFont="1" applyAlignment="1" applyProtection="1">
      <alignment vertical="center"/>
    </xf>
    <xf numFmtId="0" fontId="39" fillId="0" borderId="0" xfId="0" applyFont="1" applyAlignment="1" applyProtection="1">
      <alignment vertical="center"/>
    </xf>
    <xf numFmtId="0" fontId="76" fillId="0" borderId="0" xfId="0" applyFont="1" applyAlignment="1" applyProtection="1">
      <alignment vertical="center"/>
    </xf>
    <xf numFmtId="0" fontId="74" fillId="0" borderId="0" xfId="0" applyFont="1" applyAlignment="1" applyProtection="1">
      <alignment horizontal="right" vertical="center"/>
    </xf>
    <xf numFmtId="0" fontId="76" fillId="0" borderId="0" xfId="0" applyFont="1" applyBorder="1" applyAlignment="1" applyProtection="1">
      <alignment horizontal="distributed" vertical="center"/>
    </xf>
    <xf numFmtId="0" fontId="76" fillId="0" borderId="0" xfId="0" applyFont="1" applyBorder="1" applyAlignment="1" applyProtection="1">
      <alignment horizontal="center" vertical="center"/>
    </xf>
    <xf numFmtId="0" fontId="76" fillId="0" borderId="0" xfId="0" applyFont="1" applyBorder="1" applyAlignment="1" applyProtection="1">
      <alignment vertical="center"/>
    </xf>
    <xf numFmtId="0" fontId="74" fillId="0" borderId="0" xfId="0" applyFont="1" applyBorder="1" applyAlignment="1" applyProtection="1">
      <alignment horizontal="distributed" vertical="center"/>
    </xf>
    <xf numFmtId="0" fontId="74" fillId="0" borderId="0" xfId="0" applyFont="1" applyBorder="1" applyAlignment="1" applyProtection="1">
      <alignment horizontal="center" vertical="center"/>
    </xf>
    <xf numFmtId="38" fontId="41" fillId="0" borderId="0" xfId="75" applyFont="1" applyBorder="1" applyAlignment="1" applyProtection="1">
      <alignment vertical="center"/>
    </xf>
    <xf numFmtId="211" fontId="41" fillId="0" borderId="0" xfId="75" applyNumberFormat="1" applyFont="1" applyBorder="1" applyAlignment="1" applyProtection="1">
      <alignment vertical="center"/>
    </xf>
    <xf numFmtId="0" fontId="74" fillId="0" borderId="0" xfId="0" applyFont="1" applyAlignment="1" applyProtection="1">
      <alignment horizontal="distributed" vertical="center"/>
    </xf>
    <xf numFmtId="0" fontId="74" fillId="0" borderId="0" xfId="0" applyFont="1" applyBorder="1" applyAlignment="1" applyProtection="1">
      <alignment vertical="center"/>
    </xf>
    <xf numFmtId="0" fontId="76" fillId="27" borderId="0" xfId="0" applyFont="1" applyFill="1" applyBorder="1" applyAlignment="1" applyProtection="1">
      <alignment horizontal="center" vertical="center"/>
    </xf>
    <xf numFmtId="179" fontId="36" fillId="27" borderId="0" xfId="0" applyNumberFormat="1" applyFont="1" applyFill="1" applyBorder="1" applyAlignment="1" applyProtection="1">
      <alignment vertical="center"/>
    </xf>
    <xf numFmtId="0" fontId="44" fillId="0" borderId="0" xfId="0" applyFont="1" applyFill="1" applyAlignment="1" applyProtection="1">
      <alignment vertical="center"/>
    </xf>
    <xf numFmtId="0" fontId="74" fillId="0" borderId="0" xfId="0" applyFont="1" applyAlignment="1" applyProtection="1">
      <alignment horizontal="center" vertical="center"/>
    </xf>
    <xf numFmtId="179" fontId="36" fillId="0" borderId="0" xfId="0" applyNumberFormat="1" applyFont="1" applyBorder="1" applyAlignment="1" applyProtection="1">
      <alignment vertical="center"/>
    </xf>
    <xf numFmtId="0" fontId="40" fillId="0" borderId="0" xfId="0" applyFont="1" applyBorder="1" applyAlignment="1" applyProtection="1">
      <alignment horizontal="left"/>
    </xf>
    <xf numFmtId="178" fontId="36" fillId="0" borderId="0" xfId="75" applyNumberFormat="1" applyFont="1" applyBorder="1" applyAlignment="1" applyProtection="1">
      <alignment vertical="center"/>
    </xf>
    <xf numFmtId="212" fontId="36" fillId="0" borderId="0" xfId="75" applyNumberFormat="1" applyFont="1" applyBorder="1" applyAlignment="1" applyProtection="1">
      <alignment vertical="center"/>
    </xf>
    <xf numFmtId="0" fontId="40" fillId="0" borderId="0" xfId="0" applyFont="1" applyBorder="1" applyAlignment="1" applyProtection="1">
      <alignment horizontal="center" shrinkToFit="1"/>
    </xf>
    <xf numFmtId="213" fontId="36" fillId="0" borderId="0" xfId="0" applyNumberFormat="1" applyFont="1" applyBorder="1" applyAlignment="1" applyProtection="1">
      <alignment vertical="center"/>
    </xf>
    <xf numFmtId="0" fontId="79" fillId="0" borderId="0" xfId="0" applyFont="1" applyBorder="1" applyAlignment="1" applyProtection="1">
      <alignment horizontal="left"/>
    </xf>
    <xf numFmtId="214" fontId="36" fillId="0" borderId="0" xfId="0" applyNumberFormat="1" applyFont="1" applyBorder="1" applyAlignment="1" applyProtection="1">
      <alignment vertical="center"/>
    </xf>
    <xf numFmtId="0" fontId="36" fillId="0" borderId="0" xfId="0" applyFont="1" applyBorder="1" applyAlignment="1" applyProtection="1">
      <alignment vertical="center"/>
    </xf>
    <xf numFmtId="212" fontId="36" fillId="0" borderId="0" xfId="75" applyNumberFormat="1" applyFont="1" applyFill="1" applyBorder="1" applyAlignment="1" applyProtection="1">
      <alignment vertical="center"/>
    </xf>
    <xf numFmtId="215" fontId="36" fillId="0" borderId="0" xfId="0" applyNumberFormat="1" applyFont="1" applyFill="1" applyBorder="1" applyAlignment="1" applyProtection="1">
      <alignment vertical="center"/>
    </xf>
    <xf numFmtId="216" fontId="36" fillId="0" borderId="0" xfId="0" applyNumberFormat="1" applyFont="1" applyFill="1" applyBorder="1" applyAlignment="1" applyProtection="1">
      <alignment horizontal="right" vertical="center"/>
    </xf>
    <xf numFmtId="179" fontId="41" fillId="0" borderId="0" xfId="0" applyNumberFormat="1" applyFont="1" applyBorder="1" applyAlignment="1" applyProtection="1">
      <alignment vertical="center"/>
    </xf>
    <xf numFmtId="216" fontId="41" fillId="0" borderId="0" xfId="0" applyNumberFormat="1" applyFont="1" applyFill="1" applyBorder="1" applyAlignment="1" applyProtection="1">
      <alignment vertical="center"/>
    </xf>
    <xf numFmtId="0" fontId="74" fillId="0" borderId="0" xfId="0" applyFont="1" applyFill="1" applyBorder="1" applyAlignment="1" applyProtection="1">
      <alignment horizontal="center" vertical="center"/>
    </xf>
    <xf numFmtId="216" fontId="36" fillId="0" borderId="0" xfId="0" applyNumberFormat="1" applyFont="1" applyFill="1" applyBorder="1" applyAlignment="1" applyProtection="1">
      <alignment vertical="center"/>
    </xf>
    <xf numFmtId="0" fontId="44" fillId="0" borderId="0" xfId="0" applyFont="1" applyFill="1" applyAlignment="1" applyProtection="1">
      <alignment vertical="top" wrapText="1"/>
    </xf>
    <xf numFmtId="38" fontId="36" fillId="0" borderId="0" xfId="0" applyNumberFormat="1" applyFont="1" applyFill="1" applyBorder="1" applyAlignment="1" applyProtection="1">
      <alignment vertical="center"/>
    </xf>
    <xf numFmtId="38" fontId="36" fillId="0" borderId="0" xfId="75" applyFont="1" applyFill="1" applyBorder="1" applyAlignment="1" applyProtection="1">
      <alignment vertical="center"/>
    </xf>
    <xf numFmtId="3" fontId="41" fillId="0" borderId="0" xfId="0" applyNumberFormat="1" applyFont="1" applyFill="1" applyBorder="1" applyAlignment="1" applyProtection="1">
      <alignment vertical="center"/>
    </xf>
    <xf numFmtId="3" fontId="36" fillId="0" borderId="0" xfId="0" applyNumberFormat="1" applyFont="1" applyFill="1" applyBorder="1" applyAlignment="1" applyProtection="1">
      <alignment vertical="center"/>
    </xf>
    <xf numFmtId="0" fontId="36" fillId="0" borderId="0" xfId="0" applyFont="1" applyFill="1" applyBorder="1" applyAlignment="1" applyProtection="1">
      <alignment horizontal="right" vertical="center"/>
    </xf>
    <xf numFmtId="38" fontId="74" fillId="0" borderId="0" xfId="0" applyNumberFormat="1" applyFont="1" applyAlignment="1" applyProtection="1">
      <alignment vertical="center"/>
    </xf>
    <xf numFmtId="38" fontId="41" fillId="27" borderId="29" xfId="75" applyFont="1" applyFill="1" applyBorder="1" applyAlignment="1" applyProtection="1">
      <alignment vertical="center"/>
    </xf>
    <xf numFmtId="38" fontId="41" fillId="27" borderId="0" xfId="75" applyFont="1" applyFill="1" applyBorder="1" applyAlignment="1" applyProtection="1">
      <alignment vertical="center"/>
    </xf>
    <xf numFmtId="0" fontId="36" fillId="0" borderId="0" xfId="0" applyFont="1" applyAlignment="1" applyProtection="1">
      <alignment horizontal="left" vertical="center"/>
    </xf>
    <xf numFmtId="191" fontId="36" fillId="0" borderId="0" xfId="0" applyNumberFormat="1" applyFont="1" applyBorder="1" applyAlignment="1" applyProtection="1">
      <alignment vertical="center"/>
    </xf>
    <xf numFmtId="191" fontId="36" fillId="0" borderId="0" xfId="0" applyNumberFormat="1" applyFont="1" applyBorder="1" applyAlignment="1" applyProtection="1">
      <alignment horizontal="right" vertical="center"/>
    </xf>
    <xf numFmtId="191" fontId="36" fillId="0" borderId="0" xfId="0" applyNumberFormat="1" applyFont="1" applyFill="1" applyBorder="1" applyAlignment="1" applyProtection="1">
      <alignment horizontal="right" vertical="center"/>
    </xf>
    <xf numFmtId="191" fontId="36" fillId="0" borderId="26" xfId="0" applyNumberFormat="1" applyFont="1" applyBorder="1" applyAlignment="1" applyProtection="1">
      <alignment vertical="center"/>
    </xf>
    <xf numFmtId="191" fontId="41" fillId="0" borderId="26" xfId="0" applyNumberFormat="1" applyFont="1" applyBorder="1" applyAlignment="1" applyProtection="1">
      <alignment horizontal="center" vertical="center"/>
    </xf>
    <xf numFmtId="186" fontId="41" fillId="0" borderId="29" xfId="0" applyNumberFormat="1" applyFont="1" applyBorder="1" applyAlignment="1" applyProtection="1">
      <alignment vertical="center"/>
    </xf>
    <xf numFmtId="186" fontId="41" fillId="0" borderId="0" xfId="0" applyNumberFormat="1" applyFont="1" applyAlignment="1" applyProtection="1">
      <alignment vertical="center"/>
    </xf>
    <xf numFmtId="0" fontId="41" fillId="0" borderId="21" xfId="0" applyFont="1" applyBorder="1" applyAlignment="1" applyProtection="1">
      <alignment vertical="center"/>
    </xf>
    <xf numFmtId="0" fontId="36" fillId="0" borderId="21" xfId="0" applyFont="1" applyBorder="1" applyAlignment="1" applyProtection="1">
      <alignment vertical="center"/>
    </xf>
    <xf numFmtId="191" fontId="41" fillId="0" borderId="29" xfId="0" applyNumberFormat="1" applyFont="1" applyFill="1" applyBorder="1" applyAlignment="1" applyProtection="1">
      <alignment horizontal="right" vertical="center"/>
    </xf>
    <xf numFmtId="186" fontId="41" fillId="0" borderId="29" xfId="98" applyNumberFormat="1" applyFont="1" applyFill="1" applyBorder="1" applyAlignment="1">
      <alignment vertical="center"/>
    </xf>
    <xf numFmtId="186" fontId="41" fillId="0" borderId="0" xfId="98" applyNumberFormat="1" applyFont="1" applyFill="1" applyBorder="1" applyAlignment="1">
      <alignment vertical="center"/>
    </xf>
    <xf numFmtId="49" fontId="68" fillId="0" borderId="0" xfId="0" applyNumberFormat="1" applyFont="1" applyFill="1" applyBorder="1" applyAlignment="1" applyProtection="1">
      <alignment horizontal="distributed" vertical="center"/>
    </xf>
    <xf numFmtId="49" fontId="68" fillId="0" borderId="0" xfId="0" applyNumberFormat="1" applyFont="1" applyFill="1" applyBorder="1" applyAlignment="1" applyProtection="1">
      <alignment horizontal="distributed" vertical="center" shrinkToFit="1"/>
    </xf>
    <xf numFmtId="49" fontId="75" fillId="0" borderId="26" xfId="0" applyNumberFormat="1" applyFont="1" applyFill="1" applyBorder="1" applyAlignment="1" applyProtection="1">
      <alignment horizontal="distributed" vertical="center" wrapText="1"/>
    </xf>
    <xf numFmtId="186" fontId="41" fillId="0" borderId="23" xfId="98" applyNumberFormat="1" applyFont="1" applyFill="1" applyBorder="1" applyAlignment="1">
      <alignment vertical="center"/>
    </xf>
    <xf numFmtId="186" fontId="41" fillId="0" borderId="26" xfId="98" applyNumberFormat="1" applyFont="1" applyFill="1" applyBorder="1" applyAlignment="1">
      <alignment vertical="center"/>
    </xf>
    <xf numFmtId="191" fontId="41" fillId="0" borderId="0" xfId="0" applyNumberFormat="1" applyFont="1" applyFill="1" applyBorder="1" applyAlignment="1" applyProtection="1">
      <alignment vertical="center"/>
    </xf>
    <xf numFmtId="191" fontId="41" fillId="0" borderId="0" xfId="0" applyNumberFormat="1" applyFont="1" applyBorder="1" applyAlignment="1" applyProtection="1">
      <alignment vertical="center"/>
    </xf>
    <xf numFmtId="191" fontId="41" fillId="0" borderId="0" xfId="0" applyNumberFormat="1" applyFont="1" applyBorder="1" applyAlignment="1" applyProtection="1">
      <alignment horizontal="right" vertical="center"/>
    </xf>
    <xf numFmtId="0" fontId="0" fillId="0" borderId="0" xfId="0" applyFont="1" applyFill="1" applyAlignment="1" applyProtection="1">
      <alignment vertical="center"/>
    </xf>
    <xf numFmtId="191" fontId="41" fillId="0" borderId="0" xfId="0" applyNumberFormat="1" applyFont="1" applyBorder="1" applyAlignment="1" applyProtection="1">
      <alignment horizontal="center" vertical="center"/>
    </xf>
    <xf numFmtId="0" fontId="41" fillId="0" borderId="0" xfId="104" applyFont="1" applyFill="1" applyAlignment="1" applyProtection="1">
      <alignment vertical="center"/>
    </xf>
    <xf numFmtId="0" fontId="66" fillId="0" borderId="0" xfId="0" applyFont="1" applyAlignment="1" applyProtection="1">
      <alignment vertical="center"/>
    </xf>
    <xf numFmtId="0" fontId="41" fillId="0" borderId="0" xfId="0" applyFont="1" applyBorder="1" applyAlignment="1" applyProtection="1">
      <alignment horizontal="center" vertical="center"/>
    </xf>
    <xf numFmtId="0" fontId="41" fillId="0" borderId="0" xfId="0" applyFont="1" applyBorder="1" applyAlignment="1" applyProtection="1">
      <alignment horizontal="center" vertical="center"/>
    </xf>
    <xf numFmtId="0" fontId="41" fillId="0" borderId="0" xfId="0" applyFont="1" applyBorder="1" applyAlignment="1" applyProtection="1">
      <alignment horizontal="distributed" vertical="center"/>
    </xf>
    <xf numFmtId="0" fontId="0" fillId="0" borderId="0" xfId="0" applyFont="1" applyBorder="1"/>
    <xf numFmtId="191" fontId="41" fillId="0" borderId="0" xfId="0" applyNumberFormat="1" applyFont="1" applyBorder="1" applyAlignment="1" applyProtection="1">
      <alignment horizontal="right" vertical="center"/>
    </xf>
    <xf numFmtId="49" fontId="41" fillId="0" borderId="0" xfId="0" applyNumberFormat="1" applyFont="1" applyBorder="1" applyAlignment="1" applyProtection="1">
      <alignment vertical="center"/>
    </xf>
    <xf numFmtId="0" fontId="36" fillId="0" borderId="0" xfId="0" applyFont="1" applyAlignment="1" applyProtection="1">
      <alignment horizontal="distributed" vertical="center"/>
    </xf>
    <xf numFmtId="0" fontId="41" fillId="0" borderId="0" xfId="0" applyFont="1" applyAlignment="1" applyProtection="1">
      <alignment horizontal="center" vertical="center"/>
    </xf>
    <xf numFmtId="0" fontId="36" fillId="0" borderId="0" xfId="0" applyFont="1" applyAlignment="1" applyProtection="1">
      <alignment horizontal="center" vertical="center"/>
    </xf>
    <xf numFmtId="0" fontId="36" fillId="0" borderId="0" xfId="0" applyFont="1" applyBorder="1" applyAlignment="1" applyProtection="1">
      <alignment horizontal="center" vertical="center"/>
    </xf>
    <xf numFmtId="191" fontId="36" fillId="0" borderId="0" xfId="0" applyNumberFormat="1" applyFont="1" applyBorder="1" applyAlignment="1" applyProtection="1">
      <alignment horizontal="right" vertical="center"/>
    </xf>
    <xf numFmtId="49" fontId="36" fillId="0" borderId="0" xfId="0" applyNumberFormat="1" applyFont="1" applyBorder="1" applyAlignment="1" applyProtection="1">
      <alignment vertical="center"/>
    </xf>
    <xf numFmtId="49" fontId="41" fillId="0" borderId="0" xfId="0" applyNumberFormat="1" applyFont="1" applyBorder="1" applyAlignment="1" applyProtection="1">
      <alignment horizontal="center" vertical="center"/>
    </xf>
    <xf numFmtId="191" fontId="41" fillId="0" borderId="0" xfId="0" applyNumberFormat="1" applyFont="1" applyFill="1" applyBorder="1" applyAlignment="1" applyProtection="1">
      <alignment horizontal="center" vertical="center"/>
    </xf>
    <xf numFmtId="191" fontId="41" fillId="0" borderId="0" xfId="0" applyNumberFormat="1" applyFont="1" applyFill="1" applyBorder="1" applyAlignment="1" applyProtection="1">
      <alignment vertical="center"/>
    </xf>
    <xf numFmtId="0" fontId="60" fillId="0" borderId="0" xfId="0" applyFont="1" applyBorder="1" applyAlignment="1" applyProtection="1">
      <alignment horizontal="distributed" vertical="center"/>
    </xf>
    <xf numFmtId="49" fontId="41" fillId="0" borderId="0" xfId="0" applyNumberFormat="1" applyFont="1" applyBorder="1" applyAlignment="1" applyProtection="1">
      <alignment horizontal="center" vertical="center" shrinkToFit="1"/>
    </xf>
    <xf numFmtId="0" fontId="41" fillId="0" borderId="0" xfId="0" applyFont="1" applyBorder="1" applyAlignment="1" applyProtection="1">
      <alignment horizontal="center" vertical="center" shrinkToFit="1"/>
    </xf>
    <xf numFmtId="0" fontId="68" fillId="0" borderId="0" xfId="0" applyFont="1" applyBorder="1" applyAlignment="1" applyProtection="1">
      <alignment horizontal="distributed" vertical="center"/>
    </xf>
    <xf numFmtId="38" fontId="69" fillId="0" borderId="0" xfId="75" applyFont="1" applyFill="1" applyBorder="1" applyAlignment="1" applyProtection="1">
      <alignment vertical="center" shrinkToFit="1"/>
    </xf>
    <xf numFmtId="219" fontId="69" fillId="0" borderId="0" xfId="75" applyNumberFormat="1" applyFont="1" applyFill="1" applyBorder="1" applyAlignment="1" applyProtection="1">
      <alignment vertical="center" shrinkToFit="1"/>
    </xf>
    <xf numFmtId="0" fontId="35" fillId="0" borderId="0" xfId="0" applyFont="1" applyFill="1" applyBorder="1" applyAlignment="1" applyProtection="1">
      <alignment vertical="center"/>
    </xf>
    <xf numFmtId="219" fontId="41" fillId="0" borderId="0" xfId="0" applyNumberFormat="1" applyFont="1" applyFill="1" applyBorder="1" applyAlignment="1" applyProtection="1">
      <alignment vertical="center" shrinkToFit="1"/>
    </xf>
    <xf numFmtId="219" fontId="60" fillId="0" borderId="0" xfId="75" applyNumberFormat="1" applyFont="1" applyFill="1" applyBorder="1" applyAlignment="1" applyProtection="1">
      <alignment vertical="center" shrinkToFit="1"/>
    </xf>
    <xf numFmtId="0" fontId="60" fillId="0" borderId="0" xfId="75" applyNumberFormat="1" applyFont="1" applyFill="1" applyBorder="1" applyAlignment="1" applyProtection="1">
      <alignment vertical="center" shrinkToFit="1"/>
    </xf>
    <xf numFmtId="0" fontId="35" fillId="0" borderId="0" xfId="0" applyFont="1" applyBorder="1" applyAlignment="1" applyProtection="1">
      <alignment vertical="center"/>
    </xf>
    <xf numFmtId="0" fontId="60" fillId="0" borderId="0" xfId="0" applyFont="1" applyFill="1" applyBorder="1" applyAlignment="1" applyProtection="1">
      <alignment vertical="center" wrapText="1"/>
    </xf>
    <xf numFmtId="0" fontId="60" fillId="0" borderId="0" xfId="0" applyFont="1" applyFill="1" applyBorder="1" applyAlignment="1" applyProtection="1">
      <alignment vertical="center"/>
    </xf>
    <xf numFmtId="38" fontId="69" fillId="0" borderId="0" xfId="75" applyFont="1" applyFill="1" applyBorder="1" applyAlignment="1" applyProtection="1">
      <alignment vertical="center"/>
    </xf>
    <xf numFmtId="40" fontId="69" fillId="0" borderId="0" xfId="75" applyNumberFormat="1" applyFont="1" applyFill="1" applyBorder="1" applyAlignment="1" applyProtection="1">
      <alignment vertical="center"/>
    </xf>
    <xf numFmtId="38" fontId="60" fillId="0" borderId="0" xfId="75" applyFont="1" applyFill="1" applyBorder="1" applyAlignment="1" applyProtection="1">
      <alignment vertical="center"/>
    </xf>
    <xf numFmtId="40" fontId="60" fillId="0" borderId="0" xfId="75" applyNumberFormat="1" applyFont="1" applyFill="1" applyBorder="1" applyAlignment="1" applyProtection="1">
      <alignment vertical="center" shrinkToFit="1"/>
    </xf>
    <xf numFmtId="40" fontId="69" fillId="0" borderId="0" xfId="75" applyNumberFormat="1" applyFont="1" applyFill="1" applyBorder="1" applyAlignment="1" applyProtection="1">
      <alignment vertical="center" shrinkToFit="1"/>
    </xf>
    <xf numFmtId="0" fontId="0" fillId="0" borderId="0" xfId="0" applyFont="1" applyBorder="1" applyAlignment="1">
      <alignment vertical="center"/>
    </xf>
    <xf numFmtId="0" fontId="41" fillId="0" borderId="0" xfId="101" applyFont="1" applyAlignment="1" applyProtection="1">
      <alignment vertical="center"/>
      <protection locked="0"/>
    </xf>
    <xf numFmtId="0" fontId="39" fillId="0" borderId="0" xfId="101" applyFont="1" applyAlignment="1">
      <alignment vertical="center"/>
    </xf>
    <xf numFmtId="0" fontId="41" fillId="0" borderId="0" xfId="101" applyFont="1" applyAlignment="1">
      <alignment vertical="center"/>
    </xf>
    <xf numFmtId="0" fontId="0" fillId="0" borderId="0" xfId="101" applyFont="1" applyAlignment="1" applyProtection="1">
      <alignment vertical="center"/>
    </xf>
    <xf numFmtId="0" fontId="41" fillId="0" borderId="0" xfId="101" applyFont="1" applyAlignment="1">
      <alignment horizontal="right" vertical="center"/>
    </xf>
    <xf numFmtId="0" fontId="41" fillId="25" borderId="15" xfId="105" applyFont="1" applyFill="1" applyBorder="1" applyAlignment="1">
      <alignment horizontal="center" vertical="center"/>
    </xf>
    <xf numFmtId="0" fontId="41" fillId="25" borderId="16" xfId="105" applyFont="1" applyFill="1" applyBorder="1" applyAlignment="1">
      <alignment horizontal="center" vertical="center"/>
    </xf>
    <xf numFmtId="0" fontId="41" fillId="25" borderId="25" xfId="105" applyFont="1" applyFill="1" applyBorder="1" applyAlignment="1">
      <alignment horizontal="center" vertical="center"/>
    </xf>
    <xf numFmtId="0" fontId="41" fillId="25" borderId="19" xfId="105" applyFont="1" applyFill="1" applyBorder="1" applyAlignment="1">
      <alignment horizontal="center" vertical="center"/>
    </xf>
    <xf numFmtId="0" fontId="41" fillId="25" borderId="26" xfId="105" applyFont="1" applyFill="1" applyBorder="1" applyAlignment="1">
      <alignment horizontal="center" vertical="center"/>
    </xf>
    <xf numFmtId="0" fontId="41" fillId="25" borderId="22" xfId="105" applyFont="1" applyFill="1" applyBorder="1" applyAlignment="1">
      <alignment horizontal="center" vertical="center"/>
    </xf>
    <xf numFmtId="0" fontId="41" fillId="25" borderId="25" xfId="105" applyFont="1" applyFill="1" applyBorder="1" applyAlignment="1">
      <alignment horizontal="center" vertical="center"/>
    </xf>
    <xf numFmtId="0" fontId="41" fillId="25" borderId="19" xfId="105" applyFont="1" applyFill="1" applyBorder="1" applyAlignment="1">
      <alignment horizontal="center" vertical="center"/>
    </xf>
    <xf numFmtId="0" fontId="36" fillId="27" borderId="0" xfId="105" applyFont="1" applyFill="1" applyBorder="1" applyAlignment="1">
      <alignment horizontal="distributed" vertical="center"/>
    </xf>
    <xf numFmtId="0" fontId="36" fillId="27" borderId="0" xfId="105" applyFont="1" applyFill="1" applyBorder="1" applyAlignment="1">
      <alignment horizontal="center" vertical="center"/>
    </xf>
    <xf numFmtId="0" fontId="36" fillId="27" borderId="17" xfId="105" applyFont="1" applyFill="1" applyBorder="1">
      <alignment vertical="center"/>
    </xf>
    <xf numFmtId="0" fontId="36" fillId="27" borderId="0" xfId="105" applyFont="1" applyFill="1" applyBorder="1">
      <alignment vertical="center"/>
    </xf>
    <xf numFmtId="3" fontId="36" fillId="27" borderId="0" xfId="105" applyNumberFormat="1" applyFont="1" applyFill="1" applyBorder="1">
      <alignment vertical="center"/>
    </xf>
    <xf numFmtId="0" fontId="36" fillId="27" borderId="29" xfId="105" applyFont="1" applyFill="1" applyBorder="1">
      <alignment vertical="center"/>
    </xf>
    <xf numFmtId="0" fontId="41" fillId="27" borderId="0" xfId="105" applyFont="1" applyFill="1" applyBorder="1" applyAlignment="1">
      <alignment vertical="center" shrinkToFit="1"/>
    </xf>
    <xf numFmtId="0" fontId="41" fillId="27" borderId="0" xfId="105" applyFont="1" applyFill="1" applyBorder="1" applyAlignment="1">
      <alignment horizontal="center" vertical="center"/>
    </xf>
    <xf numFmtId="0" fontId="41" fillId="27" borderId="29" xfId="105" applyFont="1" applyFill="1" applyBorder="1">
      <alignment vertical="center"/>
    </xf>
    <xf numFmtId="0" fontId="41" fillId="27" borderId="0" xfId="105" applyFont="1" applyFill="1" applyBorder="1">
      <alignment vertical="center"/>
    </xf>
    <xf numFmtId="0" fontId="41" fillId="27" borderId="0" xfId="105" applyFont="1" applyFill="1" applyBorder="1" applyAlignment="1">
      <alignment vertical="center"/>
    </xf>
    <xf numFmtId="0" fontId="36" fillId="27" borderId="0" xfId="101" applyFont="1" applyFill="1" applyAlignment="1" applyProtection="1">
      <alignment vertical="center"/>
      <protection locked="0"/>
    </xf>
    <xf numFmtId="0" fontId="36" fillId="0" borderId="0" xfId="101" applyFont="1" applyAlignment="1" applyProtection="1">
      <alignment vertical="center"/>
      <protection locked="0"/>
    </xf>
    <xf numFmtId="0" fontId="102" fillId="27" borderId="26" xfId="105" applyFont="1" applyFill="1" applyBorder="1" applyAlignment="1">
      <alignment horizontal="left" vertical="center"/>
    </xf>
    <xf numFmtId="0" fontId="36" fillId="27" borderId="26" xfId="105" applyFont="1" applyFill="1" applyBorder="1" applyAlignment="1">
      <alignment horizontal="center" vertical="center"/>
    </xf>
    <xf numFmtId="0" fontId="36" fillId="27" borderId="23" xfId="105" applyFont="1" applyFill="1" applyBorder="1">
      <alignment vertical="center"/>
    </xf>
    <xf numFmtId="0" fontId="36" fillId="27" borderId="26" xfId="105" applyFont="1" applyFill="1" applyBorder="1">
      <alignment vertical="center"/>
    </xf>
    <xf numFmtId="0" fontId="41" fillId="27" borderId="0" xfId="105" applyFont="1" applyFill="1">
      <alignment vertical="center"/>
    </xf>
    <xf numFmtId="0" fontId="41" fillId="0" borderId="0" xfId="105" applyFont="1">
      <alignment vertical="center"/>
    </xf>
    <xf numFmtId="0" fontId="36" fillId="0" borderId="0" xfId="105" applyFont="1">
      <alignment vertical="center"/>
    </xf>
    <xf numFmtId="0" fontId="41" fillId="0" borderId="0" xfId="101" applyFont="1" applyAlignment="1" applyProtection="1">
      <alignment horizontal="right" vertical="center"/>
      <protection locked="0"/>
    </xf>
    <xf numFmtId="222" fontId="60" fillId="0" borderId="0" xfId="106" applyNumberFormat="1" applyFont="1" applyAlignment="1">
      <alignment horizontal="right"/>
    </xf>
    <xf numFmtId="223" fontId="60" fillId="0" borderId="0" xfId="106" applyNumberFormat="1" applyFont="1" applyAlignment="1">
      <alignment horizontal="right"/>
    </xf>
    <xf numFmtId="49" fontId="60" fillId="0" borderId="0" xfId="101" applyNumberFormat="1" applyFont="1" applyFill="1" applyBorder="1" applyAlignment="1" applyProtection="1">
      <alignment horizontal="distributed" vertical="center" shrinkToFit="1"/>
    </xf>
    <xf numFmtId="224" fontId="41" fillId="0" borderId="29" xfId="101" applyNumberFormat="1" applyFont="1" applyFill="1" applyBorder="1" applyAlignment="1" applyProtection="1">
      <alignment horizontal="right" vertical="center"/>
    </xf>
    <xf numFmtId="224" fontId="41" fillId="0" borderId="0" xfId="101" applyNumberFormat="1" applyFont="1" applyFill="1" applyBorder="1" applyAlignment="1" applyProtection="1">
      <alignment horizontal="right" vertical="center"/>
    </xf>
    <xf numFmtId="212" fontId="41" fillId="0" borderId="0" xfId="101" applyNumberFormat="1" applyFont="1" applyAlignment="1">
      <alignment horizontal="center" vertical="center"/>
    </xf>
    <xf numFmtId="202" fontId="41" fillId="0" borderId="0" xfId="101" applyNumberFormat="1" applyFont="1" applyAlignment="1" applyProtection="1">
      <alignment vertical="center"/>
      <protection locked="0"/>
    </xf>
    <xf numFmtId="202" fontId="60" fillId="0" borderId="0" xfId="106" applyNumberFormat="1" applyFont="1" applyAlignment="1">
      <alignment horizontal="right"/>
    </xf>
    <xf numFmtId="212" fontId="41" fillId="0" borderId="29" xfId="101" applyNumberFormat="1" applyFont="1" applyFill="1" applyBorder="1" applyAlignment="1" applyProtection="1">
      <alignment horizontal="right" vertical="center"/>
    </xf>
    <xf numFmtId="212" fontId="41" fillId="0" borderId="0" xfId="101" applyNumberFormat="1" applyFont="1" applyFill="1" applyBorder="1" applyAlignment="1" applyProtection="1">
      <alignment horizontal="right" vertical="center"/>
    </xf>
    <xf numFmtId="49" fontId="60" fillId="0" borderId="0" xfId="101" applyNumberFormat="1" applyFont="1" applyAlignment="1">
      <alignment vertical="center" shrinkToFit="1"/>
    </xf>
    <xf numFmtId="212" fontId="41" fillId="0" borderId="0" xfId="101" applyNumberFormat="1" applyFont="1" applyAlignment="1">
      <alignment vertical="center"/>
    </xf>
    <xf numFmtId="49" fontId="60" fillId="0" borderId="21" xfId="101" applyNumberFormat="1" applyFont="1" applyFill="1" applyBorder="1" applyAlignment="1" applyProtection="1">
      <alignment horizontal="distributed" vertical="center" shrinkToFit="1"/>
    </xf>
    <xf numFmtId="212" fontId="41" fillId="0" borderId="21" xfId="101" applyNumberFormat="1" applyFont="1" applyFill="1" applyBorder="1" applyAlignment="1" applyProtection="1">
      <alignment horizontal="right" vertical="center"/>
    </xf>
    <xf numFmtId="0" fontId="41" fillId="0" borderId="0" xfId="101" applyFont="1" applyAlignment="1" applyProtection="1">
      <alignment horizontal="center" vertical="center"/>
      <protection locked="0"/>
    </xf>
    <xf numFmtId="49" fontId="60" fillId="0" borderId="0" xfId="101" applyNumberFormat="1" applyFont="1" applyFill="1" applyBorder="1" applyAlignment="1" applyProtection="1">
      <alignment horizontal="distributed" vertical="center"/>
    </xf>
    <xf numFmtId="49" fontId="60" fillId="0" borderId="21" xfId="101" applyNumberFormat="1" applyFont="1" applyFill="1" applyBorder="1" applyAlignment="1" applyProtection="1">
      <alignment horizontal="distributed" vertical="center"/>
    </xf>
    <xf numFmtId="225" fontId="41" fillId="0" borderId="0" xfId="101" applyNumberFormat="1" applyFont="1" applyAlignment="1" applyProtection="1">
      <alignment vertical="center"/>
      <protection locked="0"/>
    </xf>
    <xf numFmtId="225" fontId="60" fillId="0" borderId="0" xfId="106" applyNumberFormat="1" applyFont="1" applyAlignment="1">
      <alignment horizontal="right"/>
    </xf>
    <xf numFmtId="0" fontId="0" fillId="0" borderId="21" xfId="0" applyBorder="1" applyAlignment="1">
      <alignment horizontal="distributed" vertical="center" shrinkToFit="1"/>
    </xf>
    <xf numFmtId="0" fontId="0" fillId="0" borderId="0" xfId="0" applyAlignment="1">
      <alignment horizontal="right" vertical="center"/>
    </xf>
    <xf numFmtId="0" fontId="0" fillId="0" borderId="21" xfId="0" applyBorder="1" applyAlignment="1">
      <alignment horizontal="right" vertical="center"/>
    </xf>
    <xf numFmtId="0" fontId="0" fillId="0" borderId="0" xfId="0" applyBorder="1" applyAlignment="1">
      <alignment horizontal="right" vertical="center"/>
    </xf>
    <xf numFmtId="49" fontId="60" fillId="0" borderId="26" xfId="101" applyNumberFormat="1" applyFont="1" applyFill="1" applyBorder="1" applyAlignment="1" applyProtection="1">
      <alignment horizontal="distributed" vertical="center"/>
    </xf>
    <xf numFmtId="49" fontId="60" fillId="0" borderId="22" xfId="101" applyNumberFormat="1" applyFont="1" applyFill="1" applyBorder="1" applyAlignment="1" applyProtection="1">
      <alignment horizontal="distributed" vertical="center"/>
    </xf>
    <xf numFmtId="212" fontId="41" fillId="0" borderId="23" xfId="101" applyNumberFormat="1" applyFont="1" applyFill="1" applyBorder="1" applyAlignment="1" applyProtection="1">
      <alignment horizontal="right" vertical="center"/>
    </xf>
    <xf numFmtId="0" fontId="0" fillId="0" borderId="26" xfId="0" applyBorder="1" applyAlignment="1">
      <alignment horizontal="right" vertical="center"/>
    </xf>
    <xf numFmtId="212" fontId="41" fillId="0" borderId="26" xfId="101" applyNumberFormat="1" applyFont="1" applyFill="1" applyBorder="1" applyAlignment="1" applyProtection="1">
      <alignment horizontal="right" vertical="center"/>
    </xf>
    <xf numFmtId="212" fontId="41" fillId="0" borderId="22" xfId="101" applyNumberFormat="1" applyFont="1" applyFill="1" applyBorder="1" applyAlignment="1" applyProtection="1">
      <alignment horizontal="right" vertical="center"/>
    </xf>
    <xf numFmtId="224" fontId="41" fillId="0" borderId="23" xfId="101" applyNumberFormat="1" applyFont="1" applyFill="1" applyBorder="1" applyAlignment="1" applyProtection="1">
      <alignment horizontal="right" vertical="center"/>
    </xf>
    <xf numFmtId="224" fontId="41" fillId="0" borderId="26" xfId="101" applyNumberFormat="1" applyFont="1" applyFill="1" applyBorder="1" applyAlignment="1" applyProtection="1">
      <alignment horizontal="right" vertical="center"/>
    </xf>
    <xf numFmtId="49" fontId="41" fillId="0" borderId="0" xfId="101" applyNumberFormat="1" applyFont="1" applyAlignment="1">
      <alignment horizontal="distributed" vertical="center"/>
    </xf>
    <xf numFmtId="224" fontId="41" fillId="0" borderId="15" xfId="101" applyNumberFormat="1" applyFont="1" applyBorder="1" applyAlignment="1">
      <alignment horizontal="center" vertical="center"/>
    </xf>
    <xf numFmtId="224" fontId="0" fillId="0" borderId="15" xfId="0" applyNumberFormat="1" applyBorder="1" applyAlignment="1">
      <alignment horizontal="center" vertical="center"/>
    </xf>
    <xf numFmtId="224" fontId="41" fillId="0" borderId="0" xfId="101" applyNumberFormat="1" applyFont="1" applyAlignment="1">
      <alignment horizontal="center" vertical="center"/>
    </xf>
    <xf numFmtId="0" fontId="36" fillId="0" borderId="0" xfId="101" applyFont="1" applyAlignment="1">
      <alignment vertical="center"/>
    </xf>
    <xf numFmtId="224" fontId="0" fillId="0" borderId="0" xfId="0" applyNumberFormat="1" applyAlignment="1">
      <alignment horizontal="center" vertical="center"/>
    </xf>
    <xf numFmtId="0" fontId="41" fillId="0" borderId="0" xfId="101" applyFont="1" applyAlignment="1">
      <alignment horizontal="left" vertical="top"/>
    </xf>
    <xf numFmtId="0" fontId="39" fillId="0" borderId="0" xfId="0" applyFont="1" applyAlignment="1">
      <alignment vertical="center"/>
    </xf>
    <xf numFmtId="0" fontId="41" fillId="0" borderId="0" xfId="101" applyFont="1" applyAlignment="1" applyProtection="1">
      <protection locked="0"/>
    </xf>
    <xf numFmtId="0" fontId="0" fillId="0" borderId="0" xfId="101" applyFont="1" applyFill="1" applyAlignment="1" applyProtection="1"/>
    <xf numFmtId="0" fontId="41" fillId="0" borderId="0" xfId="101" applyFont="1" applyAlignment="1" applyProtection="1">
      <alignment horizontal="right"/>
    </xf>
    <xf numFmtId="0" fontId="41" fillId="25" borderId="15" xfId="101"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41" fillId="25" borderId="15" xfId="101" applyFont="1" applyFill="1" applyBorder="1" applyAlignment="1" applyProtection="1">
      <alignment horizontal="center" vertical="distributed"/>
    </xf>
    <xf numFmtId="0" fontId="41" fillId="0" borderId="15" xfId="0" applyFont="1" applyBorder="1" applyAlignment="1">
      <alignment horizontal="center" vertical="distributed"/>
    </xf>
    <xf numFmtId="0" fontId="41" fillId="25" borderId="17" xfId="0" applyFont="1" applyFill="1" applyBorder="1" applyAlignment="1">
      <alignment horizontal="center" vertical="distributed"/>
    </xf>
    <xf numFmtId="0" fontId="41" fillId="0" borderId="16" xfId="0" applyFont="1" applyBorder="1" applyAlignment="1">
      <alignment horizontal="center" vertical="distributed"/>
    </xf>
    <xf numFmtId="0" fontId="41" fillId="25" borderId="15" xfId="0" applyFont="1" applyFill="1" applyBorder="1" applyAlignment="1">
      <alignment horizontal="center" vertical="distributed"/>
    </xf>
    <xf numFmtId="0" fontId="41" fillId="25" borderId="16" xfId="0" applyFont="1" applyFill="1" applyBorder="1" applyAlignment="1">
      <alignment horizontal="center" vertical="distributed"/>
    </xf>
    <xf numFmtId="0" fontId="41" fillId="25" borderId="17" xfId="0" applyFont="1" applyFill="1" applyBorder="1" applyAlignment="1">
      <alignment horizontal="center" vertical="distributed" wrapText="1"/>
    </xf>
    <xf numFmtId="0" fontId="41" fillId="25" borderId="15" xfId="0" applyFont="1" applyFill="1" applyBorder="1" applyAlignment="1">
      <alignment horizontal="center" vertical="distributed" wrapText="1"/>
    </xf>
    <xf numFmtId="0" fontId="41" fillId="25" borderId="26" xfId="101" applyFont="1" applyFill="1" applyBorder="1" applyAlignment="1" applyProtection="1">
      <alignment horizontal="center" vertical="center"/>
      <protection locked="0"/>
    </xf>
    <xf numFmtId="0" fontId="0" fillId="0" borderId="26" xfId="0" applyBorder="1" applyAlignment="1">
      <alignment horizontal="center" vertical="center"/>
    </xf>
    <xf numFmtId="0" fontId="0" fillId="0" borderId="22" xfId="0" applyBorder="1" applyAlignment="1">
      <alignment horizontal="center" vertical="center"/>
    </xf>
    <xf numFmtId="0" fontId="41" fillId="0" borderId="26" xfId="0" applyFont="1" applyBorder="1" applyAlignment="1">
      <alignment horizontal="center" vertical="distributed"/>
    </xf>
    <xf numFmtId="0" fontId="41" fillId="0" borderId="23" xfId="0" applyFont="1" applyBorder="1" applyAlignment="1">
      <alignment horizontal="center" vertical="distributed"/>
    </xf>
    <xf numFmtId="0" fontId="41" fillId="0" borderId="22" xfId="0" applyFont="1" applyBorder="1" applyAlignment="1">
      <alignment horizontal="center" vertical="distributed"/>
    </xf>
    <xf numFmtId="0" fontId="41" fillId="25" borderId="23" xfId="0" applyFont="1" applyFill="1" applyBorder="1" applyAlignment="1">
      <alignment horizontal="center" vertical="distributed"/>
    </xf>
    <xf numFmtId="0" fontId="41" fillId="25" borderId="26" xfId="0" applyFont="1" applyFill="1" applyBorder="1" applyAlignment="1">
      <alignment horizontal="center" vertical="distributed"/>
    </xf>
    <xf numFmtId="0" fontId="41" fillId="25" borderId="22" xfId="0" applyFont="1" applyFill="1" applyBorder="1" applyAlignment="1">
      <alignment horizontal="center" vertical="distributed"/>
    </xf>
    <xf numFmtId="0" fontId="41" fillId="25" borderId="23" xfId="0" applyFont="1" applyFill="1" applyBorder="1" applyAlignment="1">
      <alignment horizontal="center" vertical="distributed" wrapText="1"/>
    </xf>
    <xf numFmtId="0" fontId="41" fillId="25" borderId="26" xfId="0" applyFont="1" applyFill="1" applyBorder="1" applyAlignment="1">
      <alignment horizontal="center" vertical="distributed" wrapText="1"/>
    </xf>
    <xf numFmtId="0" fontId="36" fillId="0" borderId="15" xfId="101"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6" xfId="0" applyBorder="1" applyAlignment="1">
      <alignment horizontal="distributed" vertical="distributed"/>
    </xf>
    <xf numFmtId="183" fontId="36" fillId="0" borderId="17" xfId="101" applyNumberFormat="1" applyFont="1" applyFill="1" applyBorder="1" applyAlignment="1" applyProtection="1">
      <alignment vertical="center"/>
    </xf>
    <xf numFmtId="183" fontId="36" fillId="0" borderId="15" xfId="101" applyNumberFormat="1" applyFont="1" applyFill="1" applyBorder="1" applyAlignment="1" applyProtection="1">
      <alignment vertical="center"/>
    </xf>
    <xf numFmtId="185" fontId="36" fillId="0" borderId="15" xfId="101" applyNumberFormat="1" applyFont="1" applyFill="1" applyBorder="1" applyAlignment="1" applyProtection="1">
      <alignment vertical="center"/>
    </xf>
    <xf numFmtId="183" fontId="36" fillId="0" borderId="15" xfId="0" applyNumberFormat="1" applyFont="1" applyFill="1" applyBorder="1" applyAlignment="1">
      <alignment vertical="center"/>
    </xf>
    <xf numFmtId="0" fontId="41" fillId="0" borderId="0" xfId="101" applyFont="1" applyBorder="1" applyAlignment="1" applyProtection="1">
      <alignment horizontal="center" vertical="center"/>
      <protection locked="0"/>
    </xf>
    <xf numFmtId="183" fontId="41" fillId="0" borderId="0" xfId="101" applyNumberFormat="1" applyFont="1" applyBorder="1" applyAlignment="1" applyProtection="1">
      <alignment horizontal="right" vertical="center"/>
    </xf>
    <xf numFmtId="183" fontId="41" fillId="0" borderId="0" xfId="101" applyNumberFormat="1" applyFont="1" applyAlignment="1" applyProtection="1">
      <alignment horizontal="right" vertical="center"/>
      <protection locked="0"/>
    </xf>
    <xf numFmtId="183" fontId="41" fillId="0" borderId="21" xfId="101" applyNumberFormat="1" applyFont="1" applyBorder="1" applyAlignment="1" applyProtection="1">
      <alignment horizontal="right" vertical="center"/>
    </xf>
    <xf numFmtId="183" fontId="41" fillId="0" borderId="0" xfId="101" applyNumberFormat="1" applyFont="1" applyFill="1" applyAlignment="1" applyProtection="1">
      <alignment horizontal="right" vertical="center"/>
      <protection locked="0"/>
    </xf>
    <xf numFmtId="183" fontId="41" fillId="0" borderId="0" xfId="101" applyNumberFormat="1" applyFont="1" applyFill="1" applyAlignment="1" applyProtection="1">
      <alignment horizontal="right" vertical="center"/>
    </xf>
    <xf numFmtId="183" fontId="41" fillId="0" borderId="0" xfId="101" applyNumberFormat="1" applyFont="1" applyFill="1" applyBorder="1" applyAlignment="1" applyProtection="1">
      <alignment horizontal="right" vertical="center"/>
      <protection locked="0"/>
    </xf>
    <xf numFmtId="185" fontId="41" fillId="0" borderId="0" xfId="101" applyNumberFormat="1" applyFont="1" applyFill="1" applyAlignment="1" applyProtection="1">
      <alignment horizontal="right" vertical="center"/>
      <protection locked="0"/>
    </xf>
    <xf numFmtId="185" fontId="41" fillId="0" borderId="0" xfId="101" applyNumberFormat="1" applyFont="1" applyFill="1" applyBorder="1" applyAlignment="1" applyProtection="1">
      <alignment horizontal="right" vertical="center"/>
      <protection locked="0"/>
    </xf>
    <xf numFmtId="0" fontId="41" fillId="0" borderId="0" xfId="101" applyFont="1" applyFill="1" applyAlignment="1" applyProtection="1">
      <alignment horizontal="right" vertical="center"/>
      <protection locked="0"/>
    </xf>
    <xf numFmtId="0" fontId="41" fillId="0" borderId="0" xfId="101" applyFont="1" applyFill="1" applyAlignment="1" applyProtection="1">
      <alignment vertical="center"/>
      <protection locked="0"/>
    </xf>
    <xf numFmtId="0" fontId="41" fillId="0" borderId="0" xfId="101"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21" xfId="0" applyBorder="1" applyAlignment="1">
      <alignment horizontal="distributed" vertical="distributed"/>
    </xf>
    <xf numFmtId="183" fontId="41" fillId="0" borderId="29" xfId="101" applyNumberFormat="1" applyFont="1" applyFill="1" applyBorder="1" applyAlignment="1" applyProtection="1">
      <alignment vertical="center"/>
    </xf>
    <xf numFmtId="183" fontId="41" fillId="0" borderId="0" xfId="101" applyNumberFormat="1" applyFont="1" applyFill="1" applyBorder="1" applyAlignment="1" applyProtection="1">
      <alignment vertical="center"/>
    </xf>
    <xf numFmtId="185" fontId="41" fillId="0" borderId="0" xfId="101" applyNumberFormat="1" applyFont="1" applyFill="1" applyBorder="1" applyAlignment="1" applyProtection="1">
      <alignment vertical="center"/>
    </xf>
    <xf numFmtId="0" fontId="0" fillId="0" borderId="0" xfId="0" applyAlignment="1">
      <alignment horizontal="right" vertical="center"/>
    </xf>
    <xf numFmtId="0" fontId="41" fillId="0" borderId="26" xfId="101" applyFont="1" applyBorder="1" applyAlignment="1" applyProtection="1">
      <alignment horizontal="distributed" vertical="distributed"/>
      <protection locked="0"/>
    </xf>
    <xf numFmtId="0" fontId="0" fillId="0" borderId="26" xfId="0" applyBorder="1" applyAlignment="1">
      <alignment horizontal="distributed" vertical="distributed"/>
    </xf>
    <xf numFmtId="0" fontId="0" fillId="0" borderId="22" xfId="0" applyBorder="1" applyAlignment="1">
      <alignment horizontal="distributed" vertical="distributed"/>
    </xf>
    <xf numFmtId="223" fontId="41" fillId="0" borderId="23" xfId="101" applyNumberFormat="1" applyFont="1" applyFill="1" applyBorder="1" applyAlignment="1" applyProtection="1">
      <alignment horizontal="right" vertical="center"/>
    </xf>
    <xf numFmtId="223" fontId="41" fillId="0" borderId="26" xfId="101" applyNumberFormat="1" applyFont="1" applyFill="1" applyBorder="1" applyAlignment="1" applyProtection="1">
      <alignment horizontal="right" vertical="center"/>
    </xf>
    <xf numFmtId="49" fontId="41" fillId="0" borderId="0" xfId="101" applyNumberFormat="1" applyFont="1" applyAlignment="1">
      <alignment vertical="center"/>
    </xf>
    <xf numFmtId="0" fontId="60" fillId="0" borderId="0" xfId="101" applyFont="1" applyAlignment="1">
      <alignment vertical="center"/>
    </xf>
    <xf numFmtId="183" fontId="35" fillId="0" borderId="0" xfId="0" applyNumberFormat="1" applyFont="1" applyAlignment="1">
      <alignment horizontal="right" vertical="center"/>
    </xf>
    <xf numFmtId="0" fontId="60" fillId="0" borderId="0" xfId="101" applyFont="1" applyAlignment="1">
      <alignment horizontal="distributed" vertical="center"/>
    </xf>
    <xf numFmtId="0" fontId="41" fillId="0" borderId="0" xfId="101" applyFont="1" applyAlignment="1">
      <alignment horizontal="distributed" vertical="center"/>
    </xf>
    <xf numFmtId="0" fontId="60" fillId="0" borderId="0" xfId="101" applyFont="1" applyAlignment="1" applyProtection="1">
      <alignment vertical="center"/>
      <protection locked="0"/>
    </xf>
    <xf numFmtId="0" fontId="41" fillId="0" borderId="0" xfId="93" applyFont="1" applyAlignment="1" applyProtection="1">
      <alignment vertical="center"/>
      <protection locked="0"/>
    </xf>
    <xf numFmtId="0" fontId="39" fillId="0" borderId="0" xfId="93" applyFont="1"/>
    <xf numFmtId="0" fontId="39" fillId="0" borderId="0" xfId="0" applyFont="1"/>
    <xf numFmtId="0" fontId="36" fillId="0" borderId="26" xfId="93" applyFont="1" applyBorder="1" applyAlignment="1" applyProtection="1">
      <alignment horizontal="center" vertical="center"/>
    </xf>
    <xf numFmtId="0" fontId="41" fillId="0" borderId="0" xfId="93" applyFont="1" applyAlignment="1">
      <alignment horizontal="right" vertical="center"/>
    </xf>
    <xf numFmtId="49" fontId="36" fillId="27" borderId="15" xfId="93" applyNumberFormat="1" applyFont="1" applyFill="1" applyBorder="1" applyAlignment="1" applyProtection="1">
      <alignment horizontal="distributed" vertical="center"/>
    </xf>
    <xf numFmtId="49" fontId="36" fillId="27" borderId="15" xfId="93" applyNumberFormat="1" applyFont="1" applyFill="1" applyBorder="1" applyAlignment="1" applyProtection="1">
      <alignment horizontal="center" vertical="center"/>
    </xf>
    <xf numFmtId="189" fontId="36" fillId="27" borderId="17" xfId="75" applyNumberFormat="1" applyFont="1" applyFill="1" applyBorder="1" applyAlignment="1" applyProtection="1">
      <alignment vertical="center"/>
    </xf>
    <xf numFmtId="189" fontId="36" fillId="27" borderId="15" xfId="93" applyNumberFormat="1" applyFont="1" applyFill="1" applyBorder="1" applyAlignment="1" applyProtection="1">
      <alignment vertical="center"/>
    </xf>
    <xf numFmtId="189" fontId="36" fillId="27" borderId="15" xfId="75" applyNumberFormat="1" applyFont="1" applyFill="1" applyBorder="1" applyAlignment="1" applyProtection="1">
      <alignment horizontal="right" vertical="center"/>
    </xf>
    <xf numFmtId="49" fontId="36" fillId="27" borderId="0" xfId="93" applyNumberFormat="1" applyFont="1" applyFill="1" applyBorder="1" applyAlignment="1" applyProtection="1">
      <alignment horizontal="distributed" vertical="center" wrapText="1"/>
      <protection locked="0"/>
    </xf>
    <xf numFmtId="0" fontId="36" fillId="27" borderId="0" xfId="93" applyFont="1" applyFill="1" applyBorder="1" applyAlignment="1" applyProtection="1">
      <alignment horizontal="center" vertical="center"/>
      <protection locked="0"/>
    </xf>
    <xf numFmtId="189" fontId="36" fillId="27" borderId="29" xfId="75" applyNumberFormat="1" applyFont="1" applyFill="1" applyBorder="1" applyAlignment="1" applyProtection="1">
      <alignment vertical="center"/>
    </xf>
    <xf numFmtId="189" fontId="36" fillId="27" borderId="0" xfId="93" applyNumberFormat="1" applyFont="1" applyFill="1" applyBorder="1" applyAlignment="1" applyProtection="1">
      <alignment vertical="center"/>
    </xf>
    <xf numFmtId="189" fontId="36" fillId="27" borderId="0" xfId="75" applyNumberFormat="1" applyFont="1" applyFill="1" applyBorder="1" applyAlignment="1" applyProtection="1">
      <alignment horizontal="right" vertical="center"/>
    </xf>
    <xf numFmtId="49" fontId="36" fillId="27" borderId="0" xfId="93" applyNumberFormat="1" applyFont="1" applyFill="1" applyBorder="1" applyAlignment="1" applyProtection="1">
      <alignment horizontal="distributed" vertical="center"/>
    </xf>
    <xf numFmtId="0" fontId="36" fillId="27" borderId="0" xfId="93" applyFont="1" applyFill="1" applyBorder="1" applyAlignment="1" applyProtection="1">
      <alignment horizontal="center" vertical="center"/>
    </xf>
    <xf numFmtId="189" fontId="36" fillId="27" borderId="29" xfId="75" applyNumberFormat="1" applyFont="1" applyFill="1" applyBorder="1" applyAlignment="1" applyProtection="1">
      <alignment vertical="center"/>
      <protection locked="0"/>
    </xf>
    <xf numFmtId="189" fontId="36" fillId="27" borderId="0" xfId="75" applyNumberFormat="1" applyFont="1" applyFill="1" applyAlignment="1" applyProtection="1">
      <alignment vertical="center"/>
      <protection locked="0"/>
    </xf>
    <xf numFmtId="49" fontId="41" fillId="27" borderId="0" xfId="93" applyNumberFormat="1" applyFont="1" applyFill="1" applyAlignment="1" applyProtection="1">
      <alignment vertical="center" shrinkToFit="1"/>
      <protection locked="0"/>
    </xf>
    <xf numFmtId="49" fontId="41" fillId="27" borderId="0" xfId="93" applyNumberFormat="1" applyFont="1" applyFill="1" applyAlignment="1" applyProtection="1">
      <alignment horizontal="center" vertical="center"/>
      <protection locked="0"/>
    </xf>
    <xf numFmtId="49" fontId="41" fillId="27" borderId="0" xfId="93" applyNumberFormat="1" applyFont="1" applyFill="1" applyAlignment="1" applyProtection="1">
      <alignment horizontal="distributed" vertical="center"/>
      <protection locked="0"/>
    </xf>
    <xf numFmtId="38" fontId="41" fillId="27" borderId="0" xfId="75" applyFont="1" applyFill="1" applyBorder="1" applyAlignment="1" applyProtection="1">
      <alignment horizontal="right" vertical="center"/>
    </xf>
    <xf numFmtId="0" fontId="41" fillId="0" borderId="0" xfId="93" applyFont="1" applyAlignment="1" applyProtection="1">
      <alignment horizontal="right" vertical="center"/>
      <protection locked="0"/>
    </xf>
    <xf numFmtId="0" fontId="41" fillId="27" borderId="0" xfId="93" applyFont="1" applyFill="1" applyAlignment="1" applyProtection="1">
      <alignment vertical="center" shrinkToFit="1"/>
      <protection locked="0"/>
    </xf>
    <xf numFmtId="0" fontId="41" fillId="27" borderId="0" xfId="93" applyFont="1" applyFill="1" applyBorder="1" applyAlignment="1" applyProtection="1">
      <alignment horizontal="center" vertical="center"/>
      <protection locked="0"/>
    </xf>
    <xf numFmtId="0" fontId="41" fillId="27" borderId="0" xfId="93" applyFont="1" applyFill="1" applyAlignment="1" applyProtection="1">
      <alignment horizontal="distributed" vertical="center"/>
      <protection locked="0"/>
    </xf>
    <xf numFmtId="38" fontId="41" fillId="27" borderId="29" xfId="75" applyFont="1" applyFill="1" applyBorder="1" applyAlignment="1" applyProtection="1">
      <alignment horizontal="right" vertical="center"/>
    </xf>
    <xf numFmtId="0" fontId="36" fillId="27" borderId="26" xfId="93" applyFont="1" applyFill="1" applyBorder="1" applyAlignment="1" applyProtection="1">
      <alignment vertical="center" shrinkToFit="1"/>
      <protection locked="0"/>
    </xf>
    <xf numFmtId="0" fontId="36" fillId="27" borderId="26" xfId="93" applyFont="1" applyFill="1" applyBorder="1" applyAlignment="1" applyProtection="1">
      <alignment horizontal="center" vertical="center"/>
      <protection locked="0"/>
    </xf>
    <xf numFmtId="3" fontId="36" fillId="27" borderId="23" xfId="93" applyNumberFormat="1" applyFont="1" applyFill="1" applyBorder="1" applyAlignment="1" applyProtection="1">
      <alignment horizontal="right" vertical="center"/>
    </xf>
    <xf numFmtId="3" fontId="36" fillId="27" borderId="26" xfId="93" applyNumberFormat="1" applyFont="1" applyFill="1" applyBorder="1" applyAlignment="1" applyProtection="1">
      <alignment horizontal="right" vertical="center"/>
    </xf>
    <xf numFmtId="38" fontId="36" fillId="27" borderId="26" xfId="75" applyFont="1" applyFill="1" applyBorder="1" applyAlignment="1" applyProtection="1">
      <alignment horizontal="right" vertical="center"/>
    </xf>
    <xf numFmtId="0" fontId="41" fillId="0" borderId="0" xfId="93" applyFont="1" applyAlignment="1" applyProtection="1">
      <alignment horizontal="left" vertical="center"/>
      <protection locked="0"/>
    </xf>
    <xf numFmtId="226" fontId="41" fillId="0" borderId="0" xfId="75" applyNumberFormat="1" applyFont="1" applyFill="1" applyBorder="1" applyAlignment="1" applyProtection="1">
      <alignment vertical="center"/>
    </xf>
    <xf numFmtId="226" fontId="41" fillId="0" borderId="0" xfId="93" applyNumberFormat="1" applyFont="1" applyAlignment="1">
      <alignment vertical="center"/>
    </xf>
    <xf numFmtId="227" fontId="41" fillId="0" borderId="0" xfId="75" applyNumberFormat="1" applyFont="1" applyFill="1" applyBorder="1" applyAlignment="1" applyProtection="1">
      <alignment vertical="center"/>
    </xf>
    <xf numFmtId="226" fontId="36" fillId="0" borderId="0" xfId="75" applyNumberFormat="1" applyFont="1" applyFill="1" applyBorder="1" applyAlignment="1" applyProtection="1">
      <alignment vertical="center"/>
    </xf>
    <xf numFmtId="226" fontId="36" fillId="0" borderId="0" xfId="93" applyNumberFormat="1" applyFont="1" applyAlignment="1">
      <alignment vertical="center"/>
    </xf>
    <xf numFmtId="0" fontId="39" fillId="0" borderId="0" xfId="93" applyFont="1" applyAlignment="1">
      <alignment vertical="center"/>
    </xf>
    <xf numFmtId="3" fontId="36" fillId="27" borderId="29" xfId="93" applyNumberFormat="1" applyFont="1" applyFill="1" applyBorder="1" applyAlignment="1" applyProtection="1">
      <alignment vertical="center"/>
    </xf>
    <xf numFmtId="3" fontId="36" fillId="27" borderId="0" xfId="93" applyNumberFormat="1" applyFont="1" applyFill="1" applyBorder="1" applyAlignment="1" applyProtection="1">
      <alignment vertical="center"/>
    </xf>
    <xf numFmtId="38" fontId="36" fillId="27" borderId="0" xfId="75" applyFont="1" applyFill="1" applyBorder="1" applyAlignment="1" applyProtection="1">
      <alignment horizontal="right" vertical="center"/>
    </xf>
    <xf numFmtId="0" fontId="36" fillId="27" borderId="0" xfId="93" applyFont="1" applyFill="1" applyAlignment="1" applyProtection="1">
      <alignment vertical="center"/>
      <protection locked="0"/>
    </xf>
    <xf numFmtId="0" fontId="36" fillId="27" borderId="0" xfId="93" applyFont="1" applyFill="1" applyAlignment="1" applyProtection="1">
      <alignment horizontal="center" vertical="center"/>
      <protection locked="0"/>
    </xf>
    <xf numFmtId="38" fontId="36" fillId="27" borderId="29" xfId="75" applyFont="1" applyFill="1" applyBorder="1" applyAlignment="1" applyProtection="1">
      <alignment vertical="center"/>
      <protection locked="0"/>
    </xf>
    <xf numFmtId="38" fontId="36" fillId="27" borderId="0" xfId="75" applyFont="1" applyFill="1" applyAlignment="1" applyProtection="1">
      <alignment vertical="center"/>
      <protection locked="0"/>
    </xf>
    <xf numFmtId="0" fontId="36" fillId="27" borderId="26" xfId="93"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xf>
    <xf numFmtId="226" fontId="41" fillId="0" borderId="0" xfId="0" applyNumberFormat="1" applyFont="1" applyAlignment="1">
      <alignment horizontal="right" vertical="center"/>
    </xf>
    <xf numFmtId="226" fontId="41" fillId="0" borderId="0" xfId="0" applyNumberFormat="1" applyFont="1" applyAlignment="1">
      <alignment vertical="center"/>
    </xf>
    <xf numFmtId="0" fontId="41" fillId="0" borderId="26" xfId="93" applyFont="1" applyBorder="1" applyAlignment="1" applyProtection="1">
      <alignment horizontal="center" vertical="center"/>
      <protection locked="0"/>
    </xf>
    <xf numFmtId="0" fontId="41" fillId="0" borderId="0" xfId="93" applyFont="1" applyAlignment="1">
      <alignment vertical="center"/>
    </xf>
    <xf numFmtId="0" fontId="36" fillId="27" borderId="0" xfId="93" applyFont="1" applyFill="1" applyBorder="1" applyAlignment="1" applyProtection="1">
      <alignment horizontal="distributed" vertical="center"/>
      <protection locked="0"/>
    </xf>
    <xf numFmtId="189" fontId="36" fillId="27" borderId="29" xfId="75" applyNumberFormat="1" applyFont="1" applyFill="1" applyBorder="1" applyAlignment="1" applyProtection="1">
      <alignment vertical="center" shrinkToFit="1"/>
    </xf>
    <xf numFmtId="189" fontId="36" fillId="27" borderId="0" xfId="75" applyNumberFormat="1" applyFont="1" applyFill="1" applyBorder="1" applyAlignment="1" applyProtection="1">
      <alignment vertical="center" shrinkToFit="1"/>
    </xf>
    <xf numFmtId="38" fontId="36" fillId="27" borderId="29" xfId="75" applyFont="1" applyFill="1" applyBorder="1" applyAlignment="1" applyProtection="1">
      <alignment vertical="center"/>
    </xf>
    <xf numFmtId="38" fontId="36" fillId="27" borderId="0" xfId="75" applyFont="1" applyFill="1" applyBorder="1" applyAlignment="1" applyProtection="1">
      <alignment vertical="center"/>
    </xf>
    <xf numFmtId="189" fontId="36" fillId="27" borderId="29" xfId="75" applyNumberFormat="1" applyFont="1" applyFill="1" applyBorder="1" applyAlignment="1" applyProtection="1">
      <alignment vertical="center" shrinkToFit="1"/>
      <protection locked="0"/>
    </xf>
    <xf numFmtId="49" fontId="41" fillId="27" borderId="0" xfId="93" applyNumberFormat="1" applyFont="1" applyFill="1" applyBorder="1" applyAlignment="1" applyProtection="1">
      <alignment vertical="center" shrinkToFit="1"/>
      <protection locked="0"/>
    </xf>
    <xf numFmtId="49" fontId="41" fillId="27" borderId="0" xfId="93" applyNumberFormat="1" applyFont="1" applyFill="1" applyBorder="1" applyAlignment="1" applyProtection="1">
      <alignment horizontal="distributed" vertical="center"/>
      <protection locked="0"/>
    </xf>
    <xf numFmtId="189" fontId="41" fillId="27" borderId="29" xfId="75" applyNumberFormat="1" applyFont="1" applyFill="1" applyBorder="1" applyAlignment="1" applyProtection="1">
      <alignment horizontal="right" vertical="center" shrinkToFit="1"/>
    </xf>
    <xf numFmtId="189" fontId="41" fillId="27" borderId="0" xfId="93" applyNumberFormat="1" applyFont="1" applyFill="1" applyBorder="1" applyAlignment="1" applyProtection="1">
      <alignment horizontal="right" vertical="center" shrinkToFit="1"/>
    </xf>
    <xf numFmtId="1" fontId="41" fillId="27" borderId="0" xfId="75" applyNumberFormat="1" applyFont="1" applyFill="1" applyBorder="1" applyAlignment="1" applyProtection="1">
      <alignment horizontal="right" vertical="center" shrinkToFit="1"/>
    </xf>
    <xf numFmtId="189" fontId="41" fillId="27" borderId="0" xfId="75" applyNumberFormat="1" applyFont="1" applyFill="1" applyBorder="1" applyAlignment="1" applyProtection="1">
      <alignment horizontal="right" vertical="center" shrinkToFit="1"/>
    </xf>
    <xf numFmtId="0" fontId="41" fillId="27" borderId="29" xfId="93" applyNumberFormat="1" applyFont="1" applyFill="1" applyBorder="1" applyAlignment="1" applyProtection="1">
      <alignment horizontal="right" vertical="center" shrinkToFit="1"/>
    </xf>
    <xf numFmtId="0" fontId="41" fillId="27" borderId="0" xfId="93" applyNumberFormat="1" applyFont="1" applyFill="1" applyBorder="1" applyAlignment="1" applyProtection="1">
      <alignment horizontal="right" vertical="center" shrinkToFit="1"/>
    </xf>
    <xf numFmtId="0" fontId="41" fillId="27" borderId="29" xfId="93" applyFont="1" applyFill="1" applyBorder="1" applyAlignment="1" applyProtection="1">
      <alignment horizontal="right" vertical="center" shrinkToFit="1"/>
    </xf>
    <xf numFmtId="0" fontId="41" fillId="27" borderId="0" xfId="93" applyFont="1" applyFill="1" applyBorder="1" applyAlignment="1" applyProtection="1">
      <alignment horizontal="right" vertical="center" shrinkToFit="1"/>
    </xf>
    <xf numFmtId="49" fontId="36" fillId="27" borderId="26" xfId="93" applyNumberFormat="1" applyFont="1" applyFill="1" applyBorder="1" applyAlignment="1" applyProtection="1">
      <alignment vertical="center" shrinkToFit="1"/>
      <protection locked="0"/>
    </xf>
    <xf numFmtId="49" fontId="36" fillId="27" borderId="22" xfId="93" applyNumberFormat="1" applyFont="1" applyFill="1" applyBorder="1" applyAlignment="1" applyProtection="1">
      <alignment horizontal="center" vertical="center"/>
      <protection locked="0"/>
    </xf>
    <xf numFmtId="38" fontId="36" fillId="27" borderId="23" xfId="75" applyFont="1" applyFill="1" applyBorder="1" applyAlignment="1" applyProtection="1">
      <alignment horizontal="right" vertical="center" shrinkToFit="1"/>
    </xf>
    <xf numFmtId="3" fontId="36" fillId="27" borderId="26" xfId="93" applyNumberFormat="1" applyFont="1" applyFill="1" applyBorder="1" applyAlignment="1" applyProtection="1">
      <alignment horizontal="right" vertical="center" shrinkToFit="1"/>
    </xf>
    <xf numFmtId="0" fontId="36" fillId="27" borderId="23" xfId="93" applyFont="1" applyFill="1" applyBorder="1" applyAlignment="1" applyProtection="1">
      <alignment horizontal="right" vertical="center" shrinkToFit="1"/>
    </xf>
    <xf numFmtId="0" fontId="36" fillId="27" borderId="26" xfId="93" applyFont="1" applyFill="1" applyBorder="1" applyAlignment="1" applyProtection="1">
      <alignment horizontal="right" vertical="center" shrinkToFit="1"/>
    </xf>
    <xf numFmtId="0" fontId="36" fillId="27" borderId="23" xfId="93" applyNumberFormat="1" applyFont="1" applyFill="1" applyBorder="1" applyAlignment="1" applyProtection="1">
      <alignment vertical="center"/>
      <protection locked="0"/>
    </xf>
    <xf numFmtId="0" fontId="36" fillId="27" borderId="26" xfId="93" applyNumberFormat="1" applyFont="1" applyFill="1" applyBorder="1" applyAlignment="1" applyProtection="1">
      <alignment vertical="center"/>
      <protection locked="0"/>
    </xf>
    <xf numFmtId="0" fontId="41" fillId="0" borderId="0" xfId="0" applyFont="1" applyAlignment="1">
      <alignment horizontal="right" vertical="center"/>
    </xf>
    <xf numFmtId="0" fontId="36" fillId="0" borderId="0" xfId="0" applyFont="1" applyAlignment="1">
      <alignment vertical="center"/>
    </xf>
    <xf numFmtId="0" fontId="11" fillId="25" borderId="15" xfId="107" applyFill="1" applyBorder="1">
      <alignment vertical="center"/>
    </xf>
    <xf numFmtId="0" fontId="11" fillId="25" borderId="26" xfId="107" applyFill="1" applyBorder="1">
      <alignment vertical="center"/>
    </xf>
    <xf numFmtId="0" fontId="36" fillId="27" borderId="15" xfId="93" applyFont="1" applyFill="1" applyBorder="1" applyAlignment="1" applyProtection="1">
      <alignment horizontal="center" vertical="center"/>
    </xf>
    <xf numFmtId="3" fontId="36" fillId="27" borderId="17" xfId="108" applyNumberFormat="1" applyFont="1" applyFill="1" applyBorder="1"/>
    <xf numFmtId="3" fontId="36" fillId="27" borderId="15" xfId="108" applyNumberFormat="1" applyFont="1" applyFill="1" applyBorder="1" applyAlignment="1">
      <alignment horizontal="right"/>
    </xf>
    <xf numFmtId="3" fontId="36" fillId="27" borderId="15" xfId="108" applyNumberFormat="1" applyFont="1" applyFill="1" applyBorder="1"/>
    <xf numFmtId="38" fontId="36" fillId="27" borderId="17" xfId="93" applyNumberFormat="1" applyFont="1" applyFill="1" applyBorder="1" applyAlignment="1" applyProtection="1">
      <alignment horizontal="right" vertical="center"/>
    </xf>
    <xf numFmtId="38" fontId="36" fillId="27" borderId="15" xfId="75" applyNumberFormat="1" applyFont="1" applyFill="1" applyBorder="1" applyAlignment="1" applyProtection="1">
      <alignment horizontal="right" vertical="center" shrinkToFit="1"/>
    </xf>
    <xf numFmtId="38" fontId="36" fillId="27" borderId="15" xfId="75" applyNumberFormat="1" applyFont="1" applyFill="1" applyBorder="1" applyAlignment="1" applyProtection="1">
      <alignment horizontal="right" vertical="center"/>
    </xf>
    <xf numFmtId="38" fontId="36" fillId="27" borderId="15" xfId="93" applyNumberFormat="1" applyFont="1" applyFill="1" applyBorder="1" applyAlignment="1" applyProtection="1">
      <alignment horizontal="right" vertical="center"/>
    </xf>
    <xf numFmtId="228" fontId="36" fillId="0" borderId="0" xfId="108" applyNumberFormat="1"/>
    <xf numFmtId="0" fontId="41" fillId="27" borderId="0" xfId="93" applyFont="1" applyFill="1" applyBorder="1" applyAlignment="1" applyProtection="1">
      <alignment vertical="center"/>
    </xf>
    <xf numFmtId="3" fontId="41" fillId="27" borderId="29" xfId="108" applyNumberFormat="1" applyFont="1" applyFill="1" applyBorder="1"/>
    <xf numFmtId="3" fontId="41" fillId="27" borderId="0" xfId="108" applyNumberFormat="1" applyFont="1" applyFill="1" applyBorder="1"/>
    <xf numFmtId="3" fontId="41" fillId="27" borderId="21" xfId="108" applyNumberFormat="1" applyFont="1" applyFill="1" applyBorder="1"/>
    <xf numFmtId="38" fontId="41" fillId="27" borderId="29" xfId="93" applyNumberFormat="1" applyFont="1" applyFill="1" applyBorder="1" applyAlignment="1" applyProtection="1">
      <alignment horizontal="right" vertical="center"/>
    </xf>
    <xf numFmtId="38" fontId="41" fillId="27" borderId="0" xfId="109" applyNumberFormat="1" applyFont="1" applyFill="1" applyBorder="1" applyAlignment="1" applyProtection="1">
      <alignment horizontal="right" vertical="center"/>
    </xf>
    <xf numFmtId="38" fontId="41" fillId="27" borderId="0" xfId="93" applyNumberFormat="1" applyFont="1" applyFill="1" applyBorder="1" applyAlignment="1" applyProtection="1">
      <alignment horizontal="right" vertical="center"/>
    </xf>
    <xf numFmtId="38" fontId="41" fillId="0" borderId="0" xfId="109" applyNumberFormat="1" applyFont="1" applyAlignment="1">
      <alignment horizontal="right" vertical="center"/>
    </xf>
    <xf numFmtId="0" fontId="41" fillId="27" borderId="0" xfId="93" applyFont="1" applyFill="1" applyBorder="1" applyAlignment="1" applyProtection="1">
      <alignment horizontal="distributed" vertical="center"/>
    </xf>
    <xf numFmtId="3" fontId="41" fillId="27" borderId="0" xfId="108" applyNumberFormat="1" applyFont="1" applyFill="1" applyBorder="1" applyAlignment="1">
      <alignment horizontal="right"/>
    </xf>
    <xf numFmtId="3" fontId="41" fillId="27" borderId="21" xfId="108" applyNumberFormat="1" applyFont="1" applyFill="1" applyBorder="1" applyAlignment="1">
      <alignment horizontal="right"/>
    </xf>
    <xf numFmtId="228" fontId="41" fillId="0" borderId="0" xfId="108" applyNumberFormat="1" applyFont="1" applyAlignment="1">
      <alignment horizontal="right"/>
    </xf>
    <xf numFmtId="3" fontId="41" fillId="27" borderId="29" xfId="108" applyNumberFormat="1" applyFont="1" applyFill="1" applyBorder="1" applyAlignment="1">
      <alignment horizontal="right"/>
    </xf>
    <xf numFmtId="0" fontId="44" fillId="27" borderId="0" xfId="93" applyFont="1" applyFill="1" applyBorder="1" applyAlignment="1" applyProtection="1">
      <alignment horizontal="distributed" vertical="center"/>
    </xf>
    <xf numFmtId="228" fontId="41" fillId="0" borderId="0" xfId="108" applyNumberFormat="1" applyFont="1"/>
    <xf numFmtId="0" fontId="60" fillId="27" borderId="26" xfId="93" applyFont="1" applyFill="1" applyBorder="1" applyAlignment="1" applyProtection="1">
      <alignment horizontal="distributed" vertical="center"/>
    </xf>
    <xf numFmtId="3" fontId="41" fillId="27" borderId="23" xfId="108" applyNumberFormat="1" applyFont="1" applyFill="1" applyBorder="1" applyAlignment="1">
      <alignment horizontal="right"/>
    </xf>
    <xf numFmtId="3" fontId="41" fillId="27" borderId="26" xfId="108" applyNumberFormat="1" applyFont="1" applyFill="1" applyBorder="1" applyAlignment="1">
      <alignment horizontal="right"/>
    </xf>
    <xf numFmtId="3" fontId="41" fillId="27" borderId="22" xfId="108" applyNumberFormat="1" applyFont="1" applyFill="1" applyBorder="1" applyAlignment="1">
      <alignment horizontal="right"/>
    </xf>
    <xf numFmtId="0" fontId="41" fillId="0" borderId="26" xfId="93" applyFont="1" applyBorder="1" applyAlignment="1" applyProtection="1">
      <alignment vertical="center"/>
      <protection locked="0"/>
    </xf>
    <xf numFmtId="0" fontId="41" fillId="0" borderId="26" xfId="0" applyFont="1" applyBorder="1" applyAlignment="1" applyProtection="1">
      <alignment vertical="center"/>
      <protection locked="0"/>
    </xf>
    <xf numFmtId="0" fontId="41" fillId="0" borderId="0" xfId="0" applyFont="1" applyAlignment="1" applyProtection="1">
      <alignment horizontal="right" vertical="center"/>
      <protection locked="0"/>
    </xf>
    <xf numFmtId="0" fontId="36" fillId="27" borderId="0" xfId="93" applyFont="1" applyFill="1" applyBorder="1" applyAlignment="1" applyProtection="1">
      <alignment horizontal="distributed" vertical="center" wrapText="1"/>
    </xf>
    <xf numFmtId="0" fontId="36" fillId="27" borderId="15" xfId="93" applyFont="1" applyFill="1" applyBorder="1" applyAlignment="1" applyProtection="1">
      <alignment vertical="center" shrinkToFit="1"/>
    </xf>
    <xf numFmtId="0" fontId="36" fillId="27" borderId="0" xfId="0" applyFont="1" applyFill="1" applyAlignment="1" applyProtection="1">
      <alignment vertical="center"/>
      <protection locked="0"/>
    </xf>
    <xf numFmtId="0" fontId="36" fillId="27" borderId="0" xfId="0" applyFont="1" applyFill="1" applyAlignment="1" applyProtection="1">
      <alignment horizontal="center" vertical="center"/>
      <protection locked="0"/>
    </xf>
    <xf numFmtId="0" fontId="36" fillId="27" borderId="21" xfId="93" applyFont="1" applyFill="1" applyBorder="1" applyAlignment="1" applyProtection="1">
      <alignment vertical="center" shrinkToFit="1"/>
    </xf>
    <xf numFmtId="0" fontId="41" fillId="27" borderId="0" xfId="93" applyFont="1" applyFill="1" applyBorder="1" applyAlignment="1" applyProtection="1">
      <alignment vertical="center" shrinkToFit="1"/>
    </xf>
    <xf numFmtId="49" fontId="41" fillId="27" borderId="0" xfId="93" applyNumberFormat="1" applyFont="1" applyFill="1" applyBorder="1" applyAlignment="1" applyProtection="1">
      <alignment horizontal="distributed" vertical="center" shrinkToFit="1"/>
    </xf>
    <xf numFmtId="0" fontId="41" fillId="27" borderId="0" xfId="109" applyFont="1" applyFill="1" applyBorder="1" applyAlignment="1" applyProtection="1">
      <alignment horizontal="center" vertical="center"/>
      <protection locked="0"/>
    </xf>
    <xf numFmtId="49" fontId="41" fillId="27" borderId="21" xfId="109" applyNumberFormat="1" applyFont="1" applyFill="1" applyBorder="1" applyAlignment="1" applyProtection="1">
      <alignment horizontal="distributed" vertical="center" shrinkToFit="1"/>
    </xf>
    <xf numFmtId="38" fontId="41" fillId="27" borderId="0" xfId="75" applyFont="1" applyFill="1" applyBorder="1" applyAlignment="1" applyProtection="1">
      <alignment vertical="center"/>
      <protection locked="0"/>
    </xf>
    <xf numFmtId="38" fontId="41" fillId="27" borderId="0" xfId="75" applyFont="1" applyFill="1" applyBorder="1" applyAlignment="1" applyProtection="1">
      <alignment horizontal="right" vertical="center"/>
      <protection locked="0"/>
    </xf>
    <xf numFmtId="49" fontId="41" fillId="27" borderId="0" xfId="93" applyNumberFormat="1" applyFont="1" applyFill="1" applyBorder="1" applyAlignment="1" applyProtection="1">
      <alignment vertical="center" shrinkToFit="1"/>
    </xf>
    <xf numFmtId="49" fontId="36" fillId="27" borderId="26" xfId="93" applyNumberFormat="1" applyFont="1" applyFill="1" applyBorder="1" applyAlignment="1" applyProtection="1">
      <alignment vertical="center" shrinkToFit="1"/>
    </xf>
    <xf numFmtId="0" fontId="36" fillId="27" borderId="26" xfId="109" applyFont="1" applyFill="1" applyBorder="1" applyAlignment="1" applyProtection="1">
      <alignment horizontal="center" vertical="center"/>
      <protection locked="0"/>
    </xf>
    <xf numFmtId="0" fontId="36" fillId="27" borderId="26" xfId="109" applyFont="1" applyFill="1" applyBorder="1" applyAlignment="1" applyProtection="1">
      <alignment horizontal="center" vertical="center" shrinkToFit="1"/>
      <protection locked="0"/>
    </xf>
    <xf numFmtId="38" fontId="36" fillId="27" borderId="23" xfId="75" applyFont="1" applyFill="1" applyBorder="1" applyAlignment="1" applyProtection="1">
      <alignment vertical="center"/>
      <protection locked="0"/>
    </xf>
    <xf numFmtId="38" fontId="36" fillId="27" borderId="26" xfId="75" applyFont="1" applyFill="1" applyBorder="1" applyAlignment="1" applyProtection="1">
      <alignment vertical="center"/>
    </xf>
    <xf numFmtId="38" fontId="36" fillId="27" borderId="26" xfId="75" applyFont="1" applyFill="1" applyBorder="1" applyAlignment="1" applyProtection="1">
      <alignment vertical="center"/>
      <protection locked="0"/>
    </xf>
    <xf numFmtId="0" fontId="36" fillId="0" borderId="0" xfId="109" applyFont="1" applyAlignment="1" applyProtection="1">
      <alignment horizontal="right" vertical="center" indent="1"/>
      <protection locked="0"/>
    </xf>
    <xf numFmtId="0" fontId="36" fillId="0" borderId="0" xfId="109" applyFont="1" applyAlignment="1" applyProtection="1">
      <alignment horizontal="center" vertical="center"/>
      <protection locked="0"/>
    </xf>
    <xf numFmtId="38" fontId="36" fillId="0" borderId="0" xfId="75" applyFont="1" applyFill="1" applyBorder="1" applyAlignment="1" applyProtection="1">
      <alignment vertical="center"/>
      <protection locked="0"/>
    </xf>
    <xf numFmtId="0" fontId="39" fillId="0" borderId="0" xfId="93" applyFont="1" applyAlignment="1">
      <alignment horizontal="center" vertical="center"/>
    </xf>
    <xf numFmtId="0" fontId="41" fillId="25" borderId="15" xfId="93" applyFont="1" applyFill="1" applyBorder="1" applyAlignment="1" applyProtection="1">
      <alignment horizontal="center" vertical="center"/>
    </xf>
    <xf numFmtId="0" fontId="41" fillId="25" borderId="16" xfId="93" applyFont="1" applyFill="1" applyBorder="1" applyAlignment="1" applyProtection="1">
      <alignment horizontal="center" vertical="center"/>
    </xf>
    <xf numFmtId="0" fontId="41" fillId="25" borderId="18" xfId="93" applyFont="1" applyFill="1" applyBorder="1" applyAlignment="1" applyProtection="1">
      <alignment horizontal="center" vertical="center"/>
    </xf>
    <xf numFmtId="0" fontId="41" fillId="25" borderId="19" xfId="109" applyFont="1" applyFill="1" applyBorder="1" applyAlignment="1" applyProtection="1">
      <alignment horizontal="center" vertical="center"/>
    </xf>
    <xf numFmtId="0" fontId="41" fillId="25" borderId="27" xfId="109" applyFont="1" applyFill="1" applyBorder="1" applyAlignment="1" applyProtection="1">
      <alignment horizontal="center" vertical="center"/>
    </xf>
    <xf numFmtId="0" fontId="41" fillId="25" borderId="20" xfId="109" applyFont="1" applyFill="1" applyBorder="1" applyAlignment="1" applyProtection="1">
      <alignment horizontal="center" vertical="center"/>
    </xf>
    <xf numFmtId="0" fontId="41" fillId="25" borderId="17" xfId="93" applyFont="1" applyFill="1" applyBorder="1" applyAlignment="1" applyProtection="1">
      <alignment horizontal="center" vertical="center"/>
    </xf>
    <xf numFmtId="3" fontId="41" fillId="0" borderId="0" xfId="0" applyNumberFormat="1" applyFont="1" applyAlignment="1" applyProtection="1">
      <alignment vertical="center"/>
      <protection locked="0"/>
    </xf>
    <xf numFmtId="0" fontId="41" fillId="25" borderId="26" xfId="93" applyFont="1" applyFill="1" applyBorder="1" applyAlignment="1" applyProtection="1">
      <alignment horizontal="center" vertical="center"/>
    </xf>
    <xf numFmtId="0" fontId="41" fillId="25" borderId="22" xfId="93" applyFont="1" applyFill="1" applyBorder="1" applyAlignment="1" applyProtection="1">
      <alignment horizontal="center" vertical="center"/>
    </xf>
    <xf numFmtId="0" fontId="41" fillId="25" borderId="24" xfId="93" applyFont="1" applyFill="1" applyBorder="1" applyAlignment="1" applyProtection="1">
      <alignment horizontal="center" vertical="center"/>
    </xf>
    <xf numFmtId="0" fontId="41" fillId="25" borderId="19" xfId="93" applyFont="1" applyFill="1" applyBorder="1" applyAlignment="1" applyProtection="1">
      <alignment horizontal="center" vertical="center"/>
    </xf>
    <xf numFmtId="0" fontId="41" fillId="25" borderId="23" xfId="93" applyFont="1" applyFill="1" applyBorder="1" applyAlignment="1" applyProtection="1">
      <alignment horizontal="center" vertical="center"/>
    </xf>
    <xf numFmtId="38" fontId="41" fillId="0" borderId="0" xfId="0" applyNumberFormat="1" applyFont="1" applyAlignment="1" applyProtection="1">
      <alignment vertical="center"/>
      <protection locked="0"/>
    </xf>
    <xf numFmtId="0" fontId="36" fillId="0" borderId="26" xfId="93" applyFont="1" applyFill="1" applyBorder="1" applyAlignment="1" applyProtection="1">
      <alignment horizontal="center" vertical="center"/>
    </xf>
    <xf numFmtId="0" fontId="41" fillId="25" borderId="19" xfId="93" applyFont="1" applyFill="1" applyBorder="1" applyAlignment="1" applyProtection="1">
      <alignment horizontal="center" vertical="center"/>
    </xf>
    <xf numFmtId="0" fontId="41" fillId="25" borderId="27" xfId="93" applyFont="1" applyFill="1" applyBorder="1" applyAlignment="1" applyProtection="1">
      <alignment horizontal="center" vertical="center"/>
    </xf>
    <xf numFmtId="0" fontId="41" fillId="0" borderId="0" xfId="0" applyFont="1" applyAlignment="1">
      <alignment vertical="center" shrinkToFit="1"/>
    </xf>
    <xf numFmtId="0" fontId="41" fillId="25" borderId="0" xfId="93" applyFont="1" applyFill="1" applyBorder="1" applyAlignment="1" applyProtection="1">
      <alignment horizontal="center" vertical="center"/>
    </xf>
    <xf numFmtId="0" fontId="41" fillId="25" borderId="21" xfId="93" applyFont="1" applyFill="1" applyBorder="1" applyAlignment="1" applyProtection="1">
      <alignment horizontal="center" vertical="center"/>
    </xf>
    <xf numFmtId="0" fontId="41" fillId="25" borderId="20" xfId="93" applyFont="1" applyFill="1" applyBorder="1" applyAlignment="1" applyProtection="1">
      <alignment horizontal="center" vertical="center"/>
    </xf>
    <xf numFmtId="0" fontId="41" fillId="25" borderId="25" xfId="93" applyFont="1" applyFill="1" applyBorder="1" applyAlignment="1" applyProtection="1">
      <alignment horizontal="center" vertical="center"/>
    </xf>
    <xf numFmtId="0" fontId="36" fillId="27" borderId="15" xfId="93" applyNumberFormat="1" applyFont="1" applyFill="1" applyBorder="1" applyAlignment="1" applyProtection="1">
      <alignment horizontal="distributed" vertical="center"/>
    </xf>
    <xf numFmtId="49" fontId="36" fillId="27" borderId="15" xfId="93" applyNumberFormat="1" applyFont="1" applyFill="1" applyBorder="1" applyAlignment="1" applyProtection="1">
      <alignment vertical="center" shrinkToFit="1"/>
    </xf>
    <xf numFmtId="229" fontId="36" fillId="27" borderId="17" xfId="75" applyNumberFormat="1" applyFont="1" applyFill="1" applyBorder="1" applyAlignment="1" applyProtection="1">
      <alignment vertical="center" shrinkToFit="1"/>
    </xf>
    <xf numFmtId="229" fontId="36" fillId="27" borderId="15" xfId="75" applyNumberFormat="1" applyFont="1" applyFill="1" applyBorder="1" applyAlignment="1" applyProtection="1">
      <alignment vertical="center" shrinkToFit="1"/>
    </xf>
    <xf numFmtId="0" fontId="41" fillId="27" borderId="0" xfId="0" applyFont="1" applyFill="1" applyAlignment="1" applyProtection="1">
      <alignment horizontal="center" vertical="center"/>
      <protection locked="0"/>
    </xf>
    <xf numFmtId="49" fontId="41" fillId="27" borderId="0" xfId="93" applyNumberFormat="1" applyFont="1" applyFill="1" applyBorder="1" applyAlignment="1" applyProtection="1">
      <alignment horizontal="center" vertical="center" shrinkToFit="1"/>
    </xf>
    <xf numFmtId="229" fontId="41" fillId="27" borderId="29" xfId="109" applyNumberFormat="1" applyFont="1" applyFill="1" applyBorder="1" applyAlignment="1" applyProtection="1">
      <alignment vertical="center" shrinkToFit="1"/>
    </xf>
    <xf numFmtId="229" fontId="41" fillId="27" borderId="0" xfId="109" applyNumberFormat="1" applyFont="1" applyFill="1" applyBorder="1" applyAlignment="1" applyProtection="1">
      <alignment vertical="center" shrinkToFit="1"/>
    </xf>
    <xf numFmtId="229" fontId="41" fillId="27" borderId="29" xfId="75" applyNumberFormat="1" applyFont="1" applyFill="1" applyBorder="1" applyAlignment="1" applyProtection="1">
      <alignment horizontal="right" vertical="center" shrinkToFit="1"/>
    </xf>
    <xf numFmtId="229" fontId="41" fillId="27" borderId="0" xfId="75" applyNumberFormat="1" applyFont="1" applyFill="1" applyBorder="1" applyAlignment="1" applyProtection="1">
      <alignment horizontal="right" vertical="center" shrinkToFit="1"/>
    </xf>
    <xf numFmtId="229" fontId="41" fillId="27" borderId="29" xfId="75" applyNumberFormat="1" applyFont="1" applyFill="1" applyBorder="1" applyAlignment="1" applyProtection="1">
      <alignment vertical="center" shrinkToFit="1"/>
    </xf>
    <xf numFmtId="229" fontId="41" fillId="27" borderId="0" xfId="75" applyNumberFormat="1" applyFont="1" applyFill="1" applyBorder="1" applyAlignment="1" applyProtection="1">
      <alignment vertical="center" shrinkToFit="1"/>
    </xf>
    <xf numFmtId="229" fontId="41" fillId="0" borderId="0" xfId="0" applyNumberFormat="1" applyFont="1" applyAlignment="1" applyProtection="1">
      <alignment vertical="center"/>
      <protection locked="0"/>
    </xf>
    <xf numFmtId="0" fontId="36" fillId="27" borderId="26" xfId="93" applyFont="1" applyFill="1" applyBorder="1" applyAlignment="1" applyProtection="1">
      <alignment horizontal="center" vertical="center"/>
    </xf>
    <xf numFmtId="0" fontId="36" fillId="27" borderId="26" xfId="93" applyFont="1" applyFill="1" applyBorder="1" applyAlignment="1" applyProtection="1">
      <alignment horizontal="center" vertical="center" shrinkToFit="1"/>
    </xf>
    <xf numFmtId="229" fontId="36" fillId="27" borderId="23" xfId="109" applyNumberFormat="1" applyFont="1" applyFill="1" applyBorder="1" applyAlignment="1" applyProtection="1">
      <alignment vertical="center" shrinkToFit="1"/>
    </xf>
    <xf numFmtId="229" fontId="36" fillId="27" borderId="26" xfId="109" applyNumberFormat="1" applyFont="1" applyFill="1" applyBorder="1" applyAlignment="1" applyProtection="1">
      <alignment vertical="center" shrinkToFit="1"/>
    </xf>
    <xf numFmtId="229" fontId="36" fillId="27" borderId="29" xfId="75" applyNumberFormat="1" applyFont="1" applyFill="1" applyBorder="1" applyAlignment="1" applyProtection="1">
      <alignment horizontal="right" vertical="center" shrinkToFit="1"/>
    </xf>
    <xf numFmtId="229" fontId="36" fillId="27" borderId="26" xfId="75" applyNumberFormat="1" applyFont="1" applyFill="1" applyBorder="1" applyAlignment="1" applyProtection="1">
      <alignment horizontal="right" vertical="center" shrinkToFit="1"/>
    </xf>
    <xf numFmtId="229" fontId="36" fillId="27" borderId="23" xfId="75" applyNumberFormat="1" applyFont="1" applyFill="1" applyBorder="1" applyAlignment="1" applyProtection="1">
      <alignment vertical="center" shrinkToFit="1"/>
    </xf>
    <xf numFmtId="229" fontId="36" fillId="27" borderId="26" xfId="75" applyNumberFormat="1" applyFont="1" applyFill="1" applyBorder="1" applyAlignment="1" applyProtection="1">
      <alignment vertical="center" shrinkToFit="1"/>
    </xf>
    <xf numFmtId="0" fontId="0" fillId="0" borderId="27" xfId="0" applyBorder="1"/>
    <xf numFmtId="229" fontId="41" fillId="27" borderId="29" xfId="109" applyNumberFormat="1" applyFont="1" applyFill="1" applyBorder="1" applyAlignment="1" applyProtection="1">
      <alignment horizontal="right" vertical="center" shrinkToFit="1"/>
    </xf>
    <xf numFmtId="229" fontId="41" fillId="27" borderId="0" xfId="109" applyNumberFormat="1" applyFont="1" applyFill="1" applyBorder="1" applyAlignment="1" applyProtection="1">
      <alignment horizontal="right" vertical="center" shrinkToFit="1"/>
    </xf>
    <xf numFmtId="229" fontId="36" fillId="27" borderId="23" xfId="75" applyNumberFormat="1" applyFont="1" applyFill="1" applyBorder="1" applyAlignment="1" applyProtection="1">
      <alignment horizontal="right" vertical="center" shrinkToFit="1"/>
    </xf>
    <xf numFmtId="229" fontId="36" fillId="27" borderId="17" xfId="75" applyNumberFormat="1" applyFont="1" applyFill="1" applyBorder="1" applyAlignment="1" applyProtection="1">
      <alignment horizontal="right" vertical="center" shrinkToFit="1"/>
    </xf>
    <xf numFmtId="229" fontId="36" fillId="27" borderId="15" xfId="75" applyNumberFormat="1" applyFont="1" applyFill="1" applyBorder="1" applyAlignment="1" applyProtection="1">
      <alignment horizontal="right" vertical="center" shrinkToFit="1"/>
    </xf>
    <xf numFmtId="229" fontId="36" fillId="27" borderId="23" xfId="109" applyNumberFormat="1" applyFont="1" applyFill="1" applyBorder="1" applyAlignment="1" applyProtection="1">
      <alignment horizontal="right" vertical="center" shrinkToFit="1"/>
    </xf>
    <xf numFmtId="229" fontId="36" fillId="27" borderId="26" xfId="109" applyNumberFormat="1" applyFont="1" applyFill="1" applyBorder="1" applyAlignment="1" applyProtection="1">
      <alignment horizontal="right" vertical="center" shrinkToFit="1"/>
    </xf>
    <xf numFmtId="0" fontId="41" fillId="27" borderId="15" xfId="93" applyFont="1" applyFill="1" applyBorder="1" applyAlignment="1" applyProtection="1">
      <alignment vertical="center"/>
    </xf>
    <xf numFmtId="229" fontId="36" fillId="27" borderId="0" xfId="75" applyNumberFormat="1" applyFont="1" applyFill="1" applyBorder="1" applyAlignment="1" applyProtection="1">
      <alignment vertical="center" shrinkToFit="1"/>
    </xf>
    <xf numFmtId="0" fontId="41" fillId="27" borderId="0" xfId="0" applyFont="1" applyFill="1" applyAlignment="1" applyProtection="1">
      <alignment vertical="center"/>
      <protection locked="0"/>
    </xf>
    <xf numFmtId="0" fontId="41" fillId="27" borderId="0" xfId="0" applyFont="1" applyFill="1" applyBorder="1" applyAlignment="1" applyProtection="1">
      <alignment vertical="center"/>
      <protection locked="0"/>
    </xf>
    <xf numFmtId="229" fontId="41" fillId="27" borderId="0" xfId="0" applyNumberFormat="1" applyFont="1" applyFill="1" applyBorder="1" applyAlignment="1" applyProtection="1">
      <alignment vertical="center" shrinkToFit="1"/>
    </xf>
    <xf numFmtId="0" fontId="41" fillId="0" borderId="0" xfId="0" applyFont="1" applyBorder="1" applyAlignment="1" applyProtection="1">
      <alignment horizontal="left" vertical="center"/>
      <protection locked="0"/>
    </xf>
    <xf numFmtId="0" fontId="41" fillId="0" borderId="0" xfId="99" applyFont="1" applyProtection="1">
      <alignment vertical="center"/>
      <protection locked="0"/>
    </xf>
    <xf numFmtId="0" fontId="39" fillId="0" borderId="0" xfId="99" applyFont="1" applyAlignment="1">
      <alignment horizontal="left" vertical="center"/>
    </xf>
    <xf numFmtId="0" fontId="41" fillId="0" borderId="0" xfId="99" applyFont="1" applyAlignment="1"/>
    <xf numFmtId="0" fontId="66" fillId="0" borderId="0" xfId="99" applyFont="1" applyFill="1" applyBorder="1" applyAlignment="1" applyProtection="1">
      <alignment vertical="center"/>
    </xf>
    <xf numFmtId="0" fontId="41" fillId="0" borderId="0" xfId="99" applyFont="1" applyAlignment="1">
      <alignment horizontal="right" vertical="center"/>
    </xf>
    <xf numFmtId="0" fontId="36" fillId="25" borderId="54" xfId="110" applyFont="1" applyFill="1" applyBorder="1" applyAlignment="1">
      <alignment horizontal="center" vertical="center"/>
    </xf>
    <xf numFmtId="0" fontId="36" fillId="25" borderId="55" xfId="110" applyFont="1" applyFill="1" applyBorder="1" applyAlignment="1">
      <alignment horizontal="center" vertical="center"/>
    </xf>
    <xf numFmtId="0" fontId="36" fillId="25" borderId="25" xfId="110" applyFont="1" applyFill="1" applyBorder="1" applyAlignment="1">
      <alignment horizontal="center" vertical="center"/>
    </xf>
    <xf numFmtId="0" fontId="36" fillId="25" borderId="18" xfId="110" applyFont="1" applyFill="1" applyBorder="1" applyAlignment="1">
      <alignment horizontal="center" vertical="center" shrinkToFit="1"/>
    </xf>
    <xf numFmtId="0" fontId="36" fillId="25" borderId="19" xfId="110" applyFont="1" applyFill="1" applyBorder="1" applyAlignment="1">
      <alignment horizontal="center" vertical="center"/>
    </xf>
    <xf numFmtId="0" fontId="36" fillId="25" borderId="27" xfId="110" applyFont="1" applyFill="1" applyBorder="1" applyAlignment="1">
      <alignment horizontal="center" vertical="center"/>
    </xf>
    <xf numFmtId="0" fontId="36" fillId="25" borderId="20" xfId="110" applyFont="1" applyFill="1" applyBorder="1" applyAlignment="1">
      <alignment horizontal="center" vertical="center"/>
    </xf>
    <xf numFmtId="0" fontId="36" fillId="25" borderId="19" xfId="110" applyFont="1" applyFill="1" applyBorder="1" applyAlignment="1">
      <alignment horizontal="center" vertical="center"/>
    </xf>
    <xf numFmtId="0" fontId="36" fillId="25" borderId="24" xfId="110" applyFont="1" applyFill="1" applyBorder="1" applyAlignment="1">
      <alignment horizontal="center" vertical="center" shrinkToFit="1"/>
    </xf>
    <xf numFmtId="0" fontId="41" fillId="28" borderId="0" xfId="99" applyFont="1" applyFill="1" applyAlignment="1" applyProtection="1">
      <alignment vertical="center"/>
      <protection locked="0"/>
    </xf>
    <xf numFmtId="0" fontId="41" fillId="28" borderId="0" xfId="110" applyFont="1" applyFill="1" applyBorder="1" applyAlignment="1">
      <alignment horizontal="center" vertical="center"/>
    </xf>
    <xf numFmtId="3" fontId="41" fillId="28" borderId="17" xfId="110" applyNumberFormat="1" applyFont="1" applyFill="1" applyBorder="1">
      <alignment vertical="center"/>
    </xf>
    <xf numFmtId="0" fontId="36" fillId="28" borderId="20" xfId="110" applyFont="1" applyFill="1" applyBorder="1" applyAlignment="1">
      <alignment horizontal="distributed" vertical="center"/>
    </xf>
    <xf numFmtId="0" fontId="36" fillId="28" borderId="25" xfId="110" applyFont="1" applyFill="1" applyBorder="1" applyAlignment="1">
      <alignment horizontal="distributed" vertical="center"/>
    </xf>
    <xf numFmtId="0" fontId="36" fillId="28" borderId="19" xfId="110" applyFont="1" applyFill="1" applyBorder="1" applyAlignment="1">
      <alignment horizontal="distributed" vertical="center"/>
    </xf>
    <xf numFmtId="3" fontId="36" fillId="28" borderId="29" xfId="110" applyNumberFormat="1" applyFont="1" applyFill="1" applyBorder="1">
      <alignment vertical="center"/>
    </xf>
    <xf numFmtId="208" fontId="36" fillId="28" borderId="18" xfId="110" applyNumberFormat="1" applyFont="1" applyFill="1" applyBorder="1" applyAlignment="1">
      <alignment horizontal="right" vertical="center"/>
    </xf>
    <xf numFmtId="185" fontId="36" fillId="28" borderId="18" xfId="110" applyNumberFormat="1" applyFont="1" applyFill="1" applyBorder="1">
      <alignment vertical="center"/>
    </xf>
    <xf numFmtId="3" fontId="41" fillId="28" borderId="29" xfId="110" applyNumberFormat="1" applyFont="1" applyFill="1" applyBorder="1">
      <alignment vertical="center"/>
    </xf>
    <xf numFmtId="0" fontId="41" fillId="28" borderId="26" xfId="110" applyFont="1" applyFill="1" applyBorder="1" applyAlignment="1">
      <alignment horizontal="center" vertical="center" textRotation="255" shrinkToFit="1"/>
    </xf>
    <xf numFmtId="0" fontId="41" fillId="28" borderId="29" xfId="110" applyFont="1" applyFill="1" applyBorder="1" applyAlignment="1">
      <alignment horizontal="distributed" vertical="center"/>
    </xf>
    <xf numFmtId="0" fontId="41" fillId="28" borderId="21" xfId="110" applyFont="1" applyFill="1" applyBorder="1" applyAlignment="1">
      <alignment horizontal="distributed" vertical="center"/>
    </xf>
    <xf numFmtId="3" fontId="41" fillId="28" borderId="28" xfId="110" applyNumberFormat="1" applyFont="1" applyFill="1" applyBorder="1">
      <alignment vertical="center"/>
    </xf>
    <xf numFmtId="208" fontId="41" fillId="28" borderId="28" xfId="110" applyNumberFormat="1" applyFont="1" applyFill="1" applyBorder="1" applyAlignment="1">
      <alignment horizontal="right" vertical="center"/>
    </xf>
    <xf numFmtId="185" fontId="41" fillId="28" borderId="28" xfId="110" applyNumberFormat="1" applyFont="1" applyFill="1" applyBorder="1">
      <alignment vertical="center"/>
    </xf>
    <xf numFmtId="0" fontId="41" fillId="28" borderId="27" xfId="110" applyFont="1" applyFill="1" applyBorder="1" applyAlignment="1">
      <alignment horizontal="center" vertical="center" textRotation="255" shrinkToFit="1"/>
    </xf>
    <xf numFmtId="0" fontId="41" fillId="28" borderId="0" xfId="99" applyFont="1" applyFill="1" applyAlignment="1" applyProtection="1">
      <alignment horizontal="center" vertical="center"/>
      <protection locked="0"/>
    </xf>
    <xf numFmtId="0" fontId="41" fillId="28" borderId="23" xfId="110" applyFont="1" applyFill="1" applyBorder="1" applyAlignment="1">
      <alignment horizontal="distributed" vertical="center"/>
    </xf>
    <xf numFmtId="0" fontId="41" fillId="28" borderId="22" xfId="110" applyFont="1" applyFill="1" applyBorder="1" applyAlignment="1">
      <alignment horizontal="distributed" vertical="center"/>
    </xf>
    <xf numFmtId="0" fontId="41" fillId="28" borderId="20" xfId="110" applyFont="1" applyFill="1" applyBorder="1" applyAlignment="1">
      <alignment horizontal="center" vertical="center" textRotation="255" shrinkToFit="1"/>
    </xf>
    <xf numFmtId="0" fontId="41" fillId="28" borderId="24" xfId="110" applyFont="1" applyFill="1" applyBorder="1" applyAlignment="1">
      <alignment horizontal="distributed" vertical="center"/>
    </xf>
    <xf numFmtId="0" fontId="41" fillId="28" borderId="17" xfId="110" applyFont="1" applyFill="1" applyBorder="1" applyAlignment="1">
      <alignment horizontal="distributed" vertical="center"/>
    </xf>
    <xf numFmtId="0" fontId="41" fillId="28" borderId="16" xfId="110" applyFont="1" applyFill="1" applyBorder="1" applyAlignment="1">
      <alignment horizontal="distributed" vertical="center"/>
    </xf>
    <xf numFmtId="185" fontId="41" fillId="28" borderId="28" xfId="110" applyNumberFormat="1" applyFont="1" applyFill="1" applyBorder="1" applyAlignment="1">
      <alignment horizontal="right" vertical="center"/>
    </xf>
    <xf numFmtId="0" fontId="41" fillId="28" borderId="24" xfId="99" applyFont="1" applyFill="1" applyBorder="1" applyAlignment="1" applyProtection="1">
      <alignment horizontal="distributed" vertical="center"/>
      <protection locked="0"/>
    </xf>
    <xf numFmtId="0" fontId="41" fillId="28" borderId="25" xfId="110" applyFont="1" applyFill="1" applyBorder="1" applyAlignment="1">
      <alignment horizontal="distributed" vertical="center"/>
    </xf>
    <xf numFmtId="3" fontId="41" fillId="28" borderId="21" xfId="110" applyNumberFormat="1" applyFont="1" applyFill="1" applyBorder="1">
      <alignment vertical="center"/>
    </xf>
    <xf numFmtId="0" fontId="41" fillId="28" borderId="0" xfId="99" applyFont="1" applyFill="1" applyAlignment="1" applyProtection="1">
      <alignment horizontal="left" vertical="center"/>
      <protection locked="0"/>
    </xf>
    <xf numFmtId="3" fontId="36" fillId="28" borderId="24" xfId="110" applyNumberFormat="1" applyFont="1" applyFill="1" applyBorder="1">
      <alignment vertical="center"/>
    </xf>
    <xf numFmtId="208" fontId="36" fillId="28" borderId="24" xfId="110" applyNumberFormat="1" applyFont="1" applyFill="1" applyBorder="1" applyAlignment="1">
      <alignment horizontal="right" vertical="center"/>
    </xf>
    <xf numFmtId="185" fontId="36" fillId="28" borderId="24" xfId="110" applyNumberFormat="1" applyFont="1" applyFill="1" applyBorder="1">
      <alignment vertical="center"/>
    </xf>
    <xf numFmtId="0" fontId="36" fillId="28" borderId="23" xfId="110" applyFont="1" applyFill="1" applyBorder="1" applyAlignment="1">
      <alignment horizontal="left" vertical="center"/>
    </xf>
    <xf numFmtId="0" fontId="36" fillId="28" borderId="26" xfId="110" applyFont="1" applyFill="1" applyBorder="1" applyAlignment="1">
      <alignment horizontal="center" vertical="center"/>
    </xf>
    <xf numFmtId="3" fontId="36" fillId="28" borderId="23" xfId="110" applyNumberFormat="1" applyFont="1" applyFill="1" applyBorder="1">
      <alignment vertical="center"/>
    </xf>
    <xf numFmtId="0" fontId="41" fillId="0" borderId="0" xfId="99" applyFont="1">
      <alignment vertical="center"/>
    </xf>
    <xf numFmtId="0" fontId="36" fillId="0" borderId="0" xfId="99" applyFont="1" applyProtection="1">
      <alignment vertical="center"/>
      <protection locked="0"/>
    </xf>
    <xf numFmtId="230" fontId="41" fillId="0" borderId="0" xfId="99" applyNumberFormat="1" applyFont="1" applyProtection="1">
      <alignment vertical="center"/>
      <protection locked="0"/>
    </xf>
    <xf numFmtId="0" fontId="41" fillId="25" borderId="16" xfId="99" applyFont="1" applyFill="1" applyBorder="1" applyAlignment="1">
      <alignment horizontal="center" vertical="center"/>
    </xf>
    <xf numFmtId="0" fontId="41" fillId="25" borderId="19" xfId="99" applyFont="1" applyFill="1" applyBorder="1" applyAlignment="1">
      <alignment horizontal="center" vertical="center"/>
    </xf>
    <xf numFmtId="0" fontId="41" fillId="25" borderId="20" xfId="99" applyFont="1" applyFill="1" applyBorder="1" applyAlignment="1">
      <alignment horizontal="center" vertical="center"/>
    </xf>
    <xf numFmtId="0" fontId="41" fillId="25" borderId="27" xfId="99" applyFont="1" applyFill="1" applyBorder="1" applyAlignment="1">
      <alignment horizontal="center" vertical="center"/>
    </xf>
    <xf numFmtId="0" fontId="41" fillId="25" borderId="21" xfId="99" applyFont="1" applyFill="1" applyBorder="1" applyAlignment="1">
      <alignment horizontal="center" vertical="center"/>
    </xf>
    <xf numFmtId="0" fontId="41" fillId="25" borderId="18" xfId="99" applyFont="1" applyFill="1" applyBorder="1" applyAlignment="1">
      <alignment horizontal="center" vertical="center"/>
    </xf>
    <xf numFmtId="0" fontId="41" fillId="25" borderId="18" xfId="99" applyFont="1" applyFill="1" applyBorder="1">
      <alignment vertical="center"/>
    </xf>
    <xf numFmtId="0" fontId="41" fillId="25" borderId="28" xfId="99" applyFont="1" applyFill="1" applyBorder="1" applyAlignment="1">
      <alignment horizontal="center" vertical="center"/>
    </xf>
    <xf numFmtId="0" fontId="41" fillId="25" borderId="28" xfId="99" applyFont="1" applyFill="1" applyBorder="1" applyAlignment="1">
      <alignment horizontal="center" vertical="center"/>
    </xf>
    <xf numFmtId="0" fontId="41" fillId="25" borderId="22" xfId="99" applyFont="1" applyFill="1" applyBorder="1" applyAlignment="1">
      <alignment horizontal="center" vertical="center"/>
    </xf>
    <xf numFmtId="0" fontId="41" fillId="25" borderId="24" xfId="99" applyFont="1" applyFill="1" applyBorder="1" applyAlignment="1">
      <alignment horizontal="center" vertical="center"/>
    </xf>
    <xf numFmtId="0" fontId="41" fillId="25" borderId="24" xfId="99" applyFont="1" applyFill="1" applyBorder="1">
      <alignment vertical="center"/>
    </xf>
    <xf numFmtId="0" fontId="36" fillId="27" borderId="15" xfId="99" applyFont="1" applyFill="1" applyBorder="1" applyAlignment="1" applyProtection="1">
      <alignment horizontal="distributed" vertical="center"/>
    </xf>
    <xf numFmtId="212" fontId="36" fillId="27" borderId="17" xfId="109" applyNumberFormat="1" applyFont="1" applyFill="1" applyBorder="1" applyAlignment="1">
      <alignment horizontal="right"/>
    </xf>
    <xf numFmtId="231" fontId="36" fillId="27" borderId="15" xfId="75" applyNumberFormat="1" applyFont="1" applyFill="1" applyBorder="1" applyAlignment="1" applyProtection="1">
      <alignment vertical="center"/>
    </xf>
    <xf numFmtId="231" fontId="36" fillId="27" borderId="15" xfId="109" applyNumberFormat="1" applyFont="1" applyFill="1" applyBorder="1" applyAlignment="1">
      <alignment horizontal="right"/>
    </xf>
    <xf numFmtId="231" fontId="36" fillId="27" borderId="0" xfId="75" applyNumberFormat="1" applyFont="1" applyFill="1" applyAlignment="1">
      <alignment horizontal="right"/>
    </xf>
    <xf numFmtId="231" fontId="36" fillId="27" borderId="15" xfId="75" applyNumberFormat="1" applyFont="1" applyFill="1" applyBorder="1" applyAlignment="1"/>
    <xf numFmtId="0" fontId="36" fillId="27" borderId="0" xfId="99" applyFont="1" applyFill="1" applyBorder="1" applyAlignment="1" applyProtection="1">
      <alignment horizontal="distributed" vertical="center"/>
    </xf>
    <xf numFmtId="212" fontId="36" fillId="27" borderId="29" xfId="109" applyNumberFormat="1" applyFont="1" applyFill="1" applyBorder="1" applyAlignment="1">
      <alignment horizontal="right"/>
    </xf>
    <xf numFmtId="231" fontId="36" fillId="27" borderId="0" xfId="75" applyNumberFormat="1" applyFont="1" applyFill="1" applyBorder="1" applyAlignment="1" applyProtection="1">
      <alignment vertical="center"/>
    </xf>
    <xf numFmtId="231" fontId="36" fillId="27" borderId="0" xfId="109" applyNumberFormat="1" applyFont="1" applyFill="1" applyBorder="1" applyAlignment="1">
      <alignment horizontal="right"/>
    </xf>
    <xf numFmtId="231" fontId="36" fillId="27" borderId="0" xfId="75" applyNumberFormat="1" applyFont="1" applyFill="1" applyAlignment="1"/>
    <xf numFmtId="231" fontId="36" fillId="27" borderId="0" xfId="75" applyNumberFormat="1" applyFont="1" applyFill="1" applyAlignment="1" applyProtection="1">
      <alignment horizontal="right" vertical="center"/>
    </xf>
    <xf numFmtId="0" fontId="41" fillId="27" borderId="0" xfId="99" applyFont="1" applyFill="1" applyBorder="1" applyAlignment="1" applyProtection="1">
      <alignment horizontal="distributed" vertical="center"/>
    </xf>
    <xf numFmtId="231" fontId="41" fillId="27" borderId="29" xfId="75" applyNumberFormat="1" applyFont="1" applyFill="1" applyBorder="1" applyAlignment="1" applyProtection="1">
      <alignment horizontal="right" vertical="center"/>
    </xf>
    <xf numFmtId="231" fontId="41" fillId="27" borderId="0" xfId="75" applyNumberFormat="1" applyFont="1" applyFill="1" applyBorder="1" applyAlignment="1" applyProtection="1">
      <alignment horizontal="right" vertical="center"/>
    </xf>
    <xf numFmtId="231" fontId="41" fillId="27" borderId="0" xfId="75" applyNumberFormat="1" applyFont="1" applyFill="1" applyAlignment="1" applyProtection="1">
      <alignment horizontal="right" vertical="center"/>
    </xf>
    <xf numFmtId="231" fontId="36" fillId="27" borderId="0" xfId="75" applyNumberFormat="1" applyFont="1" applyFill="1" applyAlignment="1" applyProtection="1">
      <alignment vertical="center"/>
    </xf>
    <xf numFmtId="231" fontId="41" fillId="27" borderId="0" xfId="109" applyNumberFormat="1" applyFont="1" applyFill="1" applyBorder="1" applyAlignment="1">
      <alignment horizontal="right"/>
    </xf>
    <xf numFmtId="0" fontId="41" fillId="27" borderId="21" xfId="99" applyFont="1" applyFill="1" applyBorder="1" applyAlignment="1" applyProtection="1">
      <alignment horizontal="distributed" vertical="center"/>
    </xf>
    <xf numFmtId="0" fontId="41" fillId="27" borderId="0" xfId="99" applyFont="1" applyFill="1" applyBorder="1" applyAlignment="1" applyProtection="1">
      <alignment vertical="center" shrinkToFit="1"/>
    </xf>
    <xf numFmtId="0" fontId="41" fillId="27" borderId="26" xfId="99" applyFont="1" applyFill="1" applyBorder="1" applyAlignment="1" applyProtection="1">
      <alignment horizontal="distributed" vertical="center"/>
    </xf>
    <xf numFmtId="231" fontId="41" fillId="27" borderId="23" xfId="75" applyNumberFormat="1" applyFont="1" applyFill="1" applyBorder="1" applyAlignment="1" applyProtection="1">
      <alignment horizontal="right" vertical="center"/>
    </xf>
    <xf numFmtId="231" fontId="41" fillId="27" borderId="26" xfId="75" applyNumberFormat="1" applyFont="1" applyFill="1" applyBorder="1" applyAlignment="1" applyProtection="1">
      <alignment horizontal="right" vertical="center"/>
    </xf>
    <xf numFmtId="231" fontId="41" fillId="27" borderId="26" xfId="109" applyNumberFormat="1" applyFont="1" applyFill="1" applyBorder="1" applyAlignment="1">
      <alignment horizontal="right"/>
    </xf>
    <xf numFmtId="0" fontId="104" fillId="0" borderId="0" xfId="99" applyFont="1" applyProtection="1">
      <alignment vertical="center"/>
      <protection locked="0"/>
    </xf>
    <xf numFmtId="231" fontId="104" fillId="0" borderId="0" xfId="99" applyNumberFormat="1" applyFont="1" applyProtection="1">
      <alignment vertical="center"/>
      <protection locked="0"/>
    </xf>
    <xf numFmtId="0" fontId="36" fillId="0" borderId="0" xfId="99" applyFont="1" applyAlignment="1" applyProtection="1">
      <alignment horizontal="centerContinuous" vertical="center"/>
      <protection locked="0"/>
    </xf>
    <xf numFmtId="0" fontId="36" fillId="0" borderId="15" xfId="93" applyFont="1" applyFill="1" applyBorder="1" applyAlignment="1" applyProtection="1">
      <alignment horizontal="distributed" vertical="center" wrapText="1"/>
    </xf>
    <xf numFmtId="0" fontId="36" fillId="0" borderId="16" xfId="93" applyFont="1" applyFill="1" applyBorder="1" applyAlignment="1" applyProtection="1">
      <alignment horizontal="distributed" vertical="center" wrapText="1"/>
    </xf>
    <xf numFmtId="232" fontId="36" fillId="0" borderId="17" xfId="75" applyNumberFormat="1" applyFont="1" applyFill="1" applyBorder="1" applyAlignment="1" applyProtection="1">
      <alignment horizontal="right" vertical="center"/>
      <protection locked="0"/>
    </xf>
    <xf numFmtId="38" fontId="36" fillId="0" borderId="17" xfId="75" applyFont="1" applyFill="1" applyBorder="1" applyAlignment="1" applyProtection="1">
      <alignment horizontal="right" vertical="center"/>
      <protection locked="0"/>
    </xf>
    <xf numFmtId="232" fontId="36" fillId="0" borderId="17" xfId="109" applyNumberFormat="1" applyFont="1" applyFill="1" applyBorder="1" applyAlignment="1" applyProtection="1">
      <alignment horizontal="right" vertical="center"/>
      <protection locked="0"/>
    </xf>
    <xf numFmtId="232" fontId="36" fillId="0" borderId="28" xfId="109" applyNumberFormat="1" applyFont="1" applyFill="1" applyBorder="1" applyAlignment="1" applyProtection="1">
      <alignment horizontal="right" vertical="center"/>
      <protection locked="0"/>
    </xf>
    <xf numFmtId="0" fontId="41" fillId="0" borderId="0" xfId="93" applyFont="1" applyFill="1" applyBorder="1" applyAlignment="1" applyProtection="1">
      <alignment horizontal="center" vertical="center"/>
      <protection locked="0"/>
    </xf>
    <xf numFmtId="0" fontId="41" fillId="0" borderId="29" xfId="93" applyFont="1" applyFill="1" applyBorder="1" applyAlignment="1" applyProtection="1">
      <alignment horizontal="right" vertical="center"/>
      <protection locked="0"/>
    </xf>
    <xf numFmtId="0" fontId="0" fillId="0" borderId="29" xfId="109" applyFont="1" applyFill="1" applyBorder="1" applyAlignment="1" applyProtection="1">
      <alignment horizontal="right" vertical="center"/>
      <protection locked="0"/>
    </xf>
    <xf numFmtId="0" fontId="41" fillId="0" borderId="29" xfId="109" applyFont="1" applyFill="1" applyBorder="1" applyAlignment="1" applyProtection="1">
      <alignment horizontal="right" vertical="center"/>
      <protection locked="0"/>
    </xf>
    <xf numFmtId="0" fontId="41" fillId="0" borderId="28" xfId="109" applyFont="1" applyFill="1" applyBorder="1" applyAlignment="1" applyProtection="1">
      <alignment horizontal="right" vertical="center"/>
      <protection locked="0"/>
    </xf>
    <xf numFmtId="0" fontId="41" fillId="0" borderId="0" xfId="99" applyFont="1" applyAlignment="1" applyProtection="1">
      <alignment vertical="center"/>
      <protection locked="0"/>
    </xf>
    <xf numFmtId="49" fontId="41" fillId="0" borderId="0" xfId="99" applyNumberFormat="1" applyFont="1" applyFill="1" applyBorder="1" applyAlignment="1" applyProtection="1">
      <alignment horizontal="right" vertical="center"/>
      <protection locked="0"/>
    </xf>
    <xf numFmtId="232" fontId="41" fillId="0" borderId="0" xfId="0" applyNumberFormat="1" applyFont="1" applyAlignment="1" applyProtection="1">
      <alignment vertical="center"/>
      <protection locked="0"/>
    </xf>
    <xf numFmtId="49" fontId="41" fillId="0" borderId="0" xfId="99" applyNumberFormat="1" applyFont="1" applyFill="1" applyBorder="1" applyAlignment="1" applyProtection="1">
      <alignment horizontal="left" vertical="center" shrinkToFit="1"/>
      <protection locked="0"/>
    </xf>
    <xf numFmtId="220" fontId="41" fillId="0" borderId="29" xfId="109" applyNumberFormat="1" applyFont="1" applyFill="1" applyBorder="1" applyAlignment="1" applyProtection="1">
      <alignment horizontal="right" vertical="center"/>
      <protection locked="0"/>
    </xf>
    <xf numFmtId="232" fontId="36" fillId="0" borderId="0" xfId="0" applyNumberFormat="1" applyFont="1" applyAlignment="1" applyProtection="1">
      <alignment vertical="center"/>
      <protection locked="0"/>
    </xf>
    <xf numFmtId="49" fontId="36" fillId="0" borderId="26" xfId="99" applyNumberFormat="1" applyFont="1" applyFill="1" applyBorder="1" applyAlignment="1" applyProtection="1">
      <alignment horizontal="left" vertical="center" shrinkToFit="1"/>
      <protection locked="0"/>
    </xf>
    <xf numFmtId="0" fontId="36" fillId="0" borderId="26" xfId="93" applyFont="1" applyFill="1" applyBorder="1" applyAlignment="1" applyProtection="1">
      <alignment horizontal="center" vertical="center"/>
      <protection locked="0"/>
    </xf>
    <xf numFmtId="49" fontId="36" fillId="0" borderId="22" xfId="99" applyNumberFormat="1" applyFont="1" applyFill="1" applyBorder="1" applyAlignment="1" applyProtection="1">
      <alignment horizontal="right" vertical="center"/>
      <protection locked="0"/>
    </xf>
    <xf numFmtId="0" fontId="39" fillId="0" borderId="0" xfId="99" applyFont="1">
      <alignment vertical="center"/>
    </xf>
    <xf numFmtId="0" fontId="77" fillId="0" borderId="0" xfId="99" applyFont="1">
      <alignment vertical="center"/>
    </xf>
    <xf numFmtId="0" fontId="41" fillId="0" borderId="0" xfId="99" applyFont="1" applyAlignment="1">
      <alignment horizontal="left" vertical="center"/>
    </xf>
    <xf numFmtId="0" fontId="66" fillId="0" borderId="26" xfId="99" applyFont="1" applyFill="1" applyBorder="1" applyAlignment="1" applyProtection="1">
      <alignment vertical="center"/>
    </xf>
    <xf numFmtId="0" fontId="66" fillId="0" borderId="26" xfId="99" applyFont="1" applyBorder="1">
      <alignment vertical="center"/>
    </xf>
    <xf numFmtId="0" fontId="66" fillId="0" borderId="0" xfId="99" applyFont="1">
      <alignment vertical="center"/>
    </xf>
    <xf numFmtId="0" fontId="41" fillId="0" borderId="26" xfId="99" applyFont="1" applyBorder="1" applyAlignment="1">
      <alignment horizontal="right" vertical="center" wrapText="1"/>
    </xf>
    <xf numFmtId="0" fontId="41" fillId="25" borderId="15" xfId="99" applyFont="1" applyFill="1" applyBorder="1" applyAlignment="1">
      <alignment horizontal="center" vertical="center"/>
    </xf>
    <xf numFmtId="0" fontId="41" fillId="25" borderId="26" xfId="99" applyFont="1" applyFill="1" applyBorder="1" applyAlignment="1">
      <alignment horizontal="center" vertical="center"/>
    </xf>
    <xf numFmtId="0" fontId="41" fillId="0" borderId="0" xfId="99" applyFont="1" applyAlignment="1" applyProtection="1">
      <alignment horizontal="distributed" vertical="center"/>
    </xf>
    <xf numFmtId="0" fontId="41" fillId="0" borderId="0" xfId="99" applyFont="1" applyAlignment="1" applyProtection="1">
      <alignment horizontal="right" vertical="center"/>
    </xf>
    <xf numFmtId="0" fontId="41" fillId="0" borderId="21" xfId="99" applyFont="1" applyBorder="1" applyAlignment="1" applyProtection="1">
      <alignment horizontal="right" vertical="center"/>
    </xf>
    <xf numFmtId="0" fontId="41" fillId="0" borderId="0" xfId="99" applyFont="1" applyFill="1" applyBorder="1" applyAlignment="1" applyProtection="1">
      <alignment horizontal="right" vertical="center"/>
    </xf>
    <xf numFmtId="229" fontId="41" fillId="0" borderId="0" xfId="99" applyNumberFormat="1" applyFont="1" applyFill="1" applyAlignment="1" applyProtection="1">
      <alignment horizontal="right" vertical="center"/>
    </xf>
    <xf numFmtId="0" fontId="41" fillId="0" borderId="0" xfId="99" applyFont="1" applyFill="1" applyAlignment="1" applyProtection="1">
      <alignment horizontal="right" vertical="center"/>
      <protection locked="0"/>
    </xf>
    <xf numFmtId="0" fontId="41" fillId="0" borderId="0" xfId="99" applyFont="1" applyAlignment="1" applyProtection="1">
      <alignment horizontal="center" vertical="center"/>
    </xf>
    <xf numFmtId="0" fontId="41" fillId="0" borderId="0" xfId="99" applyFont="1" applyBorder="1" applyAlignment="1" applyProtection="1">
      <alignment horizontal="right" vertical="center"/>
    </xf>
    <xf numFmtId="0" fontId="41" fillId="0" borderId="0" xfId="99" applyFont="1" applyBorder="1" applyAlignment="1" applyProtection="1">
      <alignment horizontal="distributed" vertical="center"/>
    </xf>
    <xf numFmtId="0" fontId="41" fillId="0" borderId="21" xfId="99" applyFont="1" applyBorder="1" applyAlignment="1" applyProtection="1">
      <alignment horizontal="distributed" vertical="center"/>
    </xf>
    <xf numFmtId="0" fontId="41" fillId="0" borderId="0" xfId="99" applyFont="1" applyFill="1" applyBorder="1" applyAlignment="1" applyProtection="1">
      <alignment horizontal="distributed" vertical="center"/>
    </xf>
    <xf numFmtId="0" fontId="41" fillId="0" borderId="0" xfId="99" applyFont="1" applyBorder="1" applyAlignment="1" applyProtection="1">
      <alignment horizontal="distributed" vertical="center" wrapText="1"/>
    </xf>
    <xf numFmtId="0" fontId="41" fillId="0" borderId="21" xfId="99" applyFont="1" applyBorder="1" applyAlignment="1" applyProtection="1">
      <alignment horizontal="distributed" vertical="center" wrapText="1"/>
    </xf>
    <xf numFmtId="0" fontId="41" fillId="0" borderId="29" xfId="99" applyFont="1" applyFill="1" applyBorder="1" applyAlignment="1" applyProtection="1">
      <alignment horizontal="distributed" vertical="center"/>
    </xf>
    <xf numFmtId="229" fontId="41" fillId="0" borderId="0" xfId="99" applyNumberFormat="1" applyFont="1" applyFill="1" applyBorder="1" applyAlignment="1" applyProtection="1">
      <alignment horizontal="right" vertical="center"/>
    </xf>
    <xf numFmtId="0" fontId="41" fillId="0" borderId="23" xfId="99" applyFont="1" applyFill="1" applyBorder="1" applyAlignment="1" applyProtection="1">
      <alignment horizontal="distributed" vertical="center"/>
    </xf>
    <xf numFmtId="229" fontId="41" fillId="0" borderId="26" xfId="99" applyNumberFormat="1" applyFont="1" applyFill="1" applyBorder="1" applyAlignment="1" applyProtection="1">
      <alignment horizontal="right" vertical="center"/>
    </xf>
    <xf numFmtId="0" fontId="41" fillId="0" borderId="26" xfId="99" applyFont="1" applyFill="1" applyBorder="1" applyAlignment="1" applyProtection="1">
      <alignment horizontal="right" vertical="center"/>
      <protection locked="0"/>
    </xf>
    <xf numFmtId="0" fontId="36" fillId="0" borderId="27" xfId="99" applyFont="1" applyBorder="1" applyAlignment="1" applyProtection="1">
      <alignment horizontal="center" vertical="center"/>
    </xf>
    <xf numFmtId="0" fontId="36" fillId="0" borderId="20" xfId="99" applyFont="1" applyBorder="1" applyAlignment="1" applyProtection="1">
      <alignment horizontal="center" vertical="center"/>
    </xf>
    <xf numFmtId="0" fontId="36" fillId="0" borderId="23" xfId="99" applyFont="1" applyFill="1" applyBorder="1" applyAlignment="1" applyProtection="1">
      <alignment horizontal="center" vertical="center"/>
    </xf>
    <xf numFmtId="233" fontId="36" fillId="0" borderId="0" xfId="75" applyNumberFormat="1" applyFont="1" applyAlignment="1" applyProtection="1">
      <alignment horizontal="right" vertical="center"/>
      <protection locked="0"/>
    </xf>
    <xf numFmtId="229" fontId="36" fillId="0" borderId="26" xfId="99" applyNumberFormat="1" applyFont="1" applyFill="1" applyBorder="1" applyAlignment="1" applyProtection="1">
      <alignment horizontal="right" vertical="center"/>
    </xf>
    <xf numFmtId="0" fontId="41" fillId="0" borderId="15" xfId="99" applyFont="1" applyBorder="1" applyAlignment="1" applyProtection="1">
      <alignment horizontal="left" vertical="center"/>
    </xf>
    <xf numFmtId="0" fontId="41" fillId="0" borderId="0" xfId="99" applyFont="1" applyAlignment="1">
      <alignment horizontal="distributed" vertical="center"/>
    </xf>
    <xf numFmtId="0" fontId="41" fillId="0" borderId="26" xfId="99" applyFont="1" applyBorder="1" applyAlignment="1">
      <alignment horizontal="center" vertical="center" shrinkToFit="1"/>
    </xf>
    <xf numFmtId="0" fontId="36" fillId="0" borderId="26" xfId="99" applyFont="1" applyFill="1" applyBorder="1" applyAlignment="1" applyProtection="1">
      <alignment horizontal="center" vertical="center"/>
    </xf>
    <xf numFmtId="0" fontId="41" fillId="0" borderId="26" xfId="99" applyFont="1" applyBorder="1" applyAlignment="1">
      <alignment horizontal="right" vertical="center"/>
    </xf>
    <xf numFmtId="0" fontId="41" fillId="0" borderId="0" xfId="99" applyFont="1" applyFill="1" applyBorder="1" applyAlignment="1" applyProtection="1">
      <alignment horizontal="center" vertical="center"/>
      <protection locked="0"/>
    </xf>
    <xf numFmtId="0" fontId="41" fillId="0" borderId="21" xfId="99" applyFont="1" applyFill="1" applyBorder="1" applyAlignment="1" applyProtection="1">
      <alignment horizontal="left" vertical="center"/>
    </xf>
    <xf numFmtId="234" fontId="41" fillId="0" borderId="29" xfId="75" applyNumberFormat="1" applyFont="1" applyFill="1" applyBorder="1" applyAlignment="1" applyProtection="1">
      <alignment horizontal="right" vertical="center"/>
    </xf>
    <xf numFmtId="193" fontId="41" fillId="0" borderId="0" xfId="111" applyNumberFormat="1" applyFont="1" applyFill="1" applyBorder="1" applyAlignment="1" applyProtection="1">
      <alignment horizontal="right"/>
    </xf>
    <xf numFmtId="191" fontId="41" fillId="0" borderId="0" xfId="111" applyNumberFormat="1" applyFont="1" applyFill="1" applyBorder="1" applyAlignment="1">
      <alignment horizontal="right"/>
    </xf>
    <xf numFmtId="0" fontId="41" fillId="0" borderId="0" xfId="111" applyNumberFormat="1" applyFont="1" applyFill="1" applyBorder="1" applyAlignment="1" applyProtection="1">
      <alignment horizontal="right"/>
    </xf>
    <xf numFmtId="209" fontId="41" fillId="0" borderId="0" xfId="111" applyNumberFormat="1" applyFont="1" applyFill="1" applyBorder="1" applyAlignment="1">
      <alignment horizontal="right"/>
    </xf>
    <xf numFmtId="49" fontId="41" fillId="0" borderId="0" xfId="111" applyNumberFormat="1" applyFont="1" applyFill="1" applyBorder="1" applyAlignment="1" applyProtection="1">
      <alignment horizontal="right"/>
    </xf>
    <xf numFmtId="209" fontId="41" fillId="0" borderId="0" xfId="75" applyNumberFormat="1" applyFont="1" applyFill="1" applyBorder="1" applyAlignment="1" applyProtection="1">
      <alignment horizontal="right" vertical="center"/>
    </xf>
    <xf numFmtId="209" fontId="41" fillId="0" borderId="0" xfId="111" applyNumberFormat="1" applyFont="1" applyFill="1" applyBorder="1" applyAlignment="1" applyProtection="1">
      <alignment horizontal="right"/>
    </xf>
    <xf numFmtId="191" fontId="41" fillId="0" borderId="0" xfId="111" applyNumberFormat="1" applyFont="1" applyFill="1" applyBorder="1" applyAlignment="1" applyProtection="1"/>
    <xf numFmtId="0" fontId="41" fillId="0" borderId="0" xfId="99" applyFont="1" applyFill="1" applyBorder="1" applyAlignment="1" applyProtection="1">
      <alignment horizontal="left" vertical="center"/>
    </xf>
    <xf numFmtId="0" fontId="41" fillId="0" borderId="0" xfId="99" applyFont="1" applyAlignment="1" applyProtection="1">
      <alignment horizontal="distributed" vertical="center"/>
      <protection locked="0"/>
    </xf>
    <xf numFmtId="0" fontId="36" fillId="0" borderId="29" xfId="99" applyFont="1" applyFill="1" applyBorder="1" applyAlignment="1" applyProtection="1">
      <alignment horizontal="right" vertical="center"/>
      <protection locked="0"/>
    </xf>
    <xf numFmtId="0" fontId="41" fillId="0" borderId="0" xfId="99" applyFont="1" applyFill="1" applyBorder="1" applyAlignment="1" applyProtection="1">
      <alignment horizontal="right" vertical="center"/>
      <protection locked="0"/>
    </xf>
    <xf numFmtId="209" fontId="41" fillId="0" borderId="0" xfId="99" applyNumberFormat="1" applyFont="1" applyFill="1" applyBorder="1" applyAlignment="1" applyProtection="1">
      <alignment horizontal="right" vertical="center"/>
      <protection locked="0"/>
    </xf>
    <xf numFmtId="0" fontId="36" fillId="0" borderId="0" xfId="99" applyFont="1" applyAlignment="1" applyProtection="1">
      <alignment horizontal="center" vertical="center"/>
      <protection locked="0"/>
    </xf>
    <xf numFmtId="0" fontId="36" fillId="0" borderId="0" xfId="99" applyFont="1" applyFill="1" applyBorder="1" applyAlignment="1" applyProtection="1">
      <alignment horizontal="center" vertical="center"/>
      <protection locked="0"/>
    </xf>
    <xf numFmtId="0" fontId="36" fillId="0" borderId="26" xfId="99" applyFont="1" applyFill="1" applyBorder="1" applyAlignment="1" applyProtection="1">
      <alignment horizontal="left" vertical="center"/>
    </xf>
    <xf numFmtId="0" fontId="36" fillId="0" borderId="23" xfId="99" applyFont="1" applyFill="1" applyBorder="1" applyAlignment="1" applyProtection="1">
      <alignment horizontal="right" vertical="center"/>
      <protection locked="0"/>
    </xf>
    <xf numFmtId="191" fontId="36" fillId="0" borderId="26" xfId="111" applyNumberFormat="1" applyFont="1" applyFill="1" applyBorder="1" applyAlignment="1" applyProtection="1"/>
    <xf numFmtId="0" fontId="36" fillId="0" borderId="26" xfId="99" applyFont="1" applyFill="1" applyBorder="1" applyAlignment="1" applyProtection="1">
      <alignment vertical="center"/>
      <protection locked="0"/>
    </xf>
    <xf numFmtId="0" fontId="36" fillId="0" borderId="26" xfId="99" applyFont="1" applyFill="1" applyBorder="1" applyAlignment="1" applyProtection="1">
      <alignment horizontal="right" vertical="center"/>
      <protection locked="0"/>
    </xf>
    <xf numFmtId="0" fontId="60" fillId="0" borderId="15" xfId="99" applyFont="1" applyFill="1" applyBorder="1" applyAlignment="1" applyProtection="1">
      <alignment horizontal="left" vertical="center"/>
    </xf>
    <xf numFmtId="0" fontId="60" fillId="0" borderId="0" xfId="99" applyFont="1" applyFill="1" applyBorder="1" applyAlignment="1" applyProtection="1">
      <alignment horizontal="left" vertical="center"/>
    </xf>
    <xf numFmtId="0" fontId="60" fillId="0" borderId="0" xfId="99" applyFont="1" applyFill="1" applyBorder="1" applyAlignment="1" applyProtection="1">
      <alignment horizontal="left" vertical="center"/>
    </xf>
    <xf numFmtId="0" fontId="105" fillId="0" borderId="0" xfId="99" applyFont="1">
      <alignment vertical="center"/>
    </xf>
    <xf numFmtId="0" fontId="36" fillId="0" borderId="0" xfId="99" applyFont="1">
      <alignment vertical="center"/>
    </xf>
    <xf numFmtId="0" fontId="105" fillId="0" borderId="0" xfId="99" applyFont="1" applyFill="1" applyAlignment="1" applyProtection="1">
      <alignment horizontal="left" vertical="center"/>
    </xf>
    <xf numFmtId="0" fontId="60" fillId="0" borderId="0" xfId="99" applyFont="1">
      <alignment vertical="center"/>
    </xf>
    <xf numFmtId="0" fontId="40" fillId="0" borderId="0" xfId="99" applyFont="1" applyFill="1" applyAlignment="1" applyProtection="1">
      <alignment horizontal="left" vertical="center" shrinkToFit="1"/>
    </xf>
    <xf numFmtId="0" fontId="44" fillId="0" borderId="0" xfId="99" applyFont="1">
      <alignment vertical="center"/>
    </xf>
    <xf numFmtId="0" fontId="41" fillId="0" borderId="0" xfId="101" applyFont="1" applyAlignment="1" applyProtection="1">
      <alignment vertical="center"/>
    </xf>
    <xf numFmtId="0" fontId="41" fillId="25" borderId="15" xfId="101" applyFont="1" applyFill="1" applyBorder="1" applyAlignment="1" applyProtection="1">
      <alignment horizontal="center" vertical="center"/>
    </xf>
    <xf numFmtId="0" fontId="41" fillId="25" borderId="16" xfId="101" applyFont="1" applyFill="1" applyBorder="1" applyAlignment="1" applyProtection="1">
      <alignment horizontal="center" vertical="center"/>
    </xf>
    <xf numFmtId="0" fontId="41" fillId="25" borderId="19" xfId="101" applyFont="1" applyFill="1" applyBorder="1" applyAlignment="1" applyProtection="1">
      <alignment horizontal="center" vertical="center"/>
    </xf>
    <xf numFmtId="0" fontId="41" fillId="25" borderId="26" xfId="101" applyFont="1" applyFill="1" applyBorder="1" applyAlignment="1" applyProtection="1">
      <alignment horizontal="center" vertical="center"/>
    </xf>
    <xf numFmtId="0" fontId="41" fillId="25" borderId="22" xfId="101" applyFont="1" applyFill="1" applyBorder="1" applyAlignment="1" applyProtection="1">
      <alignment horizontal="center" vertical="center"/>
    </xf>
    <xf numFmtId="0" fontId="41" fillId="0" borderId="0" xfId="101" applyFont="1" applyFill="1" applyBorder="1" applyAlignment="1" applyProtection="1">
      <alignment vertical="center"/>
      <protection locked="0"/>
    </xf>
    <xf numFmtId="38" fontId="41" fillId="0" borderId="26" xfId="75" applyFont="1" applyFill="1" applyBorder="1" applyAlignment="1" applyProtection="1">
      <alignment horizontal="right" vertical="center"/>
    </xf>
    <xf numFmtId="183" fontId="41" fillId="0" borderId="26" xfId="101" applyNumberFormat="1" applyFont="1" applyFill="1" applyBorder="1" applyAlignment="1" applyProtection="1">
      <alignment vertical="center"/>
    </xf>
    <xf numFmtId="0" fontId="36" fillId="0" borderId="0" xfId="101" applyFont="1" applyBorder="1" applyAlignment="1" applyProtection="1">
      <alignment vertical="center"/>
    </xf>
    <xf numFmtId="0" fontId="41" fillId="0" borderId="0" xfId="101" applyFont="1" applyBorder="1" applyAlignment="1" applyProtection="1">
      <alignment vertical="center"/>
      <protection locked="0"/>
    </xf>
    <xf numFmtId="0" fontId="36" fillId="0" borderId="0" xfId="101" applyFont="1" applyFill="1" applyAlignment="1" applyProtection="1">
      <alignment vertical="center"/>
    </xf>
    <xf numFmtId="49" fontId="41" fillId="0" borderId="0" xfId="101" applyNumberFormat="1" applyFont="1" applyAlignment="1" applyProtection="1">
      <alignment vertical="center"/>
    </xf>
    <xf numFmtId="0" fontId="60" fillId="0" borderId="0" xfId="101" applyFont="1" applyFill="1" applyAlignment="1" applyProtection="1">
      <alignment vertical="center"/>
    </xf>
    <xf numFmtId="183" fontId="35" fillId="0" borderId="0" xfId="0" applyNumberFormat="1" applyFont="1" applyBorder="1" applyAlignment="1">
      <alignment horizontal="right" vertical="center"/>
    </xf>
    <xf numFmtId="189" fontId="36" fillId="27" borderId="26" xfId="75" applyNumberFormat="1" applyFont="1" applyFill="1" applyBorder="1" applyAlignment="1" applyProtection="1">
      <alignment horizontal="right" vertical="center"/>
    </xf>
    <xf numFmtId="198" fontId="41" fillId="27" borderId="29" xfId="75" applyNumberFormat="1" applyFont="1" applyFill="1" applyBorder="1" applyAlignment="1" applyProtection="1">
      <alignment horizontal="right" vertical="center" shrinkToFit="1"/>
    </xf>
    <xf numFmtId="220" fontId="41" fillId="27" borderId="0" xfId="93" applyNumberFormat="1" applyFont="1" applyFill="1" applyBorder="1" applyAlignment="1" applyProtection="1">
      <alignment horizontal="right" vertical="center" shrinkToFit="1"/>
    </xf>
    <xf numFmtId="0" fontId="41" fillId="25" borderId="17" xfId="93" applyFont="1" applyFill="1" applyBorder="1" applyAlignment="1" applyProtection="1">
      <alignment horizontal="center" vertical="center"/>
    </xf>
    <xf numFmtId="220" fontId="36" fillId="27" borderId="0" xfId="75" applyNumberFormat="1" applyFont="1" applyFill="1" applyAlignment="1" applyProtection="1">
      <alignment vertical="center"/>
      <protection locked="0"/>
    </xf>
    <xf numFmtId="0" fontId="36" fillId="0" borderId="0" xfId="99" applyFont="1" applyAlignment="1" applyProtection="1">
      <alignment vertical="center"/>
      <protection locked="0"/>
    </xf>
    <xf numFmtId="220" fontId="41" fillId="0" borderId="29" xfId="75" applyNumberFormat="1" applyFont="1" applyFill="1" applyBorder="1" applyAlignment="1" applyProtection="1">
      <alignment horizontal="right" vertical="center"/>
      <protection locked="0"/>
    </xf>
    <xf numFmtId="0" fontId="36" fillId="0" borderId="24" xfId="75" applyNumberFormat="1" applyFont="1" applyFill="1" applyBorder="1" applyAlignment="1" applyProtection="1">
      <alignment horizontal="right" vertical="center"/>
      <protection locked="0"/>
    </xf>
    <xf numFmtId="38" fontId="36" fillId="0" borderId="23" xfId="75" applyFont="1" applyFill="1" applyBorder="1" applyAlignment="1" applyProtection="1">
      <alignment horizontal="right" vertical="center"/>
      <protection locked="0"/>
    </xf>
    <xf numFmtId="0" fontId="36" fillId="0" borderId="23" xfId="109" applyNumberFormat="1" applyFont="1" applyFill="1" applyBorder="1" applyAlignment="1" applyProtection="1">
      <alignment horizontal="right" vertical="center"/>
      <protection locked="0"/>
    </xf>
    <xf numFmtId="0" fontId="41" fillId="25" borderId="15" xfId="99" applyFont="1" applyFill="1" applyBorder="1" applyAlignment="1" applyProtection="1">
      <alignment horizontal="center" vertical="center"/>
    </xf>
    <xf numFmtId="0" fontId="41" fillId="25" borderId="16" xfId="99" applyFont="1" applyFill="1" applyBorder="1" applyAlignment="1" applyProtection="1">
      <alignment horizontal="center" vertical="center"/>
    </xf>
    <xf numFmtId="0" fontId="41" fillId="25" borderId="19" xfId="99" applyFont="1" applyFill="1" applyBorder="1" applyAlignment="1" applyProtection="1">
      <alignment horizontal="center" vertical="center"/>
    </xf>
    <xf numFmtId="0" fontId="41" fillId="25" borderId="27" xfId="99" applyFont="1" applyFill="1" applyBorder="1" applyAlignment="1" applyProtection="1">
      <alignment horizontal="center" vertical="center"/>
    </xf>
    <xf numFmtId="0" fontId="41" fillId="25" borderId="20" xfId="99" applyFont="1" applyFill="1" applyBorder="1" applyAlignment="1" applyProtection="1">
      <alignment horizontal="center" vertical="center"/>
    </xf>
    <xf numFmtId="0" fontId="41" fillId="25" borderId="26" xfId="99" applyFont="1" applyFill="1" applyBorder="1" applyAlignment="1" applyProtection="1">
      <alignment horizontal="center" vertical="center"/>
    </xf>
    <xf numFmtId="0" fontId="41" fillId="25" borderId="22" xfId="99" applyFont="1" applyFill="1" applyBorder="1" applyAlignment="1" applyProtection="1">
      <alignment horizontal="center" vertical="center"/>
    </xf>
    <xf numFmtId="0" fontId="41" fillId="25" borderId="25" xfId="99" applyFont="1" applyFill="1" applyBorder="1" applyAlignment="1" applyProtection="1">
      <alignment horizontal="center" vertical="center"/>
    </xf>
    <xf numFmtId="192" fontId="41" fillId="0" borderId="0" xfId="111" applyNumberFormat="1" applyFont="1" applyFill="1" applyBorder="1" applyAlignment="1" applyProtection="1">
      <alignment horizontal="right"/>
    </xf>
    <xf numFmtId="192" fontId="36" fillId="0" borderId="26" xfId="111" applyNumberFormat="1" applyFont="1" applyFill="1" applyBorder="1" applyAlignment="1" applyProtection="1"/>
  </cellXfs>
  <cellStyles count="112">
    <cellStyle name="20% - アクセント 1" xfId="19" builtinId="30" customBuiltin="1"/>
    <cellStyle name="20% - アクセント 1 2" xfId="42"/>
    <cellStyle name="20% - アクセント 2" xfId="23" builtinId="34" customBuiltin="1"/>
    <cellStyle name="20% - アクセント 2 2" xfId="43"/>
    <cellStyle name="20% - アクセント 3" xfId="27" builtinId="38" customBuiltin="1"/>
    <cellStyle name="20% - アクセント 3 2" xfId="44"/>
    <cellStyle name="20% - アクセント 4" xfId="31" builtinId="42" customBuiltin="1"/>
    <cellStyle name="20% - アクセント 4 2" xfId="45"/>
    <cellStyle name="20% - アクセント 5" xfId="35" builtinId="46" customBuiltin="1"/>
    <cellStyle name="20% - アクセント 5 2" xfId="46"/>
    <cellStyle name="20% - アクセント 6" xfId="39" builtinId="50" customBuiltin="1"/>
    <cellStyle name="20% - アクセント 6 2" xfId="47"/>
    <cellStyle name="40% - アクセント 1" xfId="20" builtinId="31" customBuiltin="1"/>
    <cellStyle name="40% - アクセント 1 2" xfId="48"/>
    <cellStyle name="40% - アクセント 2" xfId="24" builtinId="35" customBuiltin="1"/>
    <cellStyle name="40% - アクセント 2 2" xfId="49"/>
    <cellStyle name="40% - アクセント 3" xfId="28" builtinId="39" customBuiltin="1"/>
    <cellStyle name="40% - アクセント 3 2" xfId="50"/>
    <cellStyle name="40% - アクセント 4" xfId="32" builtinId="43" customBuiltin="1"/>
    <cellStyle name="40% - アクセント 4 2" xfId="51"/>
    <cellStyle name="40% - アクセント 5" xfId="36" builtinId="47" customBuiltin="1"/>
    <cellStyle name="40% - アクセント 5 2" xfId="52"/>
    <cellStyle name="40% - アクセント 6" xfId="40" builtinId="51" customBuiltin="1"/>
    <cellStyle name="40% - アクセント 6 2" xfId="53"/>
    <cellStyle name="60% - アクセント 1" xfId="21" builtinId="32" customBuiltin="1"/>
    <cellStyle name="60% - アクセント 1 2" xfId="54"/>
    <cellStyle name="60% - アクセント 2" xfId="25" builtinId="36" customBuiltin="1"/>
    <cellStyle name="60% - アクセント 2 2" xfId="55"/>
    <cellStyle name="60% - アクセント 3" xfId="29" builtinId="40" customBuiltin="1"/>
    <cellStyle name="60% - アクセント 3 2" xfId="56"/>
    <cellStyle name="60% - アクセント 4" xfId="33" builtinId="44" customBuiltin="1"/>
    <cellStyle name="60% - アクセント 4 2" xfId="57"/>
    <cellStyle name="60% - アクセント 5" xfId="37" builtinId="48" customBuiltin="1"/>
    <cellStyle name="60% - アクセント 5 2" xfId="58"/>
    <cellStyle name="60% - アクセント 6" xfId="41" builtinId="52" customBuiltin="1"/>
    <cellStyle name="60% - アクセント 6 2" xfId="59"/>
    <cellStyle name="アクセント 1" xfId="18" builtinId="29" customBuiltin="1"/>
    <cellStyle name="アクセント 1 2" xfId="60"/>
    <cellStyle name="アクセント 2" xfId="22" builtinId="33" customBuiltin="1"/>
    <cellStyle name="アクセント 2 2" xfId="61"/>
    <cellStyle name="アクセント 3" xfId="26" builtinId="37" customBuiltin="1"/>
    <cellStyle name="アクセント 3 2" xfId="62"/>
    <cellStyle name="アクセント 4" xfId="30" builtinId="41" customBuiltin="1"/>
    <cellStyle name="アクセント 4 2" xfId="63"/>
    <cellStyle name="アクセント 5" xfId="34" builtinId="45" customBuiltin="1"/>
    <cellStyle name="アクセント 5 2" xfId="64"/>
    <cellStyle name="アクセント 6" xfId="38" builtinId="49" customBuiltin="1"/>
    <cellStyle name="アクセント 6 2" xfId="65"/>
    <cellStyle name="タイトル" xfId="1" builtinId="15" customBuiltin="1"/>
    <cellStyle name="タイトル 2" xfId="66"/>
    <cellStyle name="チェック セル" xfId="13" builtinId="23" customBuiltin="1"/>
    <cellStyle name="チェック セル 2" xfId="67"/>
    <cellStyle name="どちらでもない" xfId="8" builtinId="28" customBuiltin="1"/>
    <cellStyle name="どちらでもない 2" xfId="68"/>
    <cellStyle name="ハイパーリンク 2" xfId="69"/>
    <cellStyle name="メモ" xfId="15" builtinId="10" customBuiltin="1"/>
    <cellStyle name="メモ 2" xfId="70"/>
    <cellStyle name="リンク セル" xfId="12" builtinId="24" customBuiltin="1"/>
    <cellStyle name="リンク セル 2" xfId="71"/>
    <cellStyle name="悪い" xfId="7" builtinId="27" customBuiltin="1"/>
    <cellStyle name="悪い 2" xfId="72"/>
    <cellStyle name="計算" xfId="11" builtinId="22" customBuiltin="1"/>
    <cellStyle name="計算 2" xfId="73"/>
    <cellStyle name="警告文" xfId="14" builtinId="11" customBuiltin="1"/>
    <cellStyle name="警告文 2" xfId="74"/>
    <cellStyle name="桁区切り 2" xfId="75"/>
    <cellStyle name="桁区切り 2 2" xfId="76"/>
    <cellStyle name="桁区切り 3" xfId="77"/>
    <cellStyle name="見出し 1" xfId="2" builtinId="16" customBuiltin="1"/>
    <cellStyle name="見出し 1 2" xfId="78"/>
    <cellStyle name="見出し 2" xfId="3" builtinId="17" customBuiltin="1"/>
    <cellStyle name="見出し 2 2" xfId="79"/>
    <cellStyle name="見出し 3" xfId="4" builtinId="18" customBuiltin="1"/>
    <cellStyle name="見出し 3 2" xfId="80"/>
    <cellStyle name="見出し 4" xfId="5" builtinId="19" customBuiltin="1"/>
    <cellStyle name="見出し 4 2" xfId="81"/>
    <cellStyle name="集計" xfId="17" builtinId="25" customBuiltin="1"/>
    <cellStyle name="集計 2" xfId="82"/>
    <cellStyle name="出力" xfId="10" builtinId="21" customBuiltin="1"/>
    <cellStyle name="出力 2" xfId="83"/>
    <cellStyle name="説明文" xfId="16" builtinId="53" customBuiltin="1"/>
    <cellStyle name="説明文 2" xfId="84"/>
    <cellStyle name="通貨 2" xfId="85"/>
    <cellStyle name="通貨 3" xfId="86"/>
    <cellStyle name="通貨 4" xfId="103"/>
    <cellStyle name="入力" xfId="9" builtinId="20" customBuiltin="1"/>
    <cellStyle name="入力 2" xfId="87"/>
    <cellStyle name="標準" xfId="0" builtinId="0" customBuiltin="1"/>
    <cellStyle name="標準 2" xfId="88"/>
    <cellStyle name="標準 2 2" xfId="89"/>
    <cellStyle name="標準 3" xfId="90"/>
    <cellStyle name="標準 4" xfId="91"/>
    <cellStyle name="標準_【 CI 】景気動向指数月報（新2241）" xfId="111"/>
    <cellStyle name="標準_10主要業種グラフ②" xfId="92"/>
    <cellStyle name="標準_15-17農林・水産 (3)" xfId="105"/>
    <cellStyle name="標準_18-21運輸" xfId="107"/>
    <cellStyle name="標準_25住宅" xfId="110"/>
    <cellStyle name="標準_Sheet1" xfId="109"/>
    <cellStyle name="標準_運輸" xfId="93"/>
    <cellStyle name="標準_概要1,2" xfId="94"/>
    <cellStyle name="標準_業種別在庫指数1" xfId="95"/>
    <cellStyle name="標準_業種別出荷指数1" xfId="96"/>
    <cellStyle name="標準_業種別生産指数1" xfId="97"/>
    <cellStyle name="標準_月別結果表" xfId="106"/>
    <cellStyle name="標準_公表月報用22.8" xfId="98"/>
    <cellStyle name="標準_住宅" xfId="99"/>
    <cellStyle name="標準_人口" xfId="100"/>
    <cellStyle name="標準_清水港統計1601-1602（統計利用室提出）10.28修正" xfId="108"/>
    <cellStyle name="標準_農林・水産" xfId="101"/>
    <cellStyle name="標準_物価" xfId="104"/>
    <cellStyle name="良い" xfId="6" builtinId="26" customBuiltin="1"/>
    <cellStyle name="良い 2" xfId="102"/>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F4B7-4E42-9D37-0D2900CFF87B}"/>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F4B7-4E42-9D37-0D2900CFF87B}"/>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F4B7-4E42-9D37-0D2900CFF87B}"/>
            </c:ext>
          </c:extLst>
        </c:ser>
        <c:dLbls>
          <c:showLegendKey val="0"/>
          <c:showVal val="0"/>
          <c:showCatName val="0"/>
          <c:showSerName val="0"/>
          <c:showPercent val="0"/>
          <c:showBubbleSize val="0"/>
        </c:dLbls>
        <c:smooth val="0"/>
        <c:axId val="476820072"/>
        <c:axId val="1"/>
      </c:lineChart>
      <c:catAx>
        <c:axId val="47682007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6820072"/>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chart" Target="../charts/chart1.xml"/><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60960</xdr:colOff>
      <xdr:row>4</xdr:row>
      <xdr:rowOff>129540</xdr:rowOff>
    </xdr:from>
    <xdr:to>
      <xdr:col>1</xdr:col>
      <xdr:colOff>152400</xdr:colOff>
      <xdr:row>4</xdr:row>
      <xdr:rowOff>129540</xdr:rowOff>
    </xdr:to>
    <xdr:sp macro="" textlink="">
      <xdr:nvSpPr>
        <xdr:cNvPr id="2" name="Line 3"/>
        <xdr:cNvSpPr>
          <a:spLocks noChangeShapeType="1"/>
        </xdr:cNvSpPr>
      </xdr:nvSpPr>
      <xdr:spPr bwMode="auto">
        <a:xfrm>
          <a:off x="60960" y="929640"/>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358140</xdr:colOff>
      <xdr:row>4</xdr:row>
      <xdr:rowOff>137160</xdr:rowOff>
    </xdr:from>
    <xdr:to>
      <xdr:col>15</xdr:col>
      <xdr:colOff>182880</xdr:colOff>
      <xdr:row>4</xdr:row>
      <xdr:rowOff>137160</xdr:rowOff>
    </xdr:to>
    <xdr:sp macro="" textlink="">
      <xdr:nvSpPr>
        <xdr:cNvPr id="3" name="Line 4"/>
        <xdr:cNvSpPr>
          <a:spLocks noChangeShapeType="1"/>
        </xdr:cNvSpPr>
      </xdr:nvSpPr>
      <xdr:spPr bwMode="auto">
        <a:xfrm>
          <a:off x="1790700" y="937260"/>
          <a:ext cx="4632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350520</xdr:colOff>
      <xdr:row>41</xdr:row>
      <xdr:rowOff>106680</xdr:rowOff>
    </xdr:from>
    <xdr:to>
      <xdr:col>9</xdr:col>
      <xdr:colOff>502920</xdr:colOff>
      <xdr:row>41</xdr:row>
      <xdr:rowOff>106680</xdr:rowOff>
    </xdr:to>
    <xdr:sp macro="" textlink="">
      <xdr:nvSpPr>
        <xdr:cNvPr id="4" name="Line 5"/>
        <xdr:cNvSpPr>
          <a:spLocks noChangeShapeType="1"/>
        </xdr:cNvSpPr>
      </xdr:nvSpPr>
      <xdr:spPr bwMode="auto">
        <a:xfrm>
          <a:off x="4023360" y="8260080"/>
          <a:ext cx="4572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53340</xdr:colOff>
      <xdr:row>6</xdr:row>
      <xdr:rowOff>83820</xdr:rowOff>
    </xdr:from>
    <xdr:to>
      <xdr:col>14</xdr:col>
      <xdr:colOff>381000</xdr:colOff>
      <xdr:row>6</xdr:row>
      <xdr:rowOff>106680</xdr:rowOff>
    </xdr:to>
    <xdr:sp macro="" textlink="">
      <xdr:nvSpPr>
        <xdr:cNvPr id="5" name="Line 6"/>
        <xdr:cNvSpPr>
          <a:spLocks noChangeShapeType="1"/>
        </xdr:cNvSpPr>
      </xdr:nvSpPr>
      <xdr:spPr bwMode="auto">
        <a:xfrm flipV="1">
          <a:off x="617220" y="1333500"/>
          <a:ext cx="5585460" cy="2286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45720</xdr:colOff>
      <xdr:row>7</xdr:row>
      <xdr:rowOff>175260</xdr:rowOff>
    </xdr:from>
    <xdr:to>
      <xdr:col>14</xdr:col>
      <xdr:colOff>381000</xdr:colOff>
      <xdr:row>7</xdr:row>
      <xdr:rowOff>175260</xdr:rowOff>
    </xdr:to>
    <xdr:sp macro="" textlink="">
      <xdr:nvSpPr>
        <xdr:cNvPr id="6" name="Line 7"/>
        <xdr:cNvSpPr>
          <a:spLocks noChangeShapeType="1"/>
        </xdr:cNvSpPr>
      </xdr:nvSpPr>
      <xdr:spPr bwMode="auto">
        <a:xfrm flipV="1">
          <a:off x="2438400" y="1623060"/>
          <a:ext cx="376428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11</xdr:row>
      <xdr:rowOff>106680</xdr:rowOff>
    </xdr:from>
    <xdr:to>
      <xdr:col>5</xdr:col>
      <xdr:colOff>0</xdr:colOff>
      <xdr:row>11</xdr:row>
      <xdr:rowOff>106680</xdr:rowOff>
    </xdr:to>
    <xdr:sp macro="" textlink="">
      <xdr:nvSpPr>
        <xdr:cNvPr id="7" name="Line 8"/>
        <xdr:cNvSpPr>
          <a:spLocks noChangeShapeType="1"/>
        </xdr:cNvSpPr>
      </xdr:nvSpPr>
      <xdr:spPr bwMode="auto">
        <a:xfrm>
          <a:off x="1546860" y="2316480"/>
          <a:ext cx="12649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12</xdr:row>
      <xdr:rowOff>106680</xdr:rowOff>
    </xdr:from>
    <xdr:to>
      <xdr:col>5</xdr:col>
      <xdr:colOff>0</xdr:colOff>
      <xdr:row>12</xdr:row>
      <xdr:rowOff>106680</xdr:rowOff>
    </xdr:to>
    <xdr:sp macro="" textlink="">
      <xdr:nvSpPr>
        <xdr:cNvPr id="8" name="Line 9"/>
        <xdr:cNvSpPr>
          <a:spLocks noChangeShapeType="1"/>
        </xdr:cNvSpPr>
      </xdr:nvSpPr>
      <xdr:spPr bwMode="auto">
        <a:xfrm>
          <a:off x="1546860" y="2514600"/>
          <a:ext cx="12649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91440</xdr:colOff>
      <xdr:row>16</xdr:row>
      <xdr:rowOff>91440</xdr:rowOff>
    </xdr:from>
    <xdr:to>
      <xdr:col>4</xdr:col>
      <xdr:colOff>411480</xdr:colOff>
      <xdr:row>16</xdr:row>
      <xdr:rowOff>91440</xdr:rowOff>
    </xdr:to>
    <xdr:sp macro="" textlink="">
      <xdr:nvSpPr>
        <xdr:cNvPr id="9" name="Line 10"/>
        <xdr:cNvSpPr>
          <a:spLocks noChangeShapeType="1"/>
        </xdr:cNvSpPr>
      </xdr:nvSpPr>
      <xdr:spPr bwMode="auto">
        <a:xfrm flipV="1">
          <a:off x="2484120" y="329184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800100</xdr:colOff>
      <xdr:row>21</xdr:row>
      <xdr:rowOff>91440</xdr:rowOff>
    </xdr:from>
    <xdr:to>
      <xdr:col>5</xdr:col>
      <xdr:colOff>0</xdr:colOff>
      <xdr:row>21</xdr:row>
      <xdr:rowOff>91440</xdr:rowOff>
    </xdr:to>
    <xdr:sp macro="" textlink="">
      <xdr:nvSpPr>
        <xdr:cNvPr id="10" name="Line 12"/>
        <xdr:cNvSpPr>
          <a:spLocks noChangeShapeType="1"/>
        </xdr:cNvSpPr>
      </xdr:nvSpPr>
      <xdr:spPr bwMode="auto">
        <a:xfrm>
          <a:off x="2232660" y="4282440"/>
          <a:ext cx="5791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601980</xdr:colOff>
      <xdr:row>23</xdr:row>
      <xdr:rowOff>106680</xdr:rowOff>
    </xdr:from>
    <xdr:to>
      <xdr:col>5</xdr:col>
      <xdr:colOff>0</xdr:colOff>
      <xdr:row>23</xdr:row>
      <xdr:rowOff>106680</xdr:rowOff>
    </xdr:to>
    <xdr:sp macro="" textlink="">
      <xdr:nvSpPr>
        <xdr:cNvPr id="11" name="Line 14"/>
        <xdr:cNvSpPr>
          <a:spLocks noChangeShapeType="1"/>
        </xdr:cNvSpPr>
      </xdr:nvSpPr>
      <xdr:spPr bwMode="auto">
        <a:xfrm>
          <a:off x="2034540" y="4693920"/>
          <a:ext cx="7772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27</xdr:row>
      <xdr:rowOff>91440</xdr:rowOff>
    </xdr:from>
    <xdr:to>
      <xdr:col>4</xdr:col>
      <xdr:colOff>411480</xdr:colOff>
      <xdr:row>27</xdr:row>
      <xdr:rowOff>91440</xdr:rowOff>
    </xdr:to>
    <xdr:sp macro="" textlink="">
      <xdr:nvSpPr>
        <xdr:cNvPr id="12" name="Line 15"/>
        <xdr:cNvSpPr>
          <a:spLocks noChangeShapeType="1"/>
        </xdr:cNvSpPr>
      </xdr:nvSpPr>
      <xdr:spPr bwMode="auto">
        <a:xfrm flipV="1">
          <a:off x="2301240" y="5471160"/>
          <a:ext cx="5029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365760</xdr:colOff>
      <xdr:row>29</xdr:row>
      <xdr:rowOff>91440</xdr:rowOff>
    </xdr:from>
    <xdr:to>
      <xdr:col>4</xdr:col>
      <xdr:colOff>403860</xdr:colOff>
      <xdr:row>29</xdr:row>
      <xdr:rowOff>91440</xdr:rowOff>
    </xdr:to>
    <xdr:sp macro="" textlink="">
      <xdr:nvSpPr>
        <xdr:cNvPr id="13" name="Line 16"/>
        <xdr:cNvSpPr>
          <a:spLocks noChangeShapeType="1"/>
        </xdr:cNvSpPr>
      </xdr:nvSpPr>
      <xdr:spPr bwMode="auto">
        <a:xfrm>
          <a:off x="1798320" y="5867400"/>
          <a:ext cx="9982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617220</xdr:colOff>
      <xdr:row>39</xdr:row>
      <xdr:rowOff>106680</xdr:rowOff>
    </xdr:from>
    <xdr:to>
      <xdr:col>5</xdr:col>
      <xdr:colOff>0</xdr:colOff>
      <xdr:row>39</xdr:row>
      <xdr:rowOff>106680</xdr:rowOff>
    </xdr:to>
    <xdr:sp macro="" textlink="">
      <xdr:nvSpPr>
        <xdr:cNvPr id="14" name="Line 25"/>
        <xdr:cNvSpPr>
          <a:spLocks noChangeShapeType="1"/>
        </xdr:cNvSpPr>
      </xdr:nvSpPr>
      <xdr:spPr bwMode="auto">
        <a:xfrm flipV="1">
          <a:off x="2049780" y="7863840"/>
          <a:ext cx="762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106680</xdr:rowOff>
    </xdr:from>
    <xdr:to>
      <xdr:col>15</xdr:col>
      <xdr:colOff>0</xdr:colOff>
      <xdr:row>11</xdr:row>
      <xdr:rowOff>106680</xdr:rowOff>
    </xdr:to>
    <xdr:sp macro="" textlink="">
      <xdr:nvSpPr>
        <xdr:cNvPr id="15" name="Line 29"/>
        <xdr:cNvSpPr>
          <a:spLocks noChangeShapeType="1"/>
        </xdr:cNvSpPr>
      </xdr:nvSpPr>
      <xdr:spPr bwMode="auto">
        <a:xfrm flipV="1">
          <a:off x="5570220" y="2316480"/>
          <a:ext cx="67056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7620</xdr:colOff>
      <xdr:row>16</xdr:row>
      <xdr:rowOff>106680</xdr:rowOff>
    </xdr:from>
    <xdr:to>
      <xdr:col>15</xdr:col>
      <xdr:colOff>0</xdr:colOff>
      <xdr:row>16</xdr:row>
      <xdr:rowOff>106680</xdr:rowOff>
    </xdr:to>
    <xdr:sp macro="" textlink="">
      <xdr:nvSpPr>
        <xdr:cNvPr id="16" name="Line 30"/>
        <xdr:cNvSpPr>
          <a:spLocks noChangeShapeType="1"/>
        </xdr:cNvSpPr>
      </xdr:nvSpPr>
      <xdr:spPr bwMode="auto">
        <a:xfrm>
          <a:off x="5577840" y="3307080"/>
          <a:ext cx="6629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91440</xdr:rowOff>
    </xdr:from>
    <xdr:to>
      <xdr:col>15</xdr:col>
      <xdr:colOff>0</xdr:colOff>
      <xdr:row>19</xdr:row>
      <xdr:rowOff>91440</xdr:rowOff>
    </xdr:to>
    <xdr:sp macro="" textlink="">
      <xdr:nvSpPr>
        <xdr:cNvPr id="17" name="Line 31"/>
        <xdr:cNvSpPr>
          <a:spLocks noChangeShapeType="1"/>
        </xdr:cNvSpPr>
      </xdr:nvSpPr>
      <xdr:spPr bwMode="auto">
        <a:xfrm flipV="1">
          <a:off x="5570220" y="3886200"/>
          <a:ext cx="67056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106680</xdr:rowOff>
    </xdr:from>
    <xdr:to>
      <xdr:col>15</xdr:col>
      <xdr:colOff>0</xdr:colOff>
      <xdr:row>20</xdr:row>
      <xdr:rowOff>106680</xdr:rowOff>
    </xdr:to>
    <xdr:sp macro="" textlink="">
      <xdr:nvSpPr>
        <xdr:cNvPr id="18" name="Line 33"/>
        <xdr:cNvSpPr>
          <a:spLocks noChangeShapeType="1"/>
        </xdr:cNvSpPr>
      </xdr:nvSpPr>
      <xdr:spPr bwMode="auto">
        <a:xfrm>
          <a:off x="5570220" y="4099560"/>
          <a:ext cx="67056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137160</xdr:colOff>
      <xdr:row>30</xdr:row>
      <xdr:rowOff>91440</xdr:rowOff>
    </xdr:from>
    <xdr:to>
      <xdr:col>15</xdr:col>
      <xdr:colOff>15240</xdr:colOff>
      <xdr:row>30</xdr:row>
      <xdr:rowOff>91440</xdr:rowOff>
    </xdr:to>
    <xdr:sp macro="" textlink="">
      <xdr:nvSpPr>
        <xdr:cNvPr id="19" name="Line 38"/>
        <xdr:cNvSpPr>
          <a:spLocks noChangeShapeType="1"/>
        </xdr:cNvSpPr>
      </xdr:nvSpPr>
      <xdr:spPr bwMode="auto">
        <a:xfrm>
          <a:off x="5562600" y="6065520"/>
          <a:ext cx="6934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129540</xdr:colOff>
      <xdr:row>34</xdr:row>
      <xdr:rowOff>91440</xdr:rowOff>
    </xdr:from>
    <xdr:to>
      <xdr:col>14</xdr:col>
      <xdr:colOff>411480</xdr:colOff>
      <xdr:row>34</xdr:row>
      <xdr:rowOff>91440</xdr:rowOff>
    </xdr:to>
    <xdr:sp macro="" textlink="">
      <xdr:nvSpPr>
        <xdr:cNvPr id="20" name="Line 39"/>
        <xdr:cNvSpPr>
          <a:spLocks noChangeShapeType="1"/>
        </xdr:cNvSpPr>
      </xdr:nvSpPr>
      <xdr:spPr bwMode="auto">
        <a:xfrm>
          <a:off x="5554980" y="6858000"/>
          <a:ext cx="67818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350520</xdr:colOff>
      <xdr:row>42</xdr:row>
      <xdr:rowOff>91440</xdr:rowOff>
    </xdr:from>
    <xdr:to>
      <xdr:col>9</xdr:col>
      <xdr:colOff>502920</xdr:colOff>
      <xdr:row>42</xdr:row>
      <xdr:rowOff>91440</xdr:rowOff>
    </xdr:to>
    <xdr:sp macro="" textlink="">
      <xdr:nvSpPr>
        <xdr:cNvPr id="21" name="Line 42"/>
        <xdr:cNvSpPr>
          <a:spLocks noChangeShapeType="1"/>
        </xdr:cNvSpPr>
      </xdr:nvSpPr>
      <xdr:spPr bwMode="auto">
        <a:xfrm>
          <a:off x="4023360" y="8442960"/>
          <a:ext cx="4572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350520</xdr:colOff>
      <xdr:row>43</xdr:row>
      <xdr:rowOff>91440</xdr:rowOff>
    </xdr:from>
    <xdr:to>
      <xdr:col>9</xdr:col>
      <xdr:colOff>502920</xdr:colOff>
      <xdr:row>43</xdr:row>
      <xdr:rowOff>91440</xdr:rowOff>
    </xdr:to>
    <xdr:sp macro="" textlink="">
      <xdr:nvSpPr>
        <xdr:cNvPr id="22" name="Line 43"/>
        <xdr:cNvSpPr>
          <a:spLocks noChangeShapeType="1"/>
        </xdr:cNvSpPr>
      </xdr:nvSpPr>
      <xdr:spPr bwMode="auto">
        <a:xfrm>
          <a:off x="4023360" y="8641080"/>
          <a:ext cx="4572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350520</xdr:colOff>
      <xdr:row>44</xdr:row>
      <xdr:rowOff>106680</xdr:rowOff>
    </xdr:from>
    <xdr:to>
      <xdr:col>9</xdr:col>
      <xdr:colOff>502920</xdr:colOff>
      <xdr:row>44</xdr:row>
      <xdr:rowOff>106680</xdr:rowOff>
    </xdr:to>
    <xdr:sp macro="" textlink="">
      <xdr:nvSpPr>
        <xdr:cNvPr id="23" name="Line 44"/>
        <xdr:cNvSpPr>
          <a:spLocks noChangeShapeType="1"/>
        </xdr:cNvSpPr>
      </xdr:nvSpPr>
      <xdr:spPr bwMode="auto">
        <a:xfrm>
          <a:off x="4023360" y="8854440"/>
          <a:ext cx="4572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342900</xdr:colOff>
      <xdr:row>45</xdr:row>
      <xdr:rowOff>106680</xdr:rowOff>
    </xdr:from>
    <xdr:to>
      <xdr:col>9</xdr:col>
      <xdr:colOff>495300</xdr:colOff>
      <xdr:row>45</xdr:row>
      <xdr:rowOff>106680</xdr:rowOff>
    </xdr:to>
    <xdr:sp macro="" textlink="">
      <xdr:nvSpPr>
        <xdr:cNvPr id="24" name="Line 45"/>
        <xdr:cNvSpPr>
          <a:spLocks noChangeShapeType="1"/>
        </xdr:cNvSpPr>
      </xdr:nvSpPr>
      <xdr:spPr bwMode="auto">
        <a:xfrm>
          <a:off x="4015740" y="9052560"/>
          <a:ext cx="4648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350520</xdr:colOff>
      <xdr:row>46</xdr:row>
      <xdr:rowOff>106680</xdr:rowOff>
    </xdr:from>
    <xdr:to>
      <xdr:col>9</xdr:col>
      <xdr:colOff>502920</xdr:colOff>
      <xdr:row>46</xdr:row>
      <xdr:rowOff>106680</xdr:rowOff>
    </xdr:to>
    <xdr:sp macro="" textlink="">
      <xdr:nvSpPr>
        <xdr:cNvPr id="25" name="Line 46"/>
        <xdr:cNvSpPr>
          <a:spLocks noChangeShapeType="1"/>
        </xdr:cNvSpPr>
      </xdr:nvSpPr>
      <xdr:spPr bwMode="auto">
        <a:xfrm>
          <a:off x="4023360" y="9250680"/>
          <a:ext cx="4572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350520</xdr:colOff>
      <xdr:row>47</xdr:row>
      <xdr:rowOff>106680</xdr:rowOff>
    </xdr:from>
    <xdr:to>
      <xdr:col>10</xdr:col>
      <xdr:colOff>0</xdr:colOff>
      <xdr:row>47</xdr:row>
      <xdr:rowOff>106680</xdr:rowOff>
    </xdr:to>
    <xdr:sp macro="" textlink="">
      <xdr:nvSpPr>
        <xdr:cNvPr id="26" name="Line 47"/>
        <xdr:cNvSpPr>
          <a:spLocks noChangeShapeType="1"/>
        </xdr:cNvSpPr>
      </xdr:nvSpPr>
      <xdr:spPr bwMode="auto">
        <a:xfrm>
          <a:off x="4023360" y="9448800"/>
          <a:ext cx="4572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396240</xdr:colOff>
      <xdr:row>48</xdr:row>
      <xdr:rowOff>152400</xdr:rowOff>
    </xdr:to>
    <xdr:sp macro="" textlink="">
      <xdr:nvSpPr>
        <xdr:cNvPr id="27" name="Rectangle 48"/>
        <xdr:cNvSpPr>
          <a:spLocks noChangeArrowheads="1"/>
        </xdr:cNvSpPr>
      </xdr:nvSpPr>
      <xdr:spPr bwMode="auto">
        <a:xfrm>
          <a:off x="3444240" y="7833360"/>
          <a:ext cx="2773680" cy="18592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23086</xdr:colOff>
      <xdr:row>38</xdr:row>
      <xdr:rowOff>142849</xdr:rowOff>
    </xdr:from>
    <xdr:ext cx="1148263" cy="228652"/>
    <xdr:sp macro="" textlink="">
      <xdr:nvSpPr>
        <xdr:cNvPr id="28" name="Rectangle 49"/>
        <xdr:cNvSpPr>
          <a:spLocks noChangeArrowheads="1"/>
        </xdr:cNvSpPr>
      </xdr:nvSpPr>
      <xdr:spPr bwMode="auto">
        <a:xfrm>
          <a:off x="3695926" y="7701889"/>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60960</xdr:colOff>
      <xdr:row>4</xdr:row>
      <xdr:rowOff>129540</xdr:rowOff>
    </xdr:from>
    <xdr:to>
      <xdr:col>1</xdr:col>
      <xdr:colOff>152400</xdr:colOff>
      <xdr:row>4</xdr:row>
      <xdr:rowOff>129540</xdr:rowOff>
    </xdr:to>
    <xdr:sp macro="" textlink="">
      <xdr:nvSpPr>
        <xdr:cNvPr id="29" name="Line 50"/>
        <xdr:cNvSpPr>
          <a:spLocks noChangeShapeType="1"/>
        </xdr:cNvSpPr>
      </xdr:nvSpPr>
      <xdr:spPr bwMode="auto">
        <a:xfrm>
          <a:off x="60960" y="929640"/>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358140</xdr:colOff>
      <xdr:row>4</xdr:row>
      <xdr:rowOff>137160</xdr:rowOff>
    </xdr:from>
    <xdr:to>
      <xdr:col>15</xdr:col>
      <xdr:colOff>182880</xdr:colOff>
      <xdr:row>4</xdr:row>
      <xdr:rowOff>137160</xdr:rowOff>
    </xdr:to>
    <xdr:sp macro="" textlink="">
      <xdr:nvSpPr>
        <xdr:cNvPr id="30" name="Line 51"/>
        <xdr:cNvSpPr>
          <a:spLocks noChangeShapeType="1"/>
        </xdr:cNvSpPr>
      </xdr:nvSpPr>
      <xdr:spPr bwMode="auto">
        <a:xfrm>
          <a:off x="1790700" y="937260"/>
          <a:ext cx="4632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137160</xdr:colOff>
      <xdr:row>25</xdr:row>
      <xdr:rowOff>106680</xdr:rowOff>
    </xdr:from>
    <xdr:to>
      <xdr:col>15</xdr:col>
      <xdr:colOff>0</xdr:colOff>
      <xdr:row>25</xdr:row>
      <xdr:rowOff>106680</xdr:rowOff>
    </xdr:to>
    <xdr:sp macro="" textlink="">
      <xdr:nvSpPr>
        <xdr:cNvPr id="31" name="Line 83"/>
        <xdr:cNvSpPr>
          <a:spLocks noChangeShapeType="1"/>
        </xdr:cNvSpPr>
      </xdr:nvSpPr>
      <xdr:spPr bwMode="auto">
        <a:xfrm>
          <a:off x="5562600" y="5090160"/>
          <a:ext cx="67818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106680</xdr:rowOff>
    </xdr:from>
    <xdr:to>
      <xdr:col>15</xdr:col>
      <xdr:colOff>0</xdr:colOff>
      <xdr:row>15</xdr:row>
      <xdr:rowOff>106680</xdr:rowOff>
    </xdr:to>
    <xdr:sp macro="" textlink="">
      <xdr:nvSpPr>
        <xdr:cNvPr id="32" name="Line 95"/>
        <xdr:cNvSpPr>
          <a:spLocks noChangeShapeType="1"/>
        </xdr:cNvSpPr>
      </xdr:nvSpPr>
      <xdr:spPr bwMode="auto">
        <a:xfrm flipV="1">
          <a:off x="5570220" y="3108960"/>
          <a:ext cx="67056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44</xdr:row>
      <xdr:rowOff>114300</xdr:rowOff>
    </xdr:from>
    <xdr:to>
      <xdr:col>5</xdr:col>
      <xdr:colOff>0</xdr:colOff>
      <xdr:row>44</xdr:row>
      <xdr:rowOff>114300</xdr:rowOff>
    </xdr:to>
    <xdr:sp macro="" textlink="">
      <xdr:nvSpPr>
        <xdr:cNvPr id="33" name="Line 99"/>
        <xdr:cNvSpPr>
          <a:spLocks noChangeShapeType="1"/>
        </xdr:cNvSpPr>
      </xdr:nvSpPr>
      <xdr:spPr bwMode="auto">
        <a:xfrm>
          <a:off x="2468880" y="886206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281940</xdr:colOff>
      <xdr:row>17</xdr:row>
      <xdr:rowOff>114300</xdr:rowOff>
    </xdr:from>
    <xdr:to>
      <xdr:col>15</xdr:col>
      <xdr:colOff>7620</xdr:colOff>
      <xdr:row>17</xdr:row>
      <xdr:rowOff>114300</xdr:rowOff>
    </xdr:to>
    <xdr:sp macro="" textlink="">
      <xdr:nvSpPr>
        <xdr:cNvPr id="34" name="Line 102"/>
        <xdr:cNvSpPr>
          <a:spLocks noChangeShapeType="1"/>
        </xdr:cNvSpPr>
      </xdr:nvSpPr>
      <xdr:spPr bwMode="auto">
        <a:xfrm>
          <a:off x="5219700" y="351282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373380</xdr:colOff>
      <xdr:row>18</xdr:row>
      <xdr:rowOff>106680</xdr:rowOff>
    </xdr:from>
    <xdr:to>
      <xdr:col>15</xdr:col>
      <xdr:colOff>0</xdr:colOff>
      <xdr:row>18</xdr:row>
      <xdr:rowOff>106680</xdr:rowOff>
    </xdr:to>
    <xdr:sp macro="" textlink="">
      <xdr:nvSpPr>
        <xdr:cNvPr id="35" name="Line 104"/>
        <xdr:cNvSpPr>
          <a:spLocks noChangeShapeType="1"/>
        </xdr:cNvSpPr>
      </xdr:nvSpPr>
      <xdr:spPr bwMode="auto">
        <a:xfrm flipV="1">
          <a:off x="5311140" y="3703320"/>
          <a:ext cx="9296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91440</xdr:colOff>
      <xdr:row>17</xdr:row>
      <xdr:rowOff>106680</xdr:rowOff>
    </xdr:from>
    <xdr:to>
      <xdr:col>4</xdr:col>
      <xdr:colOff>396240</xdr:colOff>
      <xdr:row>17</xdr:row>
      <xdr:rowOff>106680</xdr:rowOff>
    </xdr:to>
    <xdr:sp macro="" textlink="">
      <xdr:nvSpPr>
        <xdr:cNvPr id="36" name="Line 113"/>
        <xdr:cNvSpPr>
          <a:spLocks noChangeShapeType="1"/>
        </xdr:cNvSpPr>
      </xdr:nvSpPr>
      <xdr:spPr bwMode="auto">
        <a:xfrm>
          <a:off x="2484120" y="35052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53340</xdr:colOff>
      <xdr:row>21</xdr:row>
      <xdr:rowOff>91440</xdr:rowOff>
    </xdr:from>
    <xdr:to>
      <xdr:col>15</xdr:col>
      <xdr:colOff>0</xdr:colOff>
      <xdr:row>21</xdr:row>
      <xdr:rowOff>91440</xdr:rowOff>
    </xdr:to>
    <xdr:sp macro="" textlink="">
      <xdr:nvSpPr>
        <xdr:cNvPr id="37" name="Line 114"/>
        <xdr:cNvSpPr>
          <a:spLocks noChangeShapeType="1"/>
        </xdr:cNvSpPr>
      </xdr:nvSpPr>
      <xdr:spPr bwMode="auto">
        <a:xfrm>
          <a:off x="5623560" y="4282440"/>
          <a:ext cx="6172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274320</xdr:colOff>
      <xdr:row>29</xdr:row>
      <xdr:rowOff>91440</xdr:rowOff>
    </xdr:from>
    <xdr:to>
      <xdr:col>14</xdr:col>
      <xdr:colOff>403860</xdr:colOff>
      <xdr:row>29</xdr:row>
      <xdr:rowOff>91440</xdr:rowOff>
    </xdr:to>
    <xdr:sp macro="" textlink="">
      <xdr:nvSpPr>
        <xdr:cNvPr id="38" name="Line 612"/>
        <xdr:cNvSpPr>
          <a:spLocks noChangeShapeType="1"/>
        </xdr:cNvSpPr>
      </xdr:nvSpPr>
      <xdr:spPr bwMode="auto">
        <a:xfrm flipV="1">
          <a:off x="5212080" y="5867400"/>
          <a:ext cx="101346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281940</xdr:colOff>
      <xdr:row>36</xdr:row>
      <xdr:rowOff>106680</xdr:rowOff>
    </xdr:from>
    <xdr:to>
      <xdr:col>14</xdr:col>
      <xdr:colOff>411480</xdr:colOff>
      <xdr:row>36</xdr:row>
      <xdr:rowOff>106680</xdr:rowOff>
    </xdr:to>
    <xdr:sp macro="" textlink="">
      <xdr:nvSpPr>
        <xdr:cNvPr id="39" name="Line 41"/>
        <xdr:cNvSpPr>
          <a:spLocks noChangeShapeType="1"/>
        </xdr:cNvSpPr>
      </xdr:nvSpPr>
      <xdr:spPr bwMode="auto">
        <a:xfrm flipV="1">
          <a:off x="5219700" y="7269480"/>
          <a:ext cx="101346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259080</xdr:colOff>
      <xdr:row>83</xdr:row>
      <xdr:rowOff>0</xdr:rowOff>
    </xdr:from>
    <xdr:to>
      <xdr:col>24</xdr:col>
      <xdr:colOff>365760</xdr:colOff>
      <xdr:row>83</xdr:row>
      <xdr:rowOff>0</xdr:rowOff>
    </xdr:to>
    <xdr:sp macro="" textlink="">
      <xdr:nvSpPr>
        <xdr:cNvPr id="40" name="Line 41"/>
        <xdr:cNvSpPr>
          <a:spLocks noChangeShapeType="1"/>
        </xdr:cNvSpPr>
      </xdr:nvSpPr>
      <xdr:spPr bwMode="auto">
        <a:xfrm flipV="1">
          <a:off x="10454640" y="15560040"/>
          <a:ext cx="13411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556260</xdr:colOff>
      <xdr:row>80</xdr:row>
      <xdr:rowOff>129540</xdr:rowOff>
    </xdr:from>
    <xdr:to>
      <xdr:col>27</xdr:col>
      <xdr:colOff>53340</xdr:colOff>
      <xdr:row>80</xdr:row>
      <xdr:rowOff>129540</xdr:rowOff>
    </xdr:to>
    <xdr:sp macro="" textlink="">
      <xdr:nvSpPr>
        <xdr:cNvPr id="41" name="Line 41"/>
        <xdr:cNvSpPr>
          <a:spLocks noChangeShapeType="1"/>
        </xdr:cNvSpPr>
      </xdr:nvSpPr>
      <xdr:spPr bwMode="auto">
        <a:xfrm flipV="1">
          <a:off x="11986260" y="15186660"/>
          <a:ext cx="13487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236220</xdr:colOff>
      <xdr:row>84</xdr:row>
      <xdr:rowOff>15240</xdr:rowOff>
    </xdr:from>
    <xdr:to>
      <xdr:col>23</xdr:col>
      <xdr:colOff>350520</xdr:colOff>
      <xdr:row>84</xdr:row>
      <xdr:rowOff>15240</xdr:rowOff>
    </xdr:to>
    <xdr:sp macro="" textlink="">
      <xdr:nvSpPr>
        <xdr:cNvPr id="42" name="Line 41"/>
        <xdr:cNvSpPr>
          <a:spLocks noChangeShapeType="1"/>
        </xdr:cNvSpPr>
      </xdr:nvSpPr>
      <xdr:spPr bwMode="auto">
        <a:xfrm flipV="1">
          <a:off x="9814560" y="15742920"/>
          <a:ext cx="13487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160020</xdr:colOff>
      <xdr:row>84</xdr:row>
      <xdr:rowOff>7620</xdr:rowOff>
    </xdr:from>
    <xdr:to>
      <xdr:col>20</xdr:col>
      <xdr:colOff>350520</xdr:colOff>
      <xdr:row>84</xdr:row>
      <xdr:rowOff>7620</xdr:rowOff>
    </xdr:to>
    <xdr:sp macro="" textlink="">
      <xdr:nvSpPr>
        <xdr:cNvPr id="43" name="Line 111"/>
        <xdr:cNvSpPr>
          <a:spLocks noChangeShapeType="1"/>
        </xdr:cNvSpPr>
      </xdr:nvSpPr>
      <xdr:spPr bwMode="auto">
        <a:xfrm>
          <a:off x="9121140" y="15735300"/>
          <a:ext cx="190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464820</xdr:colOff>
      <xdr:row>81</xdr:row>
      <xdr:rowOff>137160</xdr:rowOff>
    </xdr:from>
    <xdr:to>
      <xdr:col>18</xdr:col>
      <xdr:colOff>38100</xdr:colOff>
      <xdr:row>81</xdr:row>
      <xdr:rowOff>137160</xdr:rowOff>
    </xdr:to>
    <xdr:sp macro="" textlink="">
      <xdr:nvSpPr>
        <xdr:cNvPr id="44" name="Line 111"/>
        <xdr:cNvSpPr>
          <a:spLocks noChangeShapeType="1"/>
        </xdr:cNvSpPr>
      </xdr:nvSpPr>
      <xdr:spPr bwMode="auto">
        <a:xfrm>
          <a:off x="7574280" y="15361920"/>
          <a:ext cx="190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167640</xdr:colOff>
      <xdr:row>96</xdr:row>
      <xdr:rowOff>30480</xdr:rowOff>
    </xdr:from>
    <xdr:to>
      <xdr:col>16</xdr:col>
      <xdr:colOff>358140</xdr:colOff>
      <xdr:row>96</xdr:row>
      <xdr:rowOff>30480</xdr:rowOff>
    </xdr:to>
    <xdr:sp macro="" textlink="">
      <xdr:nvSpPr>
        <xdr:cNvPr id="45" name="Line 111"/>
        <xdr:cNvSpPr>
          <a:spLocks noChangeShapeType="1"/>
        </xdr:cNvSpPr>
      </xdr:nvSpPr>
      <xdr:spPr bwMode="auto">
        <a:xfrm>
          <a:off x="6659880" y="17769840"/>
          <a:ext cx="190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259080</xdr:colOff>
      <xdr:row>33</xdr:row>
      <xdr:rowOff>91440</xdr:rowOff>
    </xdr:from>
    <xdr:to>
      <xdr:col>4</xdr:col>
      <xdr:colOff>403860</xdr:colOff>
      <xdr:row>33</xdr:row>
      <xdr:rowOff>91440</xdr:rowOff>
    </xdr:to>
    <xdr:sp macro="" textlink="">
      <xdr:nvSpPr>
        <xdr:cNvPr id="46" name="Line 16"/>
        <xdr:cNvSpPr>
          <a:spLocks noChangeShapeType="1"/>
        </xdr:cNvSpPr>
      </xdr:nvSpPr>
      <xdr:spPr bwMode="auto">
        <a:xfrm>
          <a:off x="2651760" y="6659880"/>
          <a:ext cx="14478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289560</xdr:colOff>
      <xdr:row>28</xdr:row>
      <xdr:rowOff>91440</xdr:rowOff>
    </xdr:from>
    <xdr:to>
      <xdr:col>4</xdr:col>
      <xdr:colOff>403860</xdr:colOff>
      <xdr:row>28</xdr:row>
      <xdr:rowOff>91440</xdr:rowOff>
    </xdr:to>
    <xdr:sp macro="" textlink="">
      <xdr:nvSpPr>
        <xdr:cNvPr id="47" name="Line 16"/>
        <xdr:cNvSpPr>
          <a:spLocks noChangeShapeType="1"/>
        </xdr:cNvSpPr>
      </xdr:nvSpPr>
      <xdr:spPr bwMode="auto">
        <a:xfrm>
          <a:off x="2682240" y="5669280"/>
          <a:ext cx="1143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68580</xdr:colOff>
      <xdr:row>37</xdr:row>
      <xdr:rowOff>83820</xdr:rowOff>
    </xdr:from>
    <xdr:to>
      <xdr:col>4</xdr:col>
      <xdr:colOff>373380</xdr:colOff>
      <xdr:row>37</xdr:row>
      <xdr:rowOff>83820</xdr:rowOff>
    </xdr:to>
    <xdr:sp macro="" textlink="">
      <xdr:nvSpPr>
        <xdr:cNvPr id="48" name="Line 16"/>
        <xdr:cNvSpPr>
          <a:spLocks noChangeShapeType="1"/>
        </xdr:cNvSpPr>
      </xdr:nvSpPr>
      <xdr:spPr bwMode="auto">
        <a:xfrm>
          <a:off x="2461260" y="744474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259080</xdr:colOff>
      <xdr:row>38</xdr:row>
      <xdr:rowOff>91440</xdr:rowOff>
    </xdr:from>
    <xdr:to>
      <xdr:col>4</xdr:col>
      <xdr:colOff>403860</xdr:colOff>
      <xdr:row>38</xdr:row>
      <xdr:rowOff>91440</xdr:rowOff>
    </xdr:to>
    <xdr:sp macro="" textlink="">
      <xdr:nvSpPr>
        <xdr:cNvPr id="49" name="Line 16"/>
        <xdr:cNvSpPr>
          <a:spLocks noChangeShapeType="1"/>
        </xdr:cNvSpPr>
      </xdr:nvSpPr>
      <xdr:spPr bwMode="auto">
        <a:xfrm>
          <a:off x="2651760" y="7650480"/>
          <a:ext cx="14478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43</xdr:row>
      <xdr:rowOff>91440</xdr:rowOff>
    </xdr:from>
    <xdr:to>
      <xdr:col>5</xdr:col>
      <xdr:colOff>0</xdr:colOff>
      <xdr:row>43</xdr:row>
      <xdr:rowOff>91440</xdr:rowOff>
    </xdr:to>
    <xdr:sp macro="" textlink="">
      <xdr:nvSpPr>
        <xdr:cNvPr id="50" name="Line 99"/>
        <xdr:cNvSpPr>
          <a:spLocks noChangeShapeType="1"/>
        </xdr:cNvSpPr>
      </xdr:nvSpPr>
      <xdr:spPr bwMode="auto">
        <a:xfrm>
          <a:off x="2468880" y="864108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146709</xdr:colOff>
      <xdr:row>1</xdr:row>
      <xdr:rowOff>56030</xdr:rowOff>
    </xdr:to>
    <xdr:sp macro="" textlink="">
      <xdr:nvSpPr>
        <xdr:cNvPr id="2" name="Rectangle 4"/>
        <xdr:cNvSpPr>
          <a:spLocks noChangeArrowheads="1"/>
        </xdr:cNvSpPr>
      </xdr:nvSpPr>
      <xdr:spPr bwMode="auto">
        <a:xfrm>
          <a:off x="9525" y="11205"/>
          <a:ext cx="1402104" cy="29628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371442</xdr:colOff>
      <xdr:row>1</xdr:row>
      <xdr:rowOff>9524</xdr:rowOff>
    </xdr:to>
    <xdr:sp macro="" textlink="">
      <xdr:nvSpPr>
        <xdr:cNvPr id="2" name="Rectangle 2"/>
        <xdr:cNvSpPr>
          <a:spLocks noChangeArrowheads="1"/>
        </xdr:cNvSpPr>
      </xdr:nvSpPr>
      <xdr:spPr bwMode="auto">
        <a:xfrm>
          <a:off x="11430" y="19049"/>
          <a:ext cx="1716372"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29</xdr:row>
      <xdr:rowOff>171449</xdr:rowOff>
    </xdr:from>
    <xdr:to>
      <xdr:col>15</xdr:col>
      <xdr:colOff>1</xdr:colOff>
      <xdr:row>52</xdr:row>
      <xdr:rowOff>161925</xdr:rowOff>
    </xdr:to>
    <xdr:pic>
      <xdr:nvPicPr>
        <xdr:cNvPr id="4" name="図 3"/>
        <xdr:cNvPicPr>
          <a:picLocks noChangeAspect="1"/>
        </xdr:cNvPicPr>
      </xdr:nvPicPr>
      <xdr:blipFill>
        <a:blip xmlns:r="http://schemas.openxmlformats.org/officeDocument/2006/relationships" r:embed="rId1"/>
        <a:stretch>
          <a:fillRect/>
        </a:stretch>
      </xdr:blipFill>
      <xdr:spPr>
        <a:xfrm>
          <a:off x="1" y="5143499"/>
          <a:ext cx="7353300" cy="39338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3</xdr:row>
      <xdr:rowOff>19050</xdr:rowOff>
    </xdr:from>
    <xdr:to>
      <xdr:col>98</xdr:col>
      <xdr:colOff>9524</xdr:colOff>
      <xdr:row>24</xdr:row>
      <xdr:rowOff>28575</xdr:rowOff>
    </xdr:to>
    <xdr:pic>
      <xdr:nvPicPr>
        <xdr:cNvPr id="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61975"/>
          <a:ext cx="7086599" cy="347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161925</xdr:rowOff>
    </xdr:from>
    <xdr:to>
      <xdr:col>97</xdr:col>
      <xdr:colOff>76200</xdr:colOff>
      <xdr:row>38</xdr:row>
      <xdr:rowOff>0</xdr:rowOff>
    </xdr:to>
    <xdr:pic>
      <xdr:nvPicPr>
        <xdr:cNvPr id="9" name="図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3975"/>
          <a:ext cx="7067550"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9525</xdr:rowOff>
    </xdr:from>
    <xdr:to>
      <xdr:col>97</xdr:col>
      <xdr:colOff>47625</xdr:colOff>
      <xdr:row>54</xdr:row>
      <xdr:rowOff>19050</xdr:rowOff>
    </xdr:to>
    <xdr:pic>
      <xdr:nvPicPr>
        <xdr:cNvPr id="11" name="図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591425"/>
          <a:ext cx="703897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805657</xdr:colOff>
      <xdr:row>1</xdr:row>
      <xdr:rowOff>152400</xdr:rowOff>
    </xdr:to>
    <xdr:sp macro="" textlink="">
      <xdr:nvSpPr>
        <xdr:cNvPr id="2" name="Rectangle 9">
          <a:extLst>
            <a:ext uri="{FF2B5EF4-FFF2-40B4-BE49-F238E27FC236}">
              <a16:creationId xmlns:a16="http://schemas.microsoft.com/office/drawing/2014/main" id="{00000000-0008-0000-0900-00000A000000}"/>
            </a:ext>
          </a:extLst>
        </xdr:cNvPr>
        <xdr:cNvSpPr>
          <a:spLocks noChangeArrowheads="1"/>
        </xdr:cNvSpPr>
      </xdr:nvSpPr>
      <xdr:spPr bwMode="auto">
        <a:xfrm>
          <a:off x="0" y="0"/>
          <a:ext cx="1948657"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28574</xdr:colOff>
      <xdr:row>0</xdr:row>
      <xdr:rowOff>38100</xdr:rowOff>
    </xdr:from>
    <xdr:to>
      <xdr:col>10</xdr:col>
      <xdr:colOff>20970</xdr:colOff>
      <xdr:row>1</xdr:row>
      <xdr:rowOff>66675</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28574" y="38100"/>
          <a:ext cx="1811671" cy="2476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66674</xdr:colOff>
      <xdr:row>22</xdr:row>
      <xdr:rowOff>104775</xdr:rowOff>
    </xdr:from>
    <xdr:to>
      <xdr:col>7</xdr:col>
      <xdr:colOff>68595</xdr:colOff>
      <xdr:row>23</xdr:row>
      <xdr:rowOff>209550</xdr:rowOff>
    </xdr:to>
    <xdr:sp macro="" textlink="">
      <xdr:nvSpPr>
        <xdr:cNvPr id="3" name="Rectangle 5">
          <a:extLst>
            <a:ext uri="{FF2B5EF4-FFF2-40B4-BE49-F238E27FC236}">
              <a16:creationId xmlns:a16="http://schemas.microsoft.com/office/drawing/2014/main" id="{00000000-0008-0000-0A00-000006000000}"/>
            </a:ext>
          </a:extLst>
        </xdr:cNvPr>
        <xdr:cNvSpPr>
          <a:spLocks noChangeArrowheads="1"/>
        </xdr:cNvSpPr>
      </xdr:nvSpPr>
      <xdr:spPr bwMode="auto">
        <a:xfrm>
          <a:off x="66674" y="3914775"/>
          <a:ext cx="1564021" cy="2571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36</xdr:row>
      <xdr:rowOff>9525</xdr:rowOff>
    </xdr:from>
    <xdr:to>
      <xdr:col>68</xdr:col>
      <xdr:colOff>67269</xdr:colOff>
      <xdr:row>48</xdr:row>
      <xdr:rowOff>133522</xdr:rowOff>
    </xdr:to>
    <xdr:pic>
      <xdr:nvPicPr>
        <xdr:cNvPr id="5" name="図 4"/>
        <xdr:cNvPicPr>
          <a:picLocks noChangeAspect="1"/>
        </xdr:cNvPicPr>
      </xdr:nvPicPr>
      <xdr:blipFill>
        <a:blip xmlns:r="http://schemas.openxmlformats.org/officeDocument/2006/relationships" r:embed="rId1"/>
        <a:stretch>
          <a:fillRect/>
        </a:stretch>
      </xdr:blipFill>
      <xdr:spPr>
        <a:xfrm>
          <a:off x="0" y="6600825"/>
          <a:ext cx="6858594" cy="19813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38099</xdr:rowOff>
    </xdr:from>
    <xdr:to>
      <xdr:col>3</xdr:col>
      <xdr:colOff>472361</xdr:colOff>
      <xdr:row>1</xdr:row>
      <xdr:rowOff>123824</xdr:rowOff>
    </xdr:to>
    <xdr:sp macro="" textlink="">
      <xdr:nvSpPr>
        <xdr:cNvPr id="2" name="Rectangle 2">
          <a:extLst>
            <a:ext uri="{FF2B5EF4-FFF2-40B4-BE49-F238E27FC236}">
              <a16:creationId xmlns:a16="http://schemas.microsoft.com/office/drawing/2014/main" id="{00000000-0008-0000-0B00-00000A000000}"/>
            </a:ext>
          </a:extLst>
        </xdr:cNvPr>
        <xdr:cNvSpPr>
          <a:spLocks noChangeArrowheads="1"/>
        </xdr:cNvSpPr>
      </xdr:nvSpPr>
      <xdr:spPr bwMode="auto">
        <a:xfrm>
          <a:off x="57150" y="38099"/>
          <a:ext cx="1443911" cy="2381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a:extLst>
            <a:ext uri="{FF2B5EF4-FFF2-40B4-BE49-F238E27FC236}">
              <a16:creationId xmlns:a16="http://schemas.microsoft.com/office/drawing/2014/main" id="{00000000-0008-0000-1100-000008000000}"/>
            </a:ext>
          </a:extLst>
        </xdr:cNvPr>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76200</xdr:colOff>
      <xdr:row>11</xdr:row>
      <xdr:rowOff>57150</xdr:rowOff>
    </xdr:to>
    <xdr:sp macro="" textlink="">
      <xdr:nvSpPr>
        <xdr:cNvPr id="2" name="Text Box 10">
          <a:extLst>
            <a:ext uri="{FF2B5EF4-FFF2-40B4-BE49-F238E27FC236}">
              <a16:creationId xmlns:a16="http://schemas.microsoft.com/office/drawing/2014/main" id="{00000000-0008-0000-1300-000047FCBC00}"/>
            </a:ext>
          </a:extLst>
        </xdr:cNvPr>
        <xdr:cNvSpPr txBox="1">
          <a:spLocks noChangeArrowheads="1"/>
        </xdr:cNvSpPr>
      </xdr:nvSpPr>
      <xdr:spPr bwMode="auto">
        <a:xfrm>
          <a:off x="0" y="174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3" name="Rectangle 11">
          <a:extLst>
            <a:ext uri="{FF2B5EF4-FFF2-40B4-BE49-F238E27FC236}">
              <a16:creationId xmlns:a16="http://schemas.microsoft.com/office/drawing/2014/main" id="{00000000-0008-0000-1300-00000D000000}"/>
            </a:ext>
          </a:extLst>
        </xdr:cNvPr>
        <xdr:cNvSpPr>
          <a:spLocks noChangeArrowheads="1"/>
        </xdr:cNvSpPr>
      </xdr:nvSpPr>
      <xdr:spPr bwMode="auto">
        <a:xfrm>
          <a:off x="0" y="22860"/>
          <a:ext cx="1946929" cy="2286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28575</xdr:colOff>
      <xdr:row>33</xdr:row>
      <xdr:rowOff>104775</xdr:rowOff>
    </xdr:from>
    <xdr:to>
      <xdr:col>10</xdr:col>
      <xdr:colOff>420961</xdr:colOff>
      <xdr:row>35</xdr:row>
      <xdr:rowOff>66675</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2457450"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a:extLst>
            <a:ext uri="{FF2B5EF4-FFF2-40B4-BE49-F238E27FC236}">
              <a16:creationId xmlns:a16="http://schemas.microsoft.com/office/drawing/2014/main" id="{00000000-0008-0000-1400-000003000000}"/>
            </a:ext>
          </a:extLst>
        </xdr:cNvPr>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a:extLst>
            <a:ext uri="{FF2B5EF4-FFF2-40B4-BE49-F238E27FC236}">
              <a16:creationId xmlns:a16="http://schemas.microsoft.com/office/drawing/2014/main" id="{00000000-0008-0000-1400-00009CF2BC00}"/>
            </a:ext>
          </a:extLst>
        </xdr:cNvPr>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28575</xdr:colOff>
      <xdr:row>54</xdr:row>
      <xdr:rowOff>28575</xdr:rowOff>
    </xdr:from>
    <xdr:to>
      <xdr:col>11</xdr:col>
      <xdr:colOff>229357</xdr:colOff>
      <xdr:row>61</xdr:row>
      <xdr:rowOff>188338</xdr:rowOff>
    </xdr:to>
    <xdr:pic>
      <xdr:nvPicPr>
        <xdr:cNvPr id="5" name="図 4"/>
        <xdr:cNvPicPr>
          <a:picLocks noChangeAspect="1"/>
        </xdr:cNvPicPr>
      </xdr:nvPicPr>
      <xdr:blipFill>
        <a:blip xmlns:r="http://schemas.openxmlformats.org/officeDocument/2006/relationships" r:embed="rId1"/>
        <a:stretch>
          <a:fillRect/>
        </a:stretch>
      </xdr:blipFill>
      <xdr:spPr>
        <a:xfrm>
          <a:off x="914400" y="8591550"/>
          <a:ext cx="4334632" cy="1426588"/>
        </a:xfrm>
        <a:prstGeom prst="rect">
          <a:avLst/>
        </a:prstGeom>
      </xdr:spPr>
    </xdr:pic>
    <xdr:clientData/>
  </xdr:twoCellAnchor>
  <xdr:twoCellAnchor>
    <xdr:from>
      <xdr:col>11</xdr:col>
      <xdr:colOff>247650</xdr:colOff>
      <xdr:row>60</xdr:row>
      <xdr:rowOff>238125</xdr:rowOff>
    </xdr:from>
    <xdr:to>
      <xdr:col>12</xdr:col>
      <xdr:colOff>436685</xdr:colOff>
      <xdr:row>62</xdr:row>
      <xdr:rowOff>6593</xdr:rowOff>
    </xdr:to>
    <xdr:sp macro="" textlink="">
      <xdr:nvSpPr>
        <xdr:cNvPr id="6" name="Rectangle 39"/>
        <xdr:cNvSpPr>
          <a:spLocks noChangeArrowheads="1"/>
        </xdr:cNvSpPr>
      </xdr:nvSpPr>
      <xdr:spPr bwMode="auto">
        <a:xfrm>
          <a:off x="5267325" y="9772650"/>
          <a:ext cx="541460" cy="25424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（２月）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127714</xdr:colOff>
      <xdr:row>5</xdr:row>
      <xdr:rowOff>0</xdr:rowOff>
    </xdr:to>
    <xdr:sp macro="" textlink="">
      <xdr:nvSpPr>
        <xdr:cNvPr id="2" name="Rectangle 2"/>
        <xdr:cNvSpPr>
          <a:spLocks noChangeArrowheads="1"/>
        </xdr:cNvSpPr>
      </xdr:nvSpPr>
      <xdr:spPr bwMode="auto">
        <a:xfrm>
          <a:off x="192405" y="861060"/>
          <a:ext cx="712549"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7620</xdr:colOff>
      <xdr:row>3</xdr:row>
      <xdr:rowOff>0</xdr:rowOff>
    </xdr:from>
    <xdr:to>
      <xdr:col>16</xdr:col>
      <xdr:colOff>0</xdr:colOff>
      <xdr:row>3</xdr:row>
      <xdr:rowOff>0</xdr:rowOff>
    </xdr:to>
    <xdr:sp macro="" textlink="">
      <xdr:nvSpPr>
        <xdr:cNvPr id="3" name="Line 3"/>
        <xdr:cNvSpPr>
          <a:spLocks noChangeShapeType="1"/>
        </xdr:cNvSpPr>
      </xdr:nvSpPr>
      <xdr:spPr bwMode="auto">
        <a:xfrm>
          <a:off x="7620" y="678180"/>
          <a:ext cx="6934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723900</xdr:colOff>
      <xdr:row>5</xdr:row>
      <xdr:rowOff>0</xdr:rowOff>
    </xdr:to>
    <xdr:sp macro="" textlink="">
      <xdr:nvSpPr>
        <xdr:cNvPr id="4" name="Rectangle 4"/>
        <xdr:cNvSpPr>
          <a:spLocks noChangeArrowheads="1"/>
        </xdr:cNvSpPr>
      </xdr:nvSpPr>
      <xdr:spPr bwMode="auto">
        <a:xfrm>
          <a:off x="3634740" y="861060"/>
          <a:ext cx="7239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205740</xdr:colOff>
      <xdr:row>3</xdr:row>
      <xdr:rowOff>0</xdr:rowOff>
    </xdr:from>
    <xdr:to>
      <xdr:col>7</xdr:col>
      <xdr:colOff>205740</xdr:colOff>
      <xdr:row>51</xdr:row>
      <xdr:rowOff>160020</xdr:rowOff>
    </xdr:to>
    <xdr:sp macro="" textlink="">
      <xdr:nvSpPr>
        <xdr:cNvPr id="5" name="Line 5"/>
        <xdr:cNvSpPr>
          <a:spLocks noChangeShapeType="1"/>
        </xdr:cNvSpPr>
      </xdr:nvSpPr>
      <xdr:spPr bwMode="auto">
        <a:xfrm>
          <a:off x="3421380" y="678180"/>
          <a:ext cx="0" cy="98145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5240" y="5250180"/>
          <a:ext cx="69265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137160</xdr:colOff>
      <xdr:row>28</xdr:row>
      <xdr:rowOff>0</xdr:rowOff>
    </xdr:to>
    <xdr:sp macro="" textlink="">
      <xdr:nvSpPr>
        <xdr:cNvPr id="7" name="Rectangle 7"/>
        <xdr:cNvSpPr>
          <a:spLocks noChangeArrowheads="1"/>
        </xdr:cNvSpPr>
      </xdr:nvSpPr>
      <xdr:spPr bwMode="auto">
        <a:xfrm>
          <a:off x="182880" y="5433060"/>
          <a:ext cx="73152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3634740" y="5433060"/>
          <a:ext cx="73152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127714</xdr:colOff>
      <xdr:row>5</xdr:row>
      <xdr:rowOff>0</xdr:rowOff>
    </xdr:to>
    <xdr:sp macro="" textlink="">
      <xdr:nvSpPr>
        <xdr:cNvPr id="9" name="Rectangle 10"/>
        <xdr:cNvSpPr>
          <a:spLocks noChangeArrowheads="1"/>
        </xdr:cNvSpPr>
      </xdr:nvSpPr>
      <xdr:spPr bwMode="auto">
        <a:xfrm>
          <a:off x="192405" y="861060"/>
          <a:ext cx="712549"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68598</xdr:colOff>
      <xdr:row>5</xdr:row>
      <xdr:rowOff>0</xdr:rowOff>
    </xdr:to>
    <xdr:sp macro="" textlink="">
      <xdr:nvSpPr>
        <xdr:cNvPr id="10" name="Rectangle 12"/>
        <xdr:cNvSpPr>
          <a:spLocks noChangeArrowheads="1"/>
        </xdr:cNvSpPr>
      </xdr:nvSpPr>
      <xdr:spPr bwMode="auto">
        <a:xfrm>
          <a:off x="3644265" y="861060"/>
          <a:ext cx="790593"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220980</xdr:colOff>
      <xdr:row>2</xdr:row>
      <xdr:rowOff>167640</xdr:rowOff>
    </xdr:from>
    <xdr:to>
      <xdr:col>7</xdr:col>
      <xdr:colOff>220980</xdr:colOff>
      <xdr:row>51</xdr:row>
      <xdr:rowOff>152400</xdr:rowOff>
    </xdr:to>
    <xdr:sp macro="" textlink="">
      <xdr:nvSpPr>
        <xdr:cNvPr id="11" name="Line 13"/>
        <xdr:cNvSpPr>
          <a:spLocks noChangeShapeType="1"/>
        </xdr:cNvSpPr>
      </xdr:nvSpPr>
      <xdr:spPr bwMode="auto">
        <a:xfrm>
          <a:off x="3436620" y="662940"/>
          <a:ext cx="0" cy="98221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137160</xdr:colOff>
      <xdr:row>28</xdr:row>
      <xdr:rowOff>0</xdr:rowOff>
    </xdr:to>
    <xdr:sp macro="" textlink="">
      <xdr:nvSpPr>
        <xdr:cNvPr id="12" name="Rectangle 15"/>
        <xdr:cNvSpPr>
          <a:spLocks noChangeArrowheads="1"/>
        </xdr:cNvSpPr>
      </xdr:nvSpPr>
      <xdr:spPr bwMode="auto">
        <a:xfrm>
          <a:off x="182880" y="5433060"/>
          <a:ext cx="73152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9525</xdr:rowOff>
    </xdr:to>
    <xdr:sp macro="" textlink="">
      <xdr:nvSpPr>
        <xdr:cNvPr id="13" name="Rectangle 16"/>
        <xdr:cNvSpPr>
          <a:spLocks noChangeArrowheads="1"/>
        </xdr:cNvSpPr>
      </xdr:nvSpPr>
      <xdr:spPr bwMode="auto">
        <a:xfrm>
          <a:off x="3634740" y="5442585"/>
          <a:ext cx="73152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205740</xdr:colOff>
      <xdr:row>60</xdr:row>
      <xdr:rowOff>99060</xdr:rowOff>
    </xdr:from>
    <xdr:to>
      <xdr:col>7</xdr:col>
      <xdr:colOff>297180</xdr:colOff>
      <xdr:row>61</xdr:row>
      <xdr:rowOff>137160</xdr:rowOff>
    </xdr:to>
    <xdr:sp macro="" textlink="">
      <xdr:nvSpPr>
        <xdr:cNvPr id="14" name="Rectangle 44"/>
        <xdr:cNvSpPr>
          <a:spLocks noChangeArrowheads="1"/>
        </xdr:cNvSpPr>
      </xdr:nvSpPr>
      <xdr:spPr bwMode="auto">
        <a:xfrm>
          <a:off x="2705100" y="11955780"/>
          <a:ext cx="80772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449580</xdr:colOff>
      <xdr:row>36</xdr:row>
      <xdr:rowOff>125729</xdr:rowOff>
    </xdr:from>
    <xdr:to>
      <xdr:col>6</xdr:col>
      <xdr:colOff>697184</xdr:colOff>
      <xdr:row>37</xdr:row>
      <xdr:rowOff>152546</xdr:rowOff>
    </xdr:to>
    <xdr:sp macro="" textlink="">
      <xdr:nvSpPr>
        <xdr:cNvPr id="15" name="Text Box 793"/>
        <xdr:cNvSpPr txBox="1">
          <a:spLocks noChangeArrowheads="1"/>
        </xdr:cNvSpPr>
      </xdr:nvSpPr>
      <xdr:spPr bwMode="auto">
        <a:xfrm>
          <a:off x="632460" y="7311389"/>
          <a:ext cx="2564084" cy="209697"/>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501015</xdr:colOff>
      <xdr:row>47</xdr:row>
      <xdr:rowOff>66674</xdr:rowOff>
    </xdr:from>
    <xdr:to>
      <xdr:col>7</xdr:col>
      <xdr:colOff>215639</xdr:colOff>
      <xdr:row>47</xdr:row>
      <xdr:rowOff>240108</xdr:rowOff>
    </xdr:to>
    <xdr:sp macro="" textlink="">
      <xdr:nvSpPr>
        <xdr:cNvPr id="16" name="Rectangle 874"/>
        <xdr:cNvSpPr>
          <a:spLocks noChangeArrowheads="1"/>
        </xdr:cNvSpPr>
      </xdr:nvSpPr>
      <xdr:spPr bwMode="auto">
        <a:xfrm>
          <a:off x="3000375" y="9591674"/>
          <a:ext cx="430904" cy="1734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118110</xdr:colOff>
      <xdr:row>13</xdr:row>
      <xdr:rowOff>104775</xdr:rowOff>
    </xdr:from>
    <xdr:to>
      <xdr:col>6</xdr:col>
      <xdr:colOff>68602</xdr:colOff>
      <xdr:row>14</xdr:row>
      <xdr:rowOff>152400</xdr:rowOff>
    </xdr:to>
    <xdr:sp macro="" textlink="">
      <xdr:nvSpPr>
        <xdr:cNvPr id="17" name="Rectangle 16"/>
        <xdr:cNvSpPr>
          <a:spLocks noChangeArrowheads="1"/>
        </xdr:cNvSpPr>
      </xdr:nvSpPr>
      <xdr:spPr bwMode="auto">
        <a:xfrm>
          <a:off x="1215390" y="2695575"/>
          <a:ext cx="1352572" cy="23050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49530</xdr:colOff>
      <xdr:row>24</xdr:row>
      <xdr:rowOff>28575</xdr:rowOff>
    </xdr:from>
    <xdr:to>
      <xdr:col>6</xdr:col>
      <xdr:colOff>470424</xdr:colOff>
      <xdr:row>25</xdr:row>
      <xdr:rowOff>125781</xdr:rowOff>
    </xdr:to>
    <xdr:sp macro="" textlink="">
      <xdr:nvSpPr>
        <xdr:cNvPr id="18" name="Rectangle 797"/>
        <xdr:cNvSpPr>
          <a:spLocks noChangeArrowheads="1"/>
        </xdr:cNvSpPr>
      </xdr:nvSpPr>
      <xdr:spPr bwMode="auto">
        <a:xfrm>
          <a:off x="2228850" y="4920615"/>
          <a:ext cx="740934" cy="27246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421005</xdr:colOff>
      <xdr:row>22</xdr:row>
      <xdr:rowOff>238125</xdr:rowOff>
    </xdr:from>
    <xdr:to>
      <xdr:col>7</xdr:col>
      <xdr:colOff>185921</xdr:colOff>
      <xdr:row>23</xdr:row>
      <xdr:rowOff>152400</xdr:rowOff>
    </xdr:to>
    <xdr:sp macro="" textlink="">
      <xdr:nvSpPr>
        <xdr:cNvPr id="19" name="Rectangle 874"/>
        <xdr:cNvSpPr>
          <a:spLocks noChangeArrowheads="1"/>
        </xdr:cNvSpPr>
      </xdr:nvSpPr>
      <xdr:spPr bwMode="auto">
        <a:xfrm>
          <a:off x="2920365" y="4688205"/>
          <a:ext cx="481196" cy="17335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0</xdr:col>
      <xdr:colOff>60960</xdr:colOff>
      <xdr:row>13</xdr:row>
      <xdr:rowOff>68580</xdr:rowOff>
    </xdr:from>
    <xdr:to>
      <xdr:col>6</xdr:col>
      <xdr:colOff>662940</xdr:colOff>
      <xdr:row>22</xdr:row>
      <xdr:rowOff>243840</xdr:rowOff>
    </xdr:to>
    <xdr:pic>
      <xdr:nvPicPr>
        <xdr:cNvPr id="20" name="図 2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90" r="5894" b="8975"/>
        <a:stretch>
          <a:fillRect/>
        </a:stretch>
      </xdr:blipFill>
      <xdr:spPr bwMode="auto">
        <a:xfrm>
          <a:off x="60960" y="2659380"/>
          <a:ext cx="3101340" cy="203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114300</xdr:rowOff>
    </xdr:from>
    <xdr:to>
      <xdr:col>7</xdr:col>
      <xdr:colOff>121920</xdr:colOff>
      <xdr:row>47</xdr:row>
      <xdr:rowOff>0</xdr:rowOff>
    </xdr:to>
    <xdr:pic>
      <xdr:nvPicPr>
        <xdr:cNvPr id="21" name="図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3757" b="11369"/>
        <a:stretch>
          <a:fillRect/>
        </a:stretch>
      </xdr:blipFill>
      <xdr:spPr bwMode="auto">
        <a:xfrm>
          <a:off x="0" y="7299960"/>
          <a:ext cx="3337560" cy="222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373380</xdr:colOff>
      <xdr:row>14</xdr:row>
      <xdr:rowOff>68580</xdr:rowOff>
    </xdr:from>
    <xdr:to>
      <xdr:col>14</xdr:col>
      <xdr:colOff>525780</xdr:colOff>
      <xdr:row>25</xdr:row>
      <xdr:rowOff>144780</xdr:rowOff>
    </xdr:to>
    <xdr:pic>
      <xdr:nvPicPr>
        <xdr:cNvPr id="22" name="図 2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2020" r="2417" b="14478"/>
        <a:stretch>
          <a:fillRect/>
        </a:stretch>
      </xdr:blipFill>
      <xdr:spPr bwMode="auto">
        <a:xfrm>
          <a:off x="3589020" y="2842260"/>
          <a:ext cx="3131820" cy="236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320040</xdr:colOff>
      <xdr:row>37</xdr:row>
      <xdr:rowOff>60960</xdr:rowOff>
    </xdr:from>
    <xdr:to>
      <xdr:col>14</xdr:col>
      <xdr:colOff>487680</xdr:colOff>
      <xdr:row>48</xdr:row>
      <xdr:rowOff>160020</xdr:rowOff>
    </xdr:to>
    <xdr:pic>
      <xdr:nvPicPr>
        <xdr:cNvPr id="23" name="図 2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024" t="1707" r="4185" b="8533"/>
        <a:stretch>
          <a:fillRect/>
        </a:stretch>
      </xdr:blipFill>
      <xdr:spPr bwMode="auto">
        <a:xfrm>
          <a:off x="3535680" y="7429500"/>
          <a:ext cx="314706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560070</xdr:colOff>
      <xdr:row>0</xdr:row>
      <xdr:rowOff>285750</xdr:rowOff>
    </xdr:to>
    <xdr:sp macro="" textlink="">
      <xdr:nvSpPr>
        <xdr:cNvPr id="2" name="Rectangle 3073"/>
        <xdr:cNvSpPr>
          <a:spLocks noChangeArrowheads="1"/>
        </xdr:cNvSpPr>
      </xdr:nvSpPr>
      <xdr:spPr bwMode="auto">
        <a:xfrm>
          <a:off x="11430" y="19050"/>
          <a:ext cx="142494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20955</xdr:colOff>
      <xdr:row>0</xdr:row>
      <xdr:rowOff>38100</xdr:rowOff>
    </xdr:from>
    <xdr:to>
      <xdr:col>3</xdr:col>
      <xdr:colOff>577215</xdr:colOff>
      <xdr:row>2</xdr:row>
      <xdr:rowOff>0</xdr:rowOff>
    </xdr:to>
    <xdr:sp macro="" textlink="">
      <xdr:nvSpPr>
        <xdr:cNvPr id="2" name="Rectangle 1027"/>
        <xdr:cNvSpPr>
          <a:spLocks noChangeArrowheads="1"/>
        </xdr:cNvSpPr>
      </xdr:nvSpPr>
      <xdr:spPr bwMode="auto">
        <a:xfrm>
          <a:off x="20955" y="38100"/>
          <a:ext cx="148590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626745</xdr:colOff>
      <xdr:row>0</xdr:row>
      <xdr:rowOff>76200</xdr:rowOff>
    </xdr:from>
    <xdr:to>
      <xdr:col>19</xdr:col>
      <xdr:colOff>480055</xdr:colOff>
      <xdr:row>3</xdr:row>
      <xdr:rowOff>114300</xdr:rowOff>
    </xdr:to>
    <xdr:sp macro="" textlink="">
      <xdr:nvSpPr>
        <xdr:cNvPr id="3" name="Rectangle 1028"/>
        <xdr:cNvSpPr>
          <a:spLocks noChangeArrowheads="1"/>
        </xdr:cNvSpPr>
      </xdr:nvSpPr>
      <xdr:spPr bwMode="auto">
        <a:xfrm>
          <a:off x="8742045" y="76200"/>
          <a:ext cx="275653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（令和５年５月１日現在）</a:t>
          </a:r>
        </a:p>
      </xdr:txBody>
    </xdr:sp>
    <xdr:clientData/>
  </xdr:twoCellAnchor>
  <xdr:twoCellAnchor>
    <xdr:from>
      <xdr:col>4</xdr:col>
      <xdr:colOff>381000</xdr:colOff>
      <xdr:row>0</xdr:row>
      <xdr:rowOff>19050</xdr:rowOff>
    </xdr:from>
    <xdr:to>
      <xdr:col>9</xdr:col>
      <xdr:colOff>607703</xdr:colOff>
      <xdr:row>3</xdr:row>
      <xdr:rowOff>161925</xdr:rowOff>
    </xdr:to>
    <xdr:sp macro="" textlink="">
      <xdr:nvSpPr>
        <xdr:cNvPr id="4" name="Rectangle 1029"/>
        <xdr:cNvSpPr>
          <a:spLocks noChangeArrowheads="1"/>
        </xdr:cNvSpPr>
      </xdr:nvSpPr>
      <xdr:spPr bwMode="auto">
        <a:xfrm>
          <a:off x="1973580" y="19050"/>
          <a:ext cx="3709043"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（令和５年５月１日現在）</a:t>
          </a:r>
        </a:p>
      </xdr:txBody>
    </xdr:sp>
    <xdr:clientData/>
  </xdr:twoCellAnchor>
  <xdr:twoCellAnchor>
    <xdr:from>
      <xdr:col>0</xdr:col>
      <xdr:colOff>186690</xdr:colOff>
      <xdr:row>30</xdr:row>
      <xdr:rowOff>104775</xdr:rowOff>
    </xdr:from>
    <xdr:to>
      <xdr:col>5</xdr:col>
      <xdr:colOff>186690</xdr:colOff>
      <xdr:row>33</xdr:row>
      <xdr:rowOff>66675</xdr:rowOff>
    </xdr:to>
    <xdr:sp macro="" textlink="">
      <xdr:nvSpPr>
        <xdr:cNvPr id="5" name="Rectangle 1104"/>
        <xdr:cNvSpPr>
          <a:spLocks noChangeArrowheads="1"/>
        </xdr:cNvSpPr>
      </xdr:nvSpPr>
      <xdr:spPr bwMode="auto">
        <a:xfrm>
          <a:off x="186690" y="4692015"/>
          <a:ext cx="2339340"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160020</xdr:colOff>
      <xdr:row>32</xdr:row>
      <xdr:rowOff>68580</xdr:rowOff>
    </xdr:from>
    <xdr:to>
      <xdr:col>10</xdr:col>
      <xdr:colOff>457200</xdr:colOff>
      <xdr:row>55</xdr:row>
      <xdr:rowOff>45720</xdr:rowOff>
    </xdr:to>
    <xdr:pic>
      <xdr:nvPicPr>
        <xdr:cNvPr id="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4960620"/>
          <a:ext cx="6035040" cy="3482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11</xdr:col>
      <xdr:colOff>0</xdr:colOff>
      <xdr:row>62</xdr:row>
      <xdr:rowOff>142875</xdr:rowOff>
    </xdr:to>
    <xdr:sp macro="" textlink="">
      <xdr:nvSpPr>
        <xdr:cNvPr id="2" name="AutoShape 3853"/>
        <xdr:cNvSpPr>
          <a:spLocks noChangeAspect="1" noChangeArrowheads="1"/>
        </xdr:cNvSpPr>
      </xdr:nvSpPr>
      <xdr:spPr bwMode="auto">
        <a:xfrm>
          <a:off x="0" y="7696200"/>
          <a:ext cx="712470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8946</xdr:colOff>
      <xdr:row>0</xdr:row>
      <xdr:rowOff>16564</xdr:rowOff>
    </xdr:from>
    <xdr:to>
      <xdr:col>5</xdr:col>
      <xdr:colOff>17229</xdr:colOff>
      <xdr:row>1</xdr:row>
      <xdr:rowOff>173933</xdr:rowOff>
    </xdr:to>
    <xdr:sp macro="" textlink="">
      <xdr:nvSpPr>
        <xdr:cNvPr id="3" name="Rectangle 1"/>
        <xdr:cNvSpPr>
          <a:spLocks noChangeArrowheads="1"/>
        </xdr:cNvSpPr>
      </xdr:nvSpPr>
      <xdr:spPr bwMode="auto">
        <a:xfrm>
          <a:off x="8946" y="16564"/>
          <a:ext cx="1465608" cy="262144"/>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twoCellAnchor editAs="oneCell">
    <xdr:from>
      <xdr:col>0</xdr:col>
      <xdr:colOff>0</xdr:colOff>
      <xdr:row>3</xdr:row>
      <xdr:rowOff>142875</xdr:rowOff>
    </xdr:from>
    <xdr:to>
      <xdr:col>27</xdr:col>
      <xdr:colOff>66675</xdr:colOff>
      <xdr:row>20</xdr:row>
      <xdr:rowOff>28575</xdr:rowOff>
    </xdr:to>
    <xdr:pic>
      <xdr:nvPicPr>
        <xdr:cNvPr id="9"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850"/>
          <a:ext cx="7181850"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38100</xdr:rowOff>
    </xdr:from>
    <xdr:to>
      <xdr:col>22</xdr:col>
      <xdr:colOff>161925</xdr:colOff>
      <xdr:row>42</xdr:row>
      <xdr:rowOff>0</xdr:rowOff>
    </xdr:to>
    <xdr:pic>
      <xdr:nvPicPr>
        <xdr:cNvPr id="11"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419600"/>
          <a:ext cx="5829300" cy="287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76200</xdr:rowOff>
    </xdr:from>
    <xdr:to>
      <xdr:col>27</xdr:col>
      <xdr:colOff>57150</xdr:colOff>
      <xdr:row>63</xdr:row>
      <xdr:rowOff>66675</xdr:rowOff>
    </xdr:to>
    <xdr:pic>
      <xdr:nvPicPr>
        <xdr:cNvPr id="12"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277225"/>
          <a:ext cx="717232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28575</xdr:rowOff>
    </xdr:from>
    <xdr:to>
      <xdr:col>9</xdr:col>
      <xdr:colOff>68580</xdr:colOff>
      <xdr:row>1</xdr:row>
      <xdr:rowOff>28575</xdr:rowOff>
    </xdr:to>
    <xdr:sp macro="" textlink="">
      <xdr:nvSpPr>
        <xdr:cNvPr id="2" name="Rectangle 1"/>
        <xdr:cNvSpPr>
          <a:spLocks noChangeArrowheads="1"/>
        </xdr:cNvSpPr>
      </xdr:nvSpPr>
      <xdr:spPr bwMode="auto">
        <a:xfrm>
          <a:off x="38100" y="28575"/>
          <a:ext cx="1379220"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127635</xdr:colOff>
      <xdr:row>7</xdr:row>
      <xdr:rowOff>47625</xdr:rowOff>
    </xdr:from>
    <xdr:to>
      <xdr:col>43</xdr:col>
      <xdr:colOff>68646</xdr:colOff>
      <xdr:row>13</xdr:row>
      <xdr:rowOff>114300</xdr:rowOff>
    </xdr:to>
    <xdr:sp macro="" textlink="">
      <xdr:nvSpPr>
        <xdr:cNvPr id="3" name="テキスト ボックス 6"/>
        <xdr:cNvSpPr txBox="1">
          <a:spLocks noChangeArrowheads="1"/>
        </xdr:cNvSpPr>
      </xdr:nvSpPr>
      <xdr:spPr bwMode="auto">
        <a:xfrm>
          <a:off x="6330315" y="1678305"/>
          <a:ext cx="230571" cy="139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1</xdr:col>
      <xdr:colOff>91440</xdr:colOff>
      <xdr:row>3</xdr:row>
      <xdr:rowOff>129540</xdr:rowOff>
    </xdr:from>
    <xdr:to>
      <xdr:col>42</xdr:col>
      <xdr:colOff>137160</xdr:colOff>
      <xdr:row>17</xdr:row>
      <xdr:rowOff>30480</xdr:rowOff>
    </xdr:to>
    <xdr:pic>
      <xdr:nvPicPr>
        <xdr:cNvPr id="4"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876300"/>
          <a:ext cx="627888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xdr:colOff>
      <xdr:row>3</xdr:row>
      <xdr:rowOff>0</xdr:rowOff>
    </xdr:from>
    <xdr:to>
      <xdr:col>5</xdr:col>
      <xdr:colOff>0</xdr:colOff>
      <xdr:row>7</xdr:row>
      <xdr:rowOff>0</xdr:rowOff>
    </xdr:to>
    <xdr:sp macro="" textlink="">
      <xdr:nvSpPr>
        <xdr:cNvPr id="2" name="Line 4"/>
        <xdr:cNvSpPr>
          <a:spLocks noChangeShapeType="1"/>
        </xdr:cNvSpPr>
      </xdr:nvSpPr>
      <xdr:spPr bwMode="auto">
        <a:xfrm>
          <a:off x="7620" y="548640"/>
          <a:ext cx="1036320" cy="9220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58</xdr:rowOff>
    </xdr:to>
    <xdr:sp macro="" textlink="">
      <xdr:nvSpPr>
        <xdr:cNvPr id="3" name="Rectangle 5"/>
        <xdr:cNvSpPr>
          <a:spLocks noChangeArrowheads="1"/>
        </xdr:cNvSpPr>
      </xdr:nvSpPr>
      <xdr:spPr bwMode="auto">
        <a:xfrm>
          <a:off x="9525" y="1253490"/>
          <a:ext cx="1034415" cy="217228"/>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7620</xdr:colOff>
      <xdr:row>3</xdr:row>
      <xdr:rowOff>0</xdr:rowOff>
    </xdr:from>
    <xdr:to>
      <xdr:col>5</xdr:col>
      <xdr:colOff>0</xdr:colOff>
      <xdr:row>7</xdr:row>
      <xdr:rowOff>0</xdr:rowOff>
    </xdr:to>
    <xdr:sp macro="" textlink="">
      <xdr:nvSpPr>
        <xdr:cNvPr id="4" name="Line 10"/>
        <xdr:cNvSpPr>
          <a:spLocks noChangeShapeType="1"/>
        </xdr:cNvSpPr>
      </xdr:nvSpPr>
      <xdr:spPr bwMode="auto">
        <a:xfrm>
          <a:off x="7620" y="548640"/>
          <a:ext cx="1036320" cy="9220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58</xdr:rowOff>
    </xdr:to>
    <xdr:sp macro="" textlink="">
      <xdr:nvSpPr>
        <xdr:cNvPr id="5" name="Rectangle 11"/>
        <xdr:cNvSpPr>
          <a:spLocks noChangeArrowheads="1"/>
        </xdr:cNvSpPr>
      </xdr:nvSpPr>
      <xdr:spPr bwMode="auto">
        <a:xfrm>
          <a:off x="9525" y="1253490"/>
          <a:ext cx="1034415" cy="217228"/>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6" name="Rectangle 12"/>
        <xdr:cNvSpPr>
          <a:spLocks noChangeArrowheads="1"/>
        </xdr:cNvSpPr>
      </xdr:nvSpPr>
      <xdr:spPr bwMode="auto">
        <a:xfrm>
          <a:off x="12877800" y="1251585"/>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53340</xdr:colOff>
      <xdr:row>64</xdr:row>
      <xdr:rowOff>0</xdr:rowOff>
    </xdr:from>
    <xdr:to>
      <xdr:col>12</xdr:col>
      <xdr:colOff>137160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37160" y="11170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37160" y="11170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410241</xdr:colOff>
      <xdr:row>1</xdr:row>
      <xdr:rowOff>49282</xdr:rowOff>
    </xdr:from>
    <xdr:to>
      <xdr:col>13</xdr:col>
      <xdr:colOff>25749</xdr:colOff>
      <xdr:row>1</xdr:row>
      <xdr:rowOff>336275</xdr:rowOff>
    </xdr:to>
    <xdr:sp macro="" textlink="">
      <xdr:nvSpPr>
        <xdr:cNvPr id="5" name="Rectangle 31"/>
        <xdr:cNvSpPr>
          <a:spLocks noChangeArrowheads="1"/>
        </xdr:cNvSpPr>
      </xdr:nvSpPr>
      <xdr:spPr bwMode="auto">
        <a:xfrm>
          <a:off x="5050821" y="415042"/>
          <a:ext cx="1756728"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125730</xdr:rowOff>
    </xdr:from>
    <xdr:to>
      <xdr:col>1</xdr:col>
      <xdr:colOff>0</xdr:colOff>
      <xdr:row>51</xdr:row>
      <xdr:rowOff>9589</xdr:rowOff>
    </xdr:to>
    <xdr:sp macro="" textlink="">
      <xdr:nvSpPr>
        <xdr:cNvPr id="6" name="テキスト ボックス 2"/>
        <xdr:cNvSpPr txBox="1">
          <a:spLocks noChangeArrowheads="1"/>
        </xdr:cNvSpPr>
      </xdr:nvSpPr>
      <xdr:spPr bwMode="auto">
        <a:xfrm>
          <a:off x="137160" y="8782050"/>
          <a:ext cx="0" cy="21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129540</xdr:colOff>
      <xdr:row>3</xdr:row>
      <xdr:rowOff>30480</xdr:rowOff>
    </xdr:from>
    <xdr:to>
      <xdr:col>11</xdr:col>
      <xdr:colOff>266700</xdr:colOff>
      <xdr:row>17</xdr:row>
      <xdr:rowOff>0</xdr:rowOff>
    </xdr:to>
    <xdr:pic>
      <xdr:nvPicPr>
        <xdr:cNvPr id="7"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365"/>
        <a:stretch>
          <a:fillRect/>
        </a:stretch>
      </xdr:blipFill>
      <xdr:spPr bwMode="auto">
        <a:xfrm>
          <a:off x="266700" y="975360"/>
          <a:ext cx="5707380"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48</xdr:row>
      <xdr:rowOff>38100</xdr:rowOff>
    </xdr:from>
    <xdr:to>
      <xdr:col>11</xdr:col>
      <xdr:colOff>274320</xdr:colOff>
      <xdr:row>63</xdr:row>
      <xdr:rowOff>30480</xdr:rowOff>
    </xdr:to>
    <xdr:pic>
      <xdr:nvPicPr>
        <xdr:cNvPr id="8" name="図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1183"/>
        <a:stretch>
          <a:fillRect/>
        </a:stretch>
      </xdr:blipFill>
      <xdr:spPr bwMode="auto">
        <a:xfrm>
          <a:off x="243840" y="8526780"/>
          <a:ext cx="5737860" cy="250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18</xdr:row>
      <xdr:rowOff>45720</xdr:rowOff>
    </xdr:from>
    <xdr:to>
      <xdr:col>11</xdr:col>
      <xdr:colOff>289560</xdr:colOff>
      <xdr:row>32</xdr:row>
      <xdr:rowOff>0</xdr:rowOff>
    </xdr:to>
    <xdr:pic>
      <xdr:nvPicPr>
        <xdr:cNvPr id="9" name="図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b="1904"/>
        <a:stretch>
          <a:fillRect/>
        </a:stretch>
      </xdr:blipFill>
      <xdr:spPr bwMode="auto">
        <a:xfrm>
          <a:off x="251460" y="3505200"/>
          <a:ext cx="5745480" cy="2301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33</xdr:row>
      <xdr:rowOff>15240</xdr:rowOff>
    </xdr:from>
    <xdr:to>
      <xdr:col>11</xdr:col>
      <xdr:colOff>274320</xdr:colOff>
      <xdr:row>47</xdr:row>
      <xdr:rowOff>0</xdr:rowOff>
    </xdr:to>
    <xdr:pic>
      <xdr:nvPicPr>
        <xdr:cNvPr id="10" name="図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006" b="1541"/>
        <a:stretch>
          <a:fillRect/>
        </a:stretch>
      </xdr:blipFill>
      <xdr:spPr bwMode="auto">
        <a:xfrm>
          <a:off x="281940" y="5989320"/>
          <a:ext cx="56997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68580</xdr:colOff>
      <xdr:row>8</xdr:row>
      <xdr:rowOff>114300</xdr:rowOff>
    </xdr:from>
    <xdr:to>
      <xdr:col>2</xdr:col>
      <xdr:colOff>7620</xdr:colOff>
      <xdr:row>10</xdr:row>
      <xdr:rowOff>144780</xdr:rowOff>
    </xdr:to>
    <xdr:sp macro="" textlink="">
      <xdr:nvSpPr>
        <xdr:cNvPr id="2" name="テキスト ボックス 6"/>
        <xdr:cNvSpPr txBox="1">
          <a:spLocks noChangeArrowheads="1"/>
        </xdr:cNvSpPr>
      </xdr:nvSpPr>
      <xdr:spPr bwMode="auto">
        <a:xfrm>
          <a:off x="167640" y="1531620"/>
          <a:ext cx="19050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129540</xdr:colOff>
      <xdr:row>35</xdr:row>
      <xdr:rowOff>182880</xdr:rowOff>
    </xdr:from>
    <xdr:to>
      <xdr:col>11</xdr:col>
      <xdr:colOff>83820</xdr:colOff>
      <xdr:row>45</xdr:row>
      <xdr:rowOff>121920</xdr:rowOff>
    </xdr:to>
    <xdr:sp macro="" textlink="">
      <xdr:nvSpPr>
        <xdr:cNvPr id="3" name="正方形/長方形 2"/>
        <xdr:cNvSpPr>
          <a:spLocks noChangeArrowheads="1"/>
        </xdr:cNvSpPr>
      </xdr:nvSpPr>
      <xdr:spPr bwMode="auto">
        <a:xfrm>
          <a:off x="228600" y="6393180"/>
          <a:ext cx="6751320" cy="34442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144780</xdr:colOff>
      <xdr:row>18</xdr:row>
      <xdr:rowOff>30480</xdr:rowOff>
    </xdr:from>
    <xdr:to>
      <xdr:col>10</xdr:col>
      <xdr:colOff>7620</xdr:colOff>
      <xdr:row>32</xdr:row>
      <xdr:rowOff>129540</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764"/>
        <a:stretch>
          <a:fillRect/>
        </a:stretch>
      </xdr:blipFill>
      <xdr:spPr bwMode="auto">
        <a:xfrm>
          <a:off x="243840" y="3169920"/>
          <a:ext cx="5875020" cy="2621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2</xdr:row>
      <xdr:rowOff>30480</xdr:rowOff>
    </xdr:from>
    <xdr:to>
      <xdr:col>9</xdr:col>
      <xdr:colOff>670560</xdr:colOff>
      <xdr:row>16</xdr:row>
      <xdr:rowOff>144780</xdr:rowOff>
    </xdr:to>
    <xdr:pic>
      <xdr:nvPicPr>
        <xdr:cNvPr id="5"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610" b="1421"/>
        <a:stretch>
          <a:fillRect/>
        </a:stretch>
      </xdr:blipFill>
      <xdr:spPr bwMode="auto">
        <a:xfrm>
          <a:off x="289560" y="441960"/>
          <a:ext cx="5760720" cy="2461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33</xdr:row>
      <xdr:rowOff>152400</xdr:rowOff>
    </xdr:from>
    <xdr:to>
      <xdr:col>10</xdr:col>
      <xdr:colOff>762000</xdr:colOff>
      <xdr:row>48</xdr:row>
      <xdr:rowOff>182880</xdr:rowOff>
    </xdr:to>
    <xdr:pic>
      <xdr:nvPicPr>
        <xdr:cNvPr id="6" name="図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32" t="711" r="1891" b="1756"/>
        <a:stretch>
          <a:fillRect/>
        </a:stretch>
      </xdr:blipFill>
      <xdr:spPr bwMode="auto">
        <a:xfrm>
          <a:off x="121920" y="6004560"/>
          <a:ext cx="6751320" cy="4899660"/>
        </a:xfrm>
        <a:prstGeom prst="rect">
          <a:avLst/>
        </a:prstGeom>
        <a:noFill/>
        <a:ln w="12700">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53"/>
  <sheetViews>
    <sheetView showGridLines="0" tabSelected="1" zoomScaleNormal="100" zoomScaleSheetLayoutView="100" workbookViewId="0">
      <selection activeCell="T20" sqref="T20"/>
    </sheetView>
  </sheetViews>
  <sheetFormatPr defaultColWidth="9" defaultRowHeight="13.5"/>
  <cols>
    <col min="1" max="1" width="3.125" style="107" customWidth="1"/>
    <col min="2" max="2" width="5.125" style="107" customWidth="1"/>
    <col min="3" max="3" width="12.625" style="107" customWidth="1"/>
    <col min="4" max="4" width="14" style="107" customWidth="1"/>
    <col min="5" max="5" width="6.125" style="107" customWidth="1"/>
    <col min="6" max="6" width="3.625" style="107" customWidth="1"/>
    <col min="7" max="7" width="5" style="107" customWidth="1"/>
    <col min="8" max="8" width="3.875" style="107" customWidth="1"/>
    <col min="9" max="9" width="5.125" style="107" customWidth="1"/>
    <col min="10" max="11" width="6.625" style="107" customWidth="1"/>
    <col min="12" max="12" width="7.125" style="107" customWidth="1"/>
    <col min="13" max="13" width="2.125" style="107" customWidth="1"/>
    <col min="14" max="14" width="3.625" style="107" customWidth="1"/>
    <col min="15" max="15" width="6.125" style="107" customWidth="1"/>
    <col min="16" max="16" width="3.625" style="107" customWidth="1"/>
    <col min="17" max="256" width="9" style="107"/>
    <col min="257" max="257" width="3.125" style="107" customWidth="1"/>
    <col min="258" max="258" width="5.125" style="107" customWidth="1"/>
    <col min="259" max="259" width="12.625" style="107" customWidth="1"/>
    <col min="260" max="260" width="14" style="107" customWidth="1"/>
    <col min="261" max="261" width="6.125" style="107" customWidth="1"/>
    <col min="262" max="262" width="3.625" style="107" customWidth="1"/>
    <col min="263" max="263" width="5" style="107" customWidth="1"/>
    <col min="264" max="264" width="3.875" style="107" customWidth="1"/>
    <col min="265" max="265" width="5.125" style="107" customWidth="1"/>
    <col min="266" max="267" width="6.625" style="107" customWidth="1"/>
    <col min="268" max="268" width="7.125" style="107" customWidth="1"/>
    <col min="269" max="269" width="2.125" style="107" customWidth="1"/>
    <col min="270" max="270" width="3.625" style="107" customWidth="1"/>
    <col min="271" max="271" width="6.125" style="107" customWidth="1"/>
    <col min="272" max="272" width="3.625" style="107" customWidth="1"/>
    <col min="273" max="512" width="9" style="107"/>
    <col min="513" max="513" width="3.125" style="107" customWidth="1"/>
    <col min="514" max="514" width="5.125" style="107" customWidth="1"/>
    <col min="515" max="515" width="12.625" style="107" customWidth="1"/>
    <col min="516" max="516" width="14" style="107" customWidth="1"/>
    <col min="517" max="517" width="6.125" style="107" customWidth="1"/>
    <col min="518" max="518" width="3.625" style="107" customWidth="1"/>
    <col min="519" max="519" width="5" style="107" customWidth="1"/>
    <col min="520" max="520" width="3.875" style="107" customWidth="1"/>
    <col min="521" max="521" width="5.125" style="107" customWidth="1"/>
    <col min="522" max="523" width="6.625" style="107" customWidth="1"/>
    <col min="524" max="524" width="7.125" style="107" customWidth="1"/>
    <col min="525" max="525" width="2.125" style="107" customWidth="1"/>
    <col min="526" max="526" width="3.625" style="107" customWidth="1"/>
    <col min="527" max="527" width="6.125" style="107" customWidth="1"/>
    <col min="528" max="528" width="3.625" style="107" customWidth="1"/>
    <col min="529" max="768" width="9" style="107"/>
    <col min="769" max="769" width="3.125" style="107" customWidth="1"/>
    <col min="770" max="770" width="5.125" style="107" customWidth="1"/>
    <col min="771" max="771" width="12.625" style="107" customWidth="1"/>
    <col min="772" max="772" width="14" style="107" customWidth="1"/>
    <col min="773" max="773" width="6.125" style="107" customWidth="1"/>
    <col min="774" max="774" width="3.625" style="107" customWidth="1"/>
    <col min="775" max="775" width="5" style="107" customWidth="1"/>
    <col min="776" max="776" width="3.875" style="107" customWidth="1"/>
    <col min="777" max="777" width="5.125" style="107" customWidth="1"/>
    <col min="778" max="779" width="6.625" style="107" customWidth="1"/>
    <col min="780" max="780" width="7.125" style="107" customWidth="1"/>
    <col min="781" max="781" width="2.125" style="107" customWidth="1"/>
    <col min="782" max="782" width="3.625" style="107" customWidth="1"/>
    <col min="783" max="783" width="6.125" style="107" customWidth="1"/>
    <col min="784" max="784" width="3.625" style="107" customWidth="1"/>
    <col min="785" max="1024" width="9" style="107"/>
    <col min="1025" max="1025" width="3.125" style="107" customWidth="1"/>
    <col min="1026" max="1026" width="5.125" style="107" customWidth="1"/>
    <col min="1027" max="1027" width="12.625" style="107" customWidth="1"/>
    <col min="1028" max="1028" width="14" style="107" customWidth="1"/>
    <col min="1029" max="1029" width="6.125" style="107" customWidth="1"/>
    <col min="1030" max="1030" width="3.625" style="107" customWidth="1"/>
    <col min="1031" max="1031" width="5" style="107" customWidth="1"/>
    <col min="1032" max="1032" width="3.875" style="107" customWidth="1"/>
    <col min="1033" max="1033" width="5.125" style="107" customWidth="1"/>
    <col min="1034" max="1035" width="6.625" style="107" customWidth="1"/>
    <col min="1036" max="1036" width="7.125" style="107" customWidth="1"/>
    <col min="1037" max="1037" width="2.125" style="107" customWidth="1"/>
    <col min="1038" max="1038" width="3.625" style="107" customWidth="1"/>
    <col min="1039" max="1039" width="6.125" style="107" customWidth="1"/>
    <col min="1040" max="1040" width="3.625" style="107" customWidth="1"/>
    <col min="1041" max="1280" width="9" style="107"/>
    <col min="1281" max="1281" width="3.125" style="107" customWidth="1"/>
    <col min="1282" max="1282" width="5.125" style="107" customWidth="1"/>
    <col min="1283" max="1283" width="12.625" style="107" customWidth="1"/>
    <col min="1284" max="1284" width="14" style="107" customWidth="1"/>
    <col min="1285" max="1285" width="6.125" style="107" customWidth="1"/>
    <col min="1286" max="1286" width="3.625" style="107" customWidth="1"/>
    <col min="1287" max="1287" width="5" style="107" customWidth="1"/>
    <col min="1288" max="1288" width="3.875" style="107" customWidth="1"/>
    <col min="1289" max="1289" width="5.125" style="107" customWidth="1"/>
    <col min="1290" max="1291" width="6.625" style="107" customWidth="1"/>
    <col min="1292" max="1292" width="7.125" style="107" customWidth="1"/>
    <col min="1293" max="1293" width="2.125" style="107" customWidth="1"/>
    <col min="1294" max="1294" width="3.625" style="107" customWidth="1"/>
    <col min="1295" max="1295" width="6.125" style="107" customWidth="1"/>
    <col min="1296" max="1296" width="3.625" style="107" customWidth="1"/>
    <col min="1297" max="1536" width="9" style="107"/>
    <col min="1537" max="1537" width="3.125" style="107" customWidth="1"/>
    <col min="1538" max="1538" width="5.125" style="107" customWidth="1"/>
    <col min="1539" max="1539" width="12.625" style="107" customWidth="1"/>
    <col min="1540" max="1540" width="14" style="107" customWidth="1"/>
    <col min="1541" max="1541" width="6.125" style="107" customWidth="1"/>
    <col min="1542" max="1542" width="3.625" style="107" customWidth="1"/>
    <col min="1543" max="1543" width="5" style="107" customWidth="1"/>
    <col min="1544" max="1544" width="3.875" style="107" customWidth="1"/>
    <col min="1545" max="1545" width="5.125" style="107" customWidth="1"/>
    <col min="1546" max="1547" width="6.625" style="107" customWidth="1"/>
    <col min="1548" max="1548" width="7.125" style="107" customWidth="1"/>
    <col min="1549" max="1549" width="2.125" style="107" customWidth="1"/>
    <col min="1550" max="1550" width="3.625" style="107" customWidth="1"/>
    <col min="1551" max="1551" width="6.125" style="107" customWidth="1"/>
    <col min="1552" max="1552" width="3.625" style="107" customWidth="1"/>
    <col min="1553" max="1792" width="9" style="107"/>
    <col min="1793" max="1793" width="3.125" style="107" customWidth="1"/>
    <col min="1794" max="1794" width="5.125" style="107" customWidth="1"/>
    <col min="1795" max="1795" width="12.625" style="107" customWidth="1"/>
    <col min="1796" max="1796" width="14" style="107" customWidth="1"/>
    <col min="1797" max="1797" width="6.125" style="107" customWidth="1"/>
    <col min="1798" max="1798" width="3.625" style="107" customWidth="1"/>
    <col min="1799" max="1799" width="5" style="107" customWidth="1"/>
    <col min="1800" max="1800" width="3.875" style="107" customWidth="1"/>
    <col min="1801" max="1801" width="5.125" style="107" customWidth="1"/>
    <col min="1802" max="1803" width="6.625" style="107" customWidth="1"/>
    <col min="1804" max="1804" width="7.125" style="107" customWidth="1"/>
    <col min="1805" max="1805" width="2.125" style="107" customWidth="1"/>
    <col min="1806" max="1806" width="3.625" style="107" customWidth="1"/>
    <col min="1807" max="1807" width="6.125" style="107" customWidth="1"/>
    <col min="1808" max="1808" width="3.625" style="107" customWidth="1"/>
    <col min="1809" max="2048" width="9" style="107"/>
    <col min="2049" max="2049" width="3.125" style="107" customWidth="1"/>
    <col min="2050" max="2050" width="5.125" style="107" customWidth="1"/>
    <col min="2051" max="2051" width="12.625" style="107" customWidth="1"/>
    <col min="2052" max="2052" width="14" style="107" customWidth="1"/>
    <col min="2053" max="2053" width="6.125" style="107" customWidth="1"/>
    <col min="2054" max="2054" width="3.625" style="107" customWidth="1"/>
    <col min="2055" max="2055" width="5" style="107" customWidth="1"/>
    <col min="2056" max="2056" width="3.875" style="107" customWidth="1"/>
    <col min="2057" max="2057" width="5.125" style="107" customWidth="1"/>
    <col min="2058" max="2059" width="6.625" style="107" customWidth="1"/>
    <col min="2060" max="2060" width="7.125" style="107" customWidth="1"/>
    <col min="2061" max="2061" width="2.125" style="107" customWidth="1"/>
    <col min="2062" max="2062" width="3.625" style="107" customWidth="1"/>
    <col min="2063" max="2063" width="6.125" style="107" customWidth="1"/>
    <col min="2064" max="2064" width="3.625" style="107" customWidth="1"/>
    <col min="2065" max="2304" width="9" style="107"/>
    <col min="2305" max="2305" width="3.125" style="107" customWidth="1"/>
    <col min="2306" max="2306" width="5.125" style="107" customWidth="1"/>
    <col min="2307" max="2307" width="12.625" style="107" customWidth="1"/>
    <col min="2308" max="2308" width="14" style="107" customWidth="1"/>
    <col min="2309" max="2309" width="6.125" style="107" customWidth="1"/>
    <col min="2310" max="2310" width="3.625" style="107" customWidth="1"/>
    <col min="2311" max="2311" width="5" style="107" customWidth="1"/>
    <col min="2312" max="2312" width="3.875" style="107" customWidth="1"/>
    <col min="2313" max="2313" width="5.125" style="107" customWidth="1"/>
    <col min="2314" max="2315" width="6.625" style="107" customWidth="1"/>
    <col min="2316" max="2316" width="7.125" style="107" customWidth="1"/>
    <col min="2317" max="2317" width="2.125" style="107" customWidth="1"/>
    <col min="2318" max="2318" width="3.625" style="107" customWidth="1"/>
    <col min="2319" max="2319" width="6.125" style="107" customWidth="1"/>
    <col min="2320" max="2320" width="3.625" style="107" customWidth="1"/>
    <col min="2321" max="2560" width="9" style="107"/>
    <col min="2561" max="2561" width="3.125" style="107" customWidth="1"/>
    <col min="2562" max="2562" width="5.125" style="107" customWidth="1"/>
    <col min="2563" max="2563" width="12.625" style="107" customWidth="1"/>
    <col min="2564" max="2564" width="14" style="107" customWidth="1"/>
    <col min="2565" max="2565" width="6.125" style="107" customWidth="1"/>
    <col min="2566" max="2566" width="3.625" style="107" customWidth="1"/>
    <col min="2567" max="2567" width="5" style="107" customWidth="1"/>
    <col min="2568" max="2568" width="3.875" style="107" customWidth="1"/>
    <col min="2569" max="2569" width="5.125" style="107" customWidth="1"/>
    <col min="2570" max="2571" width="6.625" style="107" customWidth="1"/>
    <col min="2572" max="2572" width="7.125" style="107" customWidth="1"/>
    <col min="2573" max="2573" width="2.125" style="107" customWidth="1"/>
    <col min="2574" max="2574" width="3.625" style="107" customWidth="1"/>
    <col min="2575" max="2575" width="6.125" style="107" customWidth="1"/>
    <col min="2576" max="2576" width="3.625" style="107" customWidth="1"/>
    <col min="2577" max="2816" width="9" style="107"/>
    <col min="2817" max="2817" width="3.125" style="107" customWidth="1"/>
    <col min="2818" max="2818" width="5.125" style="107" customWidth="1"/>
    <col min="2819" max="2819" width="12.625" style="107" customWidth="1"/>
    <col min="2820" max="2820" width="14" style="107" customWidth="1"/>
    <col min="2821" max="2821" width="6.125" style="107" customWidth="1"/>
    <col min="2822" max="2822" width="3.625" style="107" customWidth="1"/>
    <col min="2823" max="2823" width="5" style="107" customWidth="1"/>
    <col min="2824" max="2824" width="3.875" style="107" customWidth="1"/>
    <col min="2825" max="2825" width="5.125" style="107" customWidth="1"/>
    <col min="2826" max="2827" width="6.625" style="107" customWidth="1"/>
    <col min="2828" max="2828" width="7.125" style="107" customWidth="1"/>
    <col min="2829" max="2829" width="2.125" style="107" customWidth="1"/>
    <col min="2830" max="2830" width="3.625" style="107" customWidth="1"/>
    <col min="2831" max="2831" width="6.125" style="107" customWidth="1"/>
    <col min="2832" max="2832" width="3.625" style="107" customWidth="1"/>
    <col min="2833" max="3072" width="9" style="107"/>
    <col min="3073" max="3073" width="3.125" style="107" customWidth="1"/>
    <col min="3074" max="3074" width="5.125" style="107" customWidth="1"/>
    <col min="3075" max="3075" width="12.625" style="107" customWidth="1"/>
    <col min="3076" max="3076" width="14" style="107" customWidth="1"/>
    <col min="3077" max="3077" width="6.125" style="107" customWidth="1"/>
    <col min="3078" max="3078" width="3.625" style="107" customWidth="1"/>
    <col min="3079" max="3079" width="5" style="107" customWidth="1"/>
    <col min="3080" max="3080" width="3.875" style="107" customWidth="1"/>
    <col min="3081" max="3081" width="5.125" style="107" customWidth="1"/>
    <col min="3082" max="3083" width="6.625" style="107" customWidth="1"/>
    <col min="3084" max="3084" width="7.125" style="107" customWidth="1"/>
    <col min="3085" max="3085" width="2.125" style="107" customWidth="1"/>
    <col min="3086" max="3086" width="3.625" style="107" customWidth="1"/>
    <col min="3087" max="3087" width="6.125" style="107" customWidth="1"/>
    <col min="3088" max="3088" width="3.625" style="107" customWidth="1"/>
    <col min="3089" max="3328" width="9" style="107"/>
    <col min="3329" max="3329" width="3.125" style="107" customWidth="1"/>
    <col min="3330" max="3330" width="5.125" style="107" customWidth="1"/>
    <col min="3331" max="3331" width="12.625" style="107" customWidth="1"/>
    <col min="3332" max="3332" width="14" style="107" customWidth="1"/>
    <col min="3333" max="3333" width="6.125" style="107" customWidth="1"/>
    <col min="3334" max="3334" width="3.625" style="107" customWidth="1"/>
    <col min="3335" max="3335" width="5" style="107" customWidth="1"/>
    <col min="3336" max="3336" width="3.875" style="107" customWidth="1"/>
    <col min="3337" max="3337" width="5.125" style="107" customWidth="1"/>
    <col min="3338" max="3339" width="6.625" style="107" customWidth="1"/>
    <col min="3340" max="3340" width="7.125" style="107" customWidth="1"/>
    <col min="3341" max="3341" width="2.125" style="107" customWidth="1"/>
    <col min="3342" max="3342" width="3.625" style="107" customWidth="1"/>
    <col min="3343" max="3343" width="6.125" style="107" customWidth="1"/>
    <col min="3344" max="3344" width="3.625" style="107" customWidth="1"/>
    <col min="3345" max="3584" width="9" style="107"/>
    <col min="3585" max="3585" width="3.125" style="107" customWidth="1"/>
    <col min="3586" max="3586" width="5.125" style="107" customWidth="1"/>
    <col min="3587" max="3587" width="12.625" style="107" customWidth="1"/>
    <col min="3588" max="3588" width="14" style="107" customWidth="1"/>
    <col min="3589" max="3589" width="6.125" style="107" customWidth="1"/>
    <col min="3590" max="3590" width="3.625" style="107" customWidth="1"/>
    <col min="3591" max="3591" width="5" style="107" customWidth="1"/>
    <col min="3592" max="3592" width="3.875" style="107" customWidth="1"/>
    <col min="3593" max="3593" width="5.125" style="107" customWidth="1"/>
    <col min="3594" max="3595" width="6.625" style="107" customWidth="1"/>
    <col min="3596" max="3596" width="7.125" style="107" customWidth="1"/>
    <col min="3597" max="3597" width="2.125" style="107" customWidth="1"/>
    <col min="3598" max="3598" width="3.625" style="107" customWidth="1"/>
    <col min="3599" max="3599" width="6.125" style="107" customWidth="1"/>
    <col min="3600" max="3600" width="3.625" style="107" customWidth="1"/>
    <col min="3601" max="3840" width="9" style="107"/>
    <col min="3841" max="3841" width="3.125" style="107" customWidth="1"/>
    <col min="3842" max="3842" width="5.125" style="107" customWidth="1"/>
    <col min="3843" max="3843" width="12.625" style="107" customWidth="1"/>
    <col min="3844" max="3844" width="14" style="107" customWidth="1"/>
    <col min="3845" max="3845" width="6.125" style="107" customWidth="1"/>
    <col min="3846" max="3846" width="3.625" style="107" customWidth="1"/>
    <col min="3847" max="3847" width="5" style="107" customWidth="1"/>
    <col min="3848" max="3848" width="3.875" style="107" customWidth="1"/>
    <col min="3849" max="3849" width="5.125" style="107" customWidth="1"/>
    <col min="3850" max="3851" width="6.625" style="107" customWidth="1"/>
    <col min="3852" max="3852" width="7.125" style="107" customWidth="1"/>
    <col min="3853" max="3853" width="2.125" style="107" customWidth="1"/>
    <col min="3854" max="3854" width="3.625" style="107" customWidth="1"/>
    <col min="3855" max="3855" width="6.125" style="107" customWidth="1"/>
    <col min="3856" max="3856" width="3.625" style="107" customWidth="1"/>
    <col min="3857" max="4096" width="9" style="107"/>
    <col min="4097" max="4097" width="3.125" style="107" customWidth="1"/>
    <col min="4098" max="4098" width="5.125" style="107" customWidth="1"/>
    <col min="4099" max="4099" width="12.625" style="107" customWidth="1"/>
    <col min="4100" max="4100" width="14" style="107" customWidth="1"/>
    <col min="4101" max="4101" width="6.125" style="107" customWidth="1"/>
    <col min="4102" max="4102" width="3.625" style="107" customWidth="1"/>
    <col min="4103" max="4103" width="5" style="107" customWidth="1"/>
    <col min="4104" max="4104" width="3.875" style="107" customWidth="1"/>
    <col min="4105" max="4105" width="5.125" style="107" customWidth="1"/>
    <col min="4106" max="4107" width="6.625" style="107" customWidth="1"/>
    <col min="4108" max="4108" width="7.125" style="107" customWidth="1"/>
    <col min="4109" max="4109" width="2.125" style="107" customWidth="1"/>
    <col min="4110" max="4110" width="3.625" style="107" customWidth="1"/>
    <col min="4111" max="4111" width="6.125" style="107" customWidth="1"/>
    <col min="4112" max="4112" width="3.625" style="107" customWidth="1"/>
    <col min="4113" max="4352" width="9" style="107"/>
    <col min="4353" max="4353" width="3.125" style="107" customWidth="1"/>
    <col min="4354" max="4354" width="5.125" style="107" customWidth="1"/>
    <col min="4355" max="4355" width="12.625" style="107" customWidth="1"/>
    <col min="4356" max="4356" width="14" style="107" customWidth="1"/>
    <col min="4357" max="4357" width="6.125" style="107" customWidth="1"/>
    <col min="4358" max="4358" width="3.625" style="107" customWidth="1"/>
    <col min="4359" max="4359" width="5" style="107" customWidth="1"/>
    <col min="4360" max="4360" width="3.875" style="107" customWidth="1"/>
    <col min="4361" max="4361" width="5.125" style="107" customWidth="1"/>
    <col min="4362" max="4363" width="6.625" style="107" customWidth="1"/>
    <col min="4364" max="4364" width="7.125" style="107" customWidth="1"/>
    <col min="4365" max="4365" width="2.125" style="107" customWidth="1"/>
    <col min="4366" max="4366" width="3.625" style="107" customWidth="1"/>
    <col min="4367" max="4367" width="6.125" style="107" customWidth="1"/>
    <col min="4368" max="4368" width="3.625" style="107" customWidth="1"/>
    <col min="4369" max="4608" width="9" style="107"/>
    <col min="4609" max="4609" width="3.125" style="107" customWidth="1"/>
    <col min="4610" max="4610" width="5.125" style="107" customWidth="1"/>
    <col min="4611" max="4611" width="12.625" style="107" customWidth="1"/>
    <col min="4612" max="4612" width="14" style="107" customWidth="1"/>
    <col min="4613" max="4613" width="6.125" style="107" customWidth="1"/>
    <col min="4614" max="4614" width="3.625" style="107" customWidth="1"/>
    <col min="4615" max="4615" width="5" style="107" customWidth="1"/>
    <col min="4616" max="4616" width="3.875" style="107" customWidth="1"/>
    <col min="4617" max="4617" width="5.125" style="107" customWidth="1"/>
    <col min="4618" max="4619" width="6.625" style="107" customWidth="1"/>
    <col min="4620" max="4620" width="7.125" style="107" customWidth="1"/>
    <col min="4621" max="4621" width="2.125" style="107" customWidth="1"/>
    <col min="4622" max="4622" width="3.625" style="107" customWidth="1"/>
    <col min="4623" max="4623" width="6.125" style="107" customWidth="1"/>
    <col min="4624" max="4624" width="3.625" style="107" customWidth="1"/>
    <col min="4625" max="4864" width="9" style="107"/>
    <col min="4865" max="4865" width="3.125" style="107" customWidth="1"/>
    <col min="4866" max="4866" width="5.125" style="107" customWidth="1"/>
    <col min="4867" max="4867" width="12.625" style="107" customWidth="1"/>
    <col min="4868" max="4868" width="14" style="107" customWidth="1"/>
    <col min="4869" max="4869" width="6.125" style="107" customWidth="1"/>
    <col min="4870" max="4870" width="3.625" style="107" customWidth="1"/>
    <col min="4871" max="4871" width="5" style="107" customWidth="1"/>
    <col min="4872" max="4872" width="3.875" style="107" customWidth="1"/>
    <col min="4873" max="4873" width="5.125" style="107" customWidth="1"/>
    <col min="4874" max="4875" width="6.625" style="107" customWidth="1"/>
    <col min="4876" max="4876" width="7.125" style="107" customWidth="1"/>
    <col min="4877" max="4877" width="2.125" style="107" customWidth="1"/>
    <col min="4878" max="4878" width="3.625" style="107" customWidth="1"/>
    <col min="4879" max="4879" width="6.125" style="107" customWidth="1"/>
    <col min="4880" max="4880" width="3.625" style="107" customWidth="1"/>
    <col min="4881" max="5120" width="9" style="107"/>
    <col min="5121" max="5121" width="3.125" style="107" customWidth="1"/>
    <col min="5122" max="5122" width="5.125" style="107" customWidth="1"/>
    <col min="5123" max="5123" width="12.625" style="107" customWidth="1"/>
    <col min="5124" max="5124" width="14" style="107" customWidth="1"/>
    <col min="5125" max="5125" width="6.125" style="107" customWidth="1"/>
    <col min="5126" max="5126" width="3.625" style="107" customWidth="1"/>
    <col min="5127" max="5127" width="5" style="107" customWidth="1"/>
    <col min="5128" max="5128" width="3.875" style="107" customWidth="1"/>
    <col min="5129" max="5129" width="5.125" style="107" customWidth="1"/>
    <col min="5130" max="5131" width="6.625" style="107" customWidth="1"/>
    <col min="5132" max="5132" width="7.125" style="107" customWidth="1"/>
    <col min="5133" max="5133" width="2.125" style="107" customWidth="1"/>
    <col min="5134" max="5134" width="3.625" style="107" customWidth="1"/>
    <col min="5135" max="5135" width="6.125" style="107" customWidth="1"/>
    <col min="5136" max="5136" width="3.625" style="107" customWidth="1"/>
    <col min="5137" max="5376" width="9" style="107"/>
    <col min="5377" max="5377" width="3.125" style="107" customWidth="1"/>
    <col min="5378" max="5378" width="5.125" style="107" customWidth="1"/>
    <col min="5379" max="5379" width="12.625" style="107" customWidth="1"/>
    <col min="5380" max="5380" width="14" style="107" customWidth="1"/>
    <col min="5381" max="5381" width="6.125" style="107" customWidth="1"/>
    <col min="5382" max="5382" width="3.625" style="107" customWidth="1"/>
    <col min="5383" max="5383" width="5" style="107" customWidth="1"/>
    <col min="5384" max="5384" width="3.875" style="107" customWidth="1"/>
    <col min="5385" max="5385" width="5.125" style="107" customWidth="1"/>
    <col min="5386" max="5387" width="6.625" style="107" customWidth="1"/>
    <col min="5388" max="5388" width="7.125" style="107" customWidth="1"/>
    <col min="5389" max="5389" width="2.125" style="107" customWidth="1"/>
    <col min="5390" max="5390" width="3.625" style="107" customWidth="1"/>
    <col min="5391" max="5391" width="6.125" style="107" customWidth="1"/>
    <col min="5392" max="5392" width="3.625" style="107" customWidth="1"/>
    <col min="5393" max="5632" width="9" style="107"/>
    <col min="5633" max="5633" width="3.125" style="107" customWidth="1"/>
    <col min="5634" max="5634" width="5.125" style="107" customWidth="1"/>
    <col min="5635" max="5635" width="12.625" style="107" customWidth="1"/>
    <col min="5636" max="5636" width="14" style="107" customWidth="1"/>
    <col min="5637" max="5637" width="6.125" style="107" customWidth="1"/>
    <col min="5638" max="5638" width="3.625" style="107" customWidth="1"/>
    <col min="5639" max="5639" width="5" style="107" customWidth="1"/>
    <col min="5640" max="5640" width="3.875" style="107" customWidth="1"/>
    <col min="5641" max="5641" width="5.125" style="107" customWidth="1"/>
    <col min="5642" max="5643" width="6.625" style="107" customWidth="1"/>
    <col min="5644" max="5644" width="7.125" style="107" customWidth="1"/>
    <col min="5645" max="5645" width="2.125" style="107" customWidth="1"/>
    <col min="5646" max="5646" width="3.625" style="107" customWidth="1"/>
    <col min="5647" max="5647" width="6.125" style="107" customWidth="1"/>
    <col min="5648" max="5648" width="3.625" style="107" customWidth="1"/>
    <col min="5649" max="5888" width="9" style="107"/>
    <col min="5889" max="5889" width="3.125" style="107" customWidth="1"/>
    <col min="5890" max="5890" width="5.125" style="107" customWidth="1"/>
    <col min="5891" max="5891" width="12.625" style="107" customWidth="1"/>
    <col min="5892" max="5892" width="14" style="107" customWidth="1"/>
    <col min="5893" max="5893" width="6.125" style="107" customWidth="1"/>
    <col min="5894" max="5894" width="3.625" style="107" customWidth="1"/>
    <col min="5895" max="5895" width="5" style="107" customWidth="1"/>
    <col min="5896" max="5896" width="3.875" style="107" customWidth="1"/>
    <col min="5897" max="5897" width="5.125" style="107" customWidth="1"/>
    <col min="5898" max="5899" width="6.625" style="107" customWidth="1"/>
    <col min="5900" max="5900" width="7.125" style="107" customWidth="1"/>
    <col min="5901" max="5901" width="2.125" style="107" customWidth="1"/>
    <col min="5902" max="5902" width="3.625" style="107" customWidth="1"/>
    <col min="5903" max="5903" width="6.125" style="107" customWidth="1"/>
    <col min="5904" max="5904" width="3.625" style="107" customWidth="1"/>
    <col min="5905" max="6144" width="9" style="107"/>
    <col min="6145" max="6145" width="3.125" style="107" customWidth="1"/>
    <col min="6146" max="6146" width="5.125" style="107" customWidth="1"/>
    <col min="6147" max="6147" width="12.625" style="107" customWidth="1"/>
    <col min="6148" max="6148" width="14" style="107" customWidth="1"/>
    <col min="6149" max="6149" width="6.125" style="107" customWidth="1"/>
    <col min="6150" max="6150" width="3.625" style="107" customWidth="1"/>
    <col min="6151" max="6151" width="5" style="107" customWidth="1"/>
    <col min="6152" max="6152" width="3.875" style="107" customWidth="1"/>
    <col min="6153" max="6153" width="5.125" style="107" customWidth="1"/>
    <col min="6154" max="6155" width="6.625" style="107" customWidth="1"/>
    <col min="6156" max="6156" width="7.125" style="107" customWidth="1"/>
    <col min="6157" max="6157" width="2.125" style="107" customWidth="1"/>
    <col min="6158" max="6158" width="3.625" style="107" customWidth="1"/>
    <col min="6159" max="6159" width="6.125" style="107" customWidth="1"/>
    <col min="6160" max="6160" width="3.625" style="107" customWidth="1"/>
    <col min="6161" max="6400" width="9" style="107"/>
    <col min="6401" max="6401" width="3.125" style="107" customWidth="1"/>
    <col min="6402" max="6402" width="5.125" style="107" customWidth="1"/>
    <col min="6403" max="6403" width="12.625" style="107" customWidth="1"/>
    <col min="6404" max="6404" width="14" style="107" customWidth="1"/>
    <col min="6405" max="6405" width="6.125" style="107" customWidth="1"/>
    <col min="6406" max="6406" width="3.625" style="107" customWidth="1"/>
    <col min="6407" max="6407" width="5" style="107" customWidth="1"/>
    <col min="6408" max="6408" width="3.875" style="107" customWidth="1"/>
    <col min="6409" max="6409" width="5.125" style="107" customWidth="1"/>
    <col min="6410" max="6411" width="6.625" style="107" customWidth="1"/>
    <col min="6412" max="6412" width="7.125" style="107" customWidth="1"/>
    <col min="6413" max="6413" width="2.125" style="107" customWidth="1"/>
    <col min="6414" max="6414" width="3.625" style="107" customWidth="1"/>
    <col min="6415" max="6415" width="6.125" style="107" customWidth="1"/>
    <col min="6416" max="6416" width="3.625" style="107" customWidth="1"/>
    <col min="6417" max="6656" width="9" style="107"/>
    <col min="6657" max="6657" width="3.125" style="107" customWidth="1"/>
    <col min="6658" max="6658" width="5.125" style="107" customWidth="1"/>
    <col min="6659" max="6659" width="12.625" style="107" customWidth="1"/>
    <col min="6660" max="6660" width="14" style="107" customWidth="1"/>
    <col min="6661" max="6661" width="6.125" style="107" customWidth="1"/>
    <col min="6662" max="6662" width="3.625" style="107" customWidth="1"/>
    <col min="6663" max="6663" width="5" style="107" customWidth="1"/>
    <col min="6664" max="6664" width="3.875" style="107" customWidth="1"/>
    <col min="6665" max="6665" width="5.125" style="107" customWidth="1"/>
    <col min="6666" max="6667" width="6.625" style="107" customWidth="1"/>
    <col min="6668" max="6668" width="7.125" style="107" customWidth="1"/>
    <col min="6669" max="6669" width="2.125" style="107" customWidth="1"/>
    <col min="6670" max="6670" width="3.625" style="107" customWidth="1"/>
    <col min="6671" max="6671" width="6.125" style="107" customWidth="1"/>
    <col min="6672" max="6672" width="3.625" style="107" customWidth="1"/>
    <col min="6673" max="6912" width="9" style="107"/>
    <col min="6913" max="6913" width="3.125" style="107" customWidth="1"/>
    <col min="6914" max="6914" width="5.125" style="107" customWidth="1"/>
    <col min="6915" max="6915" width="12.625" style="107" customWidth="1"/>
    <col min="6916" max="6916" width="14" style="107" customWidth="1"/>
    <col min="6917" max="6917" width="6.125" style="107" customWidth="1"/>
    <col min="6918" max="6918" width="3.625" style="107" customWidth="1"/>
    <col min="6919" max="6919" width="5" style="107" customWidth="1"/>
    <col min="6920" max="6920" width="3.875" style="107" customWidth="1"/>
    <col min="6921" max="6921" width="5.125" style="107" customWidth="1"/>
    <col min="6922" max="6923" width="6.625" style="107" customWidth="1"/>
    <col min="6924" max="6924" width="7.125" style="107" customWidth="1"/>
    <col min="6925" max="6925" width="2.125" style="107" customWidth="1"/>
    <col min="6926" max="6926" width="3.625" style="107" customWidth="1"/>
    <col min="6927" max="6927" width="6.125" style="107" customWidth="1"/>
    <col min="6928" max="6928" width="3.625" style="107" customWidth="1"/>
    <col min="6929" max="7168" width="9" style="107"/>
    <col min="7169" max="7169" width="3.125" style="107" customWidth="1"/>
    <col min="7170" max="7170" width="5.125" style="107" customWidth="1"/>
    <col min="7171" max="7171" width="12.625" style="107" customWidth="1"/>
    <col min="7172" max="7172" width="14" style="107" customWidth="1"/>
    <col min="7173" max="7173" width="6.125" style="107" customWidth="1"/>
    <col min="7174" max="7174" width="3.625" style="107" customWidth="1"/>
    <col min="7175" max="7175" width="5" style="107" customWidth="1"/>
    <col min="7176" max="7176" width="3.875" style="107" customWidth="1"/>
    <col min="7177" max="7177" width="5.125" style="107" customWidth="1"/>
    <col min="7178" max="7179" width="6.625" style="107" customWidth="1"/>
    <col min="7180" max="7180" width="7.125" style="107" customWidth="1"/>
    <col min="7181" max="7181" width="2.125" style="107" customWidth="1"/>
    <col min="7182" max="7182" width="3.625" style="107" customWidth="1"/>
    <col min="7183" max="7183" width="6.125" style="107" customWidth="1"/>
    <col min="7184" max="7184" width="3.625" style="107" customWidth="1"/>
    <col min="7185" max="7424" width="9" style="107"/>
    <col min="7425" max="7425" width="3.125" style="107" customWidth="1"/>
    <col min="7426" max="7426" width="5.125" style="107" customWidth="1"/>
    <col min="7427" max="7427" width="12.625" style="107" customWidth="1"/>
    <col min="7428" max="7428" width="14" style="107" customWidth="1"/>
    <col min="7429" max="7429" width="6.125" style="107" customWidth="1"/>
    <col min="7430" max="7430" width="3.625" style="107" customWidth="1"/>
    <col min="7431" max="7431" width="5" style="107" customWidth="1"/>
    <col min="7432" max="7432" width="3.875" style="107" customWidth="1"/>
    <col min="7433" max="7433" width="5.125" style="107" customWidth="1"/>
    <col min="7434" max="7435" width="6.625" style="107" customWidth="1"/>
    <col min="7436" max="7436" width="7.125" style="107" customWidth="1"/>
    <col min="7437" max="7437" width="2.125" style="107" customWidth="1"/>
    <col min="7438" max="7438" width="3.625" style="107" customWidth="1"/>
    <col min="7439" max="7439" width="6.125" style="107" customWidth="1"/>
    <col min="7440" max="7440" width="3.625" style="107" customWidth="1"/>
    <col min="7441" max="7680" width="9" style="107"/>
    <col min="7681" max="7681" width="3.125" style="107" customWidth="1"/>
    <col min="7682" max="7682" width="5.125" style="107" customWidth="1"/>
    <col min="7683" max="7683" width="12.625" style="107" customWidth="1"/>
    <col min="7684" max="7684" width="14" style="107" customWidth="1"/>
    <col min="7685" max="7685" width="6.125" style="107" customWidth="1"/>
    <col min="7686" max="7686" width="3.625" style="107" customWidth="1"/>
    <col min="7687" max="7687" width="5" style="107" customWidth="1"/>
    <col min="7688" max="7688" width="3.875" style="107" customWidth="1"/>
    <col min="7689" max="7689" width="5.125" style="107" customWidth="1"/>
    <col min="7690" max="7691" width="6.625" style="107" customWidth="1"/>
    <col min="7692" max="7692" width="7.125" style="107" customWidth="1"/>
    <col min="7693" max="7693" width="2.125" style="107" customWidth="1"/>
    <col min="7694" max="7694" width="3.625" style="107" customWidth="1"/>
    <col min="7695" max="7695" width="6.125" style="107" customWidth="1"/>
    <col min="7696" max="7696" width="3.625" style="107" customWidth="1"/>
    <col min="7697" max="7936" width="9" style="107"/>
    <col min="7937" max="7937" width="3.125" style="107" customWidth="1"/>
    <col min="7938" max="7938" width="5.125" style="107" customWidth="1"/>
    <col min="7939" max="7939" width="12.625" style="107" customWidth="1"/>
    <col min="7940" max="7940" width="14" style="107" customWidth="1"/>
    <col min="7941" max="7941" width="6.125" style="107" customWidth="1"/>
    <col min="7942" max="7942" width="3.625" style="107" customWidth="1"/>
    <col min="7943" max="7943" width="5" style="107" customWidth="1"/>
    <col min="7944" max="7944" width="3.875" style="107" customWidth="1"/>
    <col min="7945" max="7945" width="5.125" style="107" customWidth="1"/>
    <col min="7946" max="7947" width="6.625" style="107" customWidth="1"/>
    <col min="7948" max="7948" width="7.125" style="107" customWidth="1"/>
    <col min="7949" max="7949" width="2.125" style="107" customWidth="1"/>
    <col min="7950" max="7950" width="3.625" style="107" customWidth="1"/>
    <col min="7951" max="7951" width="6.125" style="107" customWidth="1"/>
    <col min="7952" max="7952" width="3.625" style="107" customWidth="1"/>
    <col min="7953" max="8192" width="9" style="107"/>
    <col min="8193" max="8193" width="3.125" style="107" customWidth="1"/>
    <col min="8194" max="8194" width="5.125" style="107" customWidth="1"/>
    <col min="8195" max="8195" width="12.625" style="107" customWidth="1"/>
    <col min="8196" max="8196" width="14" style="107" customWidth="1"/>
    <col min="8197" max="8197" width="6.125" style="107" customWidth="1"/>
    <col min="8198" max="8198" width="3.625" style="107" customWidth="1"/>
    <col min="8199" max="8199" width="5" style="107" customWidth="1"/>
    <col min="8200" max="8200" width="3.875" style="107" customWidth="1"/>
    <col min="8201" max="8201" width="5.125" style="107" customWidth="1"/>
    <col min="8202" max="8203" width="6.625" style="107" customWidth="1"/>
    <col min="8204" max="8204" width="7.125" style="107" customWidth="1"/>
    <col min="8205" max="8205" width="2.125" style="107" customWidth="1"/>
    <col min="8206" max="8206" width="3.625" style="107" customWidth="1"/>
    <col min="8207" max="8207" width="6.125" style="107" customWidth="1"/>
    <col min="8208" max="8208" width="3.625" style="107" customWidth="1"/>
    <col min="8209" max="8448" width="9" style="107"/>
    <col min="8449" max="8449" width="3.125" style="107" customWidth="1"/>
    <col min="8450" max="8450" width="5.125" style="107" customWidth="1"/>
    <col min="8451" max="8451" width="12.625" style="107" customWidth="1"/>
    <col min="8452" max="8452" width="14" style="107" customWidth="1"/>
    <col min="8453" max="8453" width="6.125" style="107" customWidth="1"/>
    <col min="8454" max="8454" width="3.625" style="107" customWidth="1"/>
    <col min="8455" max="8455" width="5" style="107" customWidth="1"/>
    <col min="8456" max="8456" width="3.875" style="107" customWidth="1"/>
    <col min="8457" max="8457" width="5.125" style="107" customWidth="1"/>
    <col min="8458" max="8459" width="6.625" style="107" customWidth="1"/>
    <col min="8460" max="8460" width="7.125" style="107" customWidth="1"/>
    <col min="8461" max="8461" width="2.125" style="107" customWidth="1"/>
    <col min="8462" max="8462" width="3.625" style="107" customWidth="1"/>
    <col min="8463" max="8463" width="6.125" style="107" customWidth="1"/>
    <col min="8464" max="8464" width="3.625" style="107" customWidth="1"/>
    <col min="8465" max="8704" width="9" style="107"/>
    <col min="8705" max="8705" width="3.125" style="107" customWidth="1"/>
    <col min="8706" max="8706" width="5.125" style="107" customWidth="1"/>
    <col min="8707" max="8707" width="12.625" style="107" customWidth="1"/>
    <col min="8708" max="8708" width="14" style="107" customWidth="1"/>
    <col min="8709" max="8709" width="6.125" style="107" customWidth="1"/>
    <col min="8710" max="8710" width="3.625" style="107" customWidth="1"/>
    <col min="8711" max="8711" width="5" style="107" customWidth="1"/>
    <col min="8712" max="8712" width="3.875" style="107" customWidth="1"/>
    <col min="8713" max="8713" width="5.125" style="107" customWidth="1"/>
    <col min="8714" max="8715" width="6.625" style="107" customWidth="1"/>
    <col min="8716" max="8716" width="7.125" style="107" customWidth="1"/>
    <col min="8717" max="8717" width="2.125" style="107" customWidth="1"/>
    <col min="8718" max="8718" width="3.625" style="107" customWidth="1"/>
    <col min="8719" max="8719" width="6.125" style="107" customWidth="1"/>
    <col min="8720" max="8720" width="3.625" style="107" customWidth="1"/>
    <col min="8721" max="8960" width="9" style="107"/>
    <col min="8961" max="8961" width="3.125" style="107" customWidth="1"/>
    <col min="8962" max="8962" width="5.125" style="107" customWidth="1"/>
    <col min="8963" max="8963" width="12.625" style="107" customWidth="1"/>
    <col min="8964" max="8964" width="14" style="107" customWidth="1"/>
    <col min="8965" max="8965" width="6.125" style="107" customWidth="1"/>
    <col min="8966" max="8966" width="3.625" style="107" customWidth="1"/>
    <col min="8967" max="8967" width="5" style="107" customWidth="1"/>
    <col min="8968" max="8968" width="3.875" style="107" customWidth="1"/>
    <col min="8969" max="8969" width="5.125" style="107" customWidth="1"/>
    <col min="8970" max="8971" width="6.625" style="107" customWidth="1"/>
    <col min="8972" max="8972" width="7.125" style="107" customWidth="1"/>
    <col min="8973" max="8973" width="2.125" style="107" customWidth="1"/>
    <col min="8974" max="8974" width="3.625" style="107" customWidth="1"/>
    <col min="8975" max="8975" width="6.125" style="107" customWidth="1"/>
    <col min="8976" max="8976" width="3.625" style="107" customWidth="1"/>
    <col min="8977" max="9216" width="9" style="107"/>
    <col min="9217" max="9217" width="3.125" style="107" customWidth="1"/>
    <col min="9218" max="9218" width="5.125" style="107" customWidth="1"/>
    <col min="9219" max="9219" width="12.625" style="107" customWidth="1"/>
    <col min="9220" max="9220" width="14" style="107" customWidth="1"/>
    <col min="9221" max="9221" width="6.125" style="107" customWidth="1"/>
    <col min="9222" max="9222" width="3.625" style="107" customWidth="1"/>
    <col min="9223" max="9223" width="5" style="107" customWidth="1"/>
    <col min="9224" max="9224" width="3.875" style="107" customWidth="1"/>
    <col min="9225" max="9225" width="5.125" style="107" customWidth="1"/>
    <col min="9226" max="9227" width="6.625" style="107" customWidth="1"/>
    <col min="9228" max="9228" width="7.125" style="107" customWidth="1"/>
    <col min="9229" max="9229" width="2.125" style="107" customWidth="1"/>
    <col min="9230" max="9230" width="3.625" style="107" customWidth="1"/>
    <col min="9231" max="9231" width="6.125" style="107" customWidth="1"/>
    <col min="9232" max="9232" width="3.625" style="107" customWidth="1"/>
    <col min="9233" max="9472" width="9" style="107"/>
    <col min="9473" max="9473" width="3.125" style="107" customWidth="1"/>
    <col min="9474" max="9474" width="5.125" style="107" customWidth="1"/>
    <col min="9475" max="9475" width="12.625" style="107" customWidth="1"/>
    <col min="9476" max="9476" width="14" style="107" customWidth="1"/>
    <col min="9477" max="9477" width="6.125" style="107" customWidth="1"/>
    <col min="9478" max="9478" width="3.625" style="107" customWidth="1"/>
    <col min="9479" max="9479" width="5" style="107" customWidth="1"/>
    <col min="9480" max="9480" width="3.875" style="107" customWidth="1"/>
    <col min="9481" max="9481" width="5.125" style="107" customWidth="1"/>
    <col min="9482" max="9483" width="6.625" style="107" customWidth="1"/>
    <col min="9484" max="9484" width="7.125" style="107" customWidth="1"/>
    <col min="9485" max="9485" width="2.125" style="107" customWidth="1"/>
    <col min="9486" max="9486" width="3.625" style="107" customWidth="1"/>
    <col min="9487" max="9487" width="6.125" style="107" customWidth="1"/>
    <col min="9488" max="9488" width="3.625" style="107" customWidth="1"/>
    <col min="9489" max="9728" width="9" style="107"/>
    <col min="9729" max="9729" width="3.125" style="107" customWidth="1"/>
    <col min="9730" max="9730" width="5.125" style="107" customWidth="1"/>
    <col min="9731" max="9731" width="12.625" style="107" customWidth="1"/>
    <col min="9732" max="9732" width="14" style="107" customWidth="1"/>
    <col min="9733" max="9733" width="6.125" style="107" customWidth="1"/>
    <col min="9734" max="9734" width="3.625" style="107" customWidth="1"/>
    <col min="9735" max="9735" width="5" style="107" customWidth="1"/>
    <col min="9736" max="9736" width="3.875" style="107" customWidth="1"/>
    <col min="9737" max="9737" width="5.125" style="107" customWidth="1"/>
    <col min="9738" max="9739" width="6.625" style="107" customWidth="1"/>
    <col min="9740" max="9740" width="7.125" style="107" customWidth="1"/>
    <col min="9741" max="9741" width="2.125" style="107" customWidth="1"/>
    <col min="9742" max="9742" width="3.625" style="107" customWidth="1"/>
    <col min="9743" max="9743" width="6.125" style="107" customWidth="1"/>
    <col min="9744" max="9744" width="3.625" style="107" customWidth="1"/>
    <col min="9745" max="9984" width="9" style="107"/>
    <col min="9985" max="9985" width="3.125" style="107" customWidth="1"/>
    <col min="9986" max="9986" width="5.125" style="107" customWidth="1"/>
    <col min="9987" max="9987" width="12.625" style="107" customWidth="1"/>
    <col min="9988" max="9988" width="14" style="107" customWidth="1"/>
    <col min="9989" max="9989" width="6.125" style="107" customWidth="1"/>
    <col min="9990" max="9990" width="3.625" style="107" customWidth="1"/>
    <col min="9991" max="9991" width="5" style="107" customWidth="1"/>
    <col min="9992" max="9992" width="3.875" style="107" customWidth="1"/>
    <col min="9993" max="9993" width="5.125" style="107" customWidth="1"/>
    <col min="9994" max="9995" width="6.625" style="107" customWidth="1"/>
    <col min="9996" max="9996" width="7.125" style="107" customWidth="1"/>
    <col min="9997" max="9997" width="2.125" style="107" customWidth="1"/>
    <col min="9998" max="9998" width="3.625" style="107" customWidth="1"/>
    <col min="9999" max="9999" width="6.125" style="107" customWidth="1"/>
    <col min="10000" max="10000" width="3.625" style="107" customWidth="1"/>
    <col min="10001" max="10240" width="9" style="107"/>
    <col min="10241" max="10241" width="3.125" style="107" customWidth="1"/>
    <col min="10242" max="10242" width="5.125" style="107" customWidth="1"/>
    <col min="10243" max="10243" width="12.625" style="107" customWidth="1"/>
    <col min="10244" max="10244" width="14" style="107" customWidth="1"/>
    <col min="10245" max="10245" width="6.125" style="107" customWidth="1"/>
    <col min="10246" max="10246" width="3.625" style="107" customWidth="1"/>
    <col min="10247" max="10247" width="5" style="107" customWidth="1"/>
    <col min="10248" max="10248" width="3.875" style="107" customWidth="1"/>
    <col min="10249" max="10249" width="5.125" style="107" customWidth="1"/>
    <col min="10250" max="10251" width="6.625" style="107" customWidth="1"/>
    <col min="10252" max="10252" width="7.125" style="107" customWidth="1"/>
    <col min="10253" max="10253" width="2.125" style="107" customWidth="1"/>
    <col min="10254" max="10254" width="3.625" style="107" customWidth="1"/>
    <col min="10255" max="10255" width="6.125" style="107" customWidth="1"/>
    <col min="10256" max="10256" width="3.625" style="107" customWidth="1"/>
    <col min="10257" max="10496" width="9" style="107"/>
    <col min="10497" max="10497" width="3.125" style="107" customWidth="1"/>
    <col min="10498" max="10498" width="5.125" style="107" customWidth="1"/>
    <col min="10499" max="10499" width="12.625" style="107" customWidth="1"/>
    <col min="10500" max="10500" width="14" style="107" customWidth="1"/>
    <col min="10501" max="10501" width="6.125" style="107" customWidth="1"/>
    <col min="10502" max="10502" width="3.625" style="107" customWidth="1"/>
    <col min="10503" max="10503" width="5" style="107" customWidth="1"/>
    <col min="10504" max="10504" width="3.875" style="107" customWidth="1"/>
    <col min="10505" max="10505" width="5.125" style="107" customWidth="1"/>
    <col min="10506" max="10507" width="6.625" style="107" customWidth="1"/>
    <col min="10508" max="10508" width="7.125" style="107" customWidth="1"/>
    <col min="10509" max="10509" width="2.125" style="107" customWidth="1"/>
    <col min="10510" max="10510" width="3.625" style="107" customWidth="1"/>
    <col min="10511" max="10511" width="6.125" style="107" customWidth="1"/>
    <col min="10512" max="10512" width="3.625" style="107" customWidth="1"/>
    <col min="10513" max="10752" width="9" style="107"/>
    <col min="10753" max="10753" width="3.125" style="107" customWidth="1"/>
    <col min="10754" max="10754" width="5.125" style="107" customWidth="1"/>
    <col min="10755" max="10755" width="12.625" style="107" customWidth="1"/>
    <col min="10756" max="10756" width="14" style="107" customWidth="1"/>
    <col min="10757" max="10757" width="6.125" style="107" customWidth="1"/>
    <col min="10758" max="10758" width="3.625" style="107" customWidth="1"/>
    <col min="10759" max="10759" width="5" style="107" customWidth="1"/>
    <col min="10760" max="10760" width="3.875" style="107" customWidth="1"/>
    <col min="10761" max="10761" width="5.125" style="107" customWidth="1"/>
    <col min="10762" max="10763" width="6.625" style="107" customWidth="1"/>
    <col min="10764" max="10764" width="7.125" style="107" customWidth="1"/>
    <col min="10765" max="10765" width="2.125" style="107" customWidth="1"/>
    <col min="10766" max="10766" width="3.625" style="107" customWidth="1"/>
    <col min="10767" max="10767" width="6.125" style="107" customWidth="1"/>
    <col min="10768" max="10768" width="3.625" style="107" customWidth="1"/>
    <col min="10769" max="11008" width="9" style="107"/>
    <col min="11009" max="11009" width="3.125" style="107" customWidth="1"/>
    <col min="11010" max="11010" width="5.125" style="107" customWidth="1"/>
    <col min="11011" max="11011" width="12.625" style="107" customWidth="1"/>
    <col min="11012" max="11012" width="14" style="107" customWidth="1"/>
    <col min="11013" max="11013" width="6.125" style="107" customWidth="1"/>
    <col min="11014" max="11014" width="3.625" style="107" customWidth="1"/>
    <col min="11015" max="11015" width="5" style="107" customWidth="1"/>
    <col min="11016" max="11016" width="3.875" style="107" customWidth="1"/>
    <col min="11017" max="11017" width="5.125" style="107" customWidth="1"/>
    <col min="11018" max="11019" width="6.625" style="107" customWidth="1"/>
    <col min="11020" max="11020" width="7.125" style="107" customWidth="1"/>
    <col min="11021" max="11021" width="2.125" style="107" customWidth="1"/>
    <col min="11022" max="11022" width="3.625" style="107" customWidth="1"/>
    <col min="11023" max="11023" width="6.125" style="107" customWidth="1"/>
    <col min="11024" max="11024" width="3.625" style="107" customWidth="1"/>
    <col min="11025" max="11264" width="9" style="107"/>
    <col min="11265" max="11265" width="3.125" style="107" customWidth="1"/>
    <col min="11266" max="11266" width="5.125" style="107" customWidth="1"/>
    <col min="11267" max="11267" width="12.625" style="107" customWidth="1"/>
    <col min="11268" max="11268" width="14" style="107" customWidth="1"/>
    <col min="11269" max="11269" width="6.125" style="107" customWidth="1"/>
    <col min="11270" max="11270" width="3.625" style="107" customWidth="1"/>
    <col min="11271" max="11271" width="5" style="107" customWidth="1"/>
    <col min="11272" max="11272" width="3.875" style="107" customWidth="1"/>
    <col min="11273" max="11273" width="5.125" style="107" customWidth="1"/>
    <col min="11274" max="11275" width="6.625" style="107" customWidth="1"/>
    <col min="11276" max="11276" width="7.125" style="107" customWidth="1"/>
    <col min="11277" max="11277" width="2.125" style="107" customWidth="1"/>
    <col min="11278" max="11278" width="3.625" style="107" customWidth="1"/>
    <col min="11279" max="11279" width="6.125" style="107" customWidth="1"/>
    <col min="11280" max="11280" width="3.625" style="107" customWidth="1"/>
    <col min="11281" max="11520" width="9" style="107"/>
    <col min="11521" max="11521" width="3.125" style="107" customWidth="1"/>
    <col min="11522" max="11522" width="5.125" style="107" customWidth="1"/>
    <col min="11523" max="11523" width="12.625" style="107" customWidth="1"/>
    <col min="11524" max="11524" width="14" style="107" customWidth="1"/>
    <col min="11525" max="11525" width="6.125" style="107" customWidth="1"/>
    <col min="11526" max="11526" width="3.625" style="107" customWidth="1"/>
    <col min="11527" max="11527" width="5" style="107" customWidth="1"/>
    <col min="11528" max="11528" width="3.875" style="107" customWidth="1"/>
    <col min="11529" max="11529" width="5.125" style="107" customWidth="1"/>
    <col min="11530" max="11531" width="6.625" style="107" customWidth="1"/>
    <col min="11532" max="11532" width="7.125" style="107" customWidth="1"/>
    <col min="11533" max="11533" width="2.125" style="107" customWidth="1"/>
    <col min="11534" max="11534" width="3.625" style="107" customWidth="1"/>
    <col min="11535" max="11535" width="6.125" style="107" customWidth="1"/>
    <col min="11536" max="11536" width="3.625" style="107" customWidth="1"/>
    <col min="11537" max="11776" width="9" style="107"/>
    <col min="11777" max="11777" width="3.125" style="107" customWidth="1"/>
    <col min="11778" max="11778" width="5.125" style="107" customWidth="1"/>
    <col min="11779" max="11779" width="12.625" style="107" customWidth="1"/>
    <col min="11780" max="11780" width="14" style="107" customWidth="1"/>
    <col min="11781" max="11781" width="6.125" style="107" customWidth="1"/>
    <col min="11782" max="11782" width="3.625" style="107" customWidth="1"/>
    <col min="11783" max="11783" width="5" style="107" customWidth="1"/>
    <col min="11784" max="11784" width="3.875" style="107" customWidth="1"/>
    <col min="11785" max="11785" width="5.125" style="107" customWidth="1"/>
    <col min="11786" max="11787" width="6.625" style="107" customWidth="1"/>
    <col min="11788" max="11788" width="7.125" style="107" customWidth="1"/>
    <col min="11789" max="11789" width="2.125" style="107" customWidth="1"/>
    <col min="11790" max="11790" width="3.625" style="107" customWidth="1"/>
    <col min="11791" max="11791" width="6.125" style="107" customWidth="1"/>
    <col min="11792" max="11792" width="3.625" style="107" customWidth="1"/>
    <col min="11793" max="12032" width="9" style="107"/>
    <col min="12033" max="12033" width="3.125" style="107" customWidth="1"/>
    <col min="12034" max="12034" width="5.125" style="107" customWidth="1"/>
    <col min="12035" max="12035" width="12.625" style="107" customWidth="1"/>
    <col min="12036" max="12036" width="14" style="107" customWidth="1"/>
    <col min="12037" max="12037" width="6.125" style="107" customWidth="1"/>
    <col min="12038" max="12038" width="3.625" style="107" customWidth="1"/>
    <col min="12039" max="12039" width="5" style="107" customWidth="1"/>
    <col min="12040" max="12040" width="3.875" style="107" customWidth="1"/>
    <col min="12041" max="12041" width="5.125" style="107" customWidth="1"/>
    <col min="12042" max="12043" width="6.625" style="107" customWidth="1"/>
    <col min="12044" max="12044" width="7.125" style="107" customWidth="1"/>
    <col min="12045" max="12045" width="2.125" style="107" customWidth="1"/>
    <col min="12046" max="12046" width="3.625" style="107" customWidth="1"/>
    <col min="12047" max="12047" width="6.125" style="107" customWidth="1"/>
    <col min="12048" max="12048" width="3.625" style="107" customWidth="1"/>
    <col min="12049" max="12288" width="9" style="107"/>
    <col min="12289" max="12289" width="3.125" style="107" customWidth="1"/>
    <col min="12290" max="12290" width="5.125" style="107" customWidth="1"/>
    <col min="12291" max="12291" width="12.625" style="107" customWidth="1"/>
    <col min="12292" max="12292" width="14" style="107" customWidth="1"/>
    <col min="12293" max="12293" width="6.125" style="107" customWidth="1"/>
    <col min="12294" max="12294" width="3.625" style="107" customWidth="1"/>
    <col min="12295" max="12295" width="5" style="107" customWidth="1"/>
    <col min="12296" max="12296" width="3.875" style="107" customWidth="1"/>
    <col min="12297" max="12297" width="5.125" style="107" customWidth="1"/>
    <col min="12298" max="12299" width="6.625" style="107" customWidth="1"/>
    <col min="12300" max="12300" width="7.125" style="107" customWidth="1"/>
    <col min="12301" max="12301" width="2.125" style="107" customWidth="1"/>
    <col min="12302" max="12302" width="3.625" style="107" customWidth="1"/>
    <col min="12303" max="12303" width="6.125" style="107" customWidth="1"/>
    <col min="12304" max="12304" width="3.625" style="107" customWidth="1"/>
    <col min="12305" max="12544" width="9" style="107"/>
    <col min="12545" max="12545" width="3.125" style="107" customWidth="1"/>
    <col min="12546" max="12546" width="5.125" style="107" customWidth="1"/>
    <col min="12547" max="12547" width="12.625" style="107" customWidth="1"/>
    <col min="12548" max="12548" width="14" style="107" customWidth="1"/>
    <col min="12549" max="12549" width="6.125" style="107" customWidth="1"/>
    <col min="12550" max="12550" width="3.625" style="107" customWidth="1"/>
    <col min="12551" max="12551" width="5" style="107" customWidth="1"/>
    <col min="12552" max="12552" width="3.875" style="107" customWidth="1"/>
    <col min="12553" max="12553" width="5.125" style="107" customWidth="1"/>
    <col min="12554" max="12555" width="6.625" style="107" customWidth="1"/>
    <col min="12556" max="12556" width="7.125" style="107" customWidth="1"/>
    <col min="12557" max="12557" width="2.125" style="107" customWidth="1"/>
    <col min="12558" max="12558" width="3.625" style="107" customWidth="1"/>
    <col min="12559" max="12559" width="6.125" style="107" customWidth="1"/>
    <col min="12560" max="12560" width="3.625" style="107" customWidth="1"/>
    <col min="12561" max="12800" width="9" style="107"/>
    <col min="12801" max="12801" width="3.125" style="107" customWidth="1"/>
    <col min="12802" max="12802" width="5.125" style="107" customWidth="1"/>
    <col min="12803" max="12803" width="12.625" style="107" customWidth="1"/>
    <col min="12804" max="12804" width="14" style="107" customWidth="1"/>
    <col min="12805" max="12805" width="6.125" style="107" customWidth="1"/>
    <col min="12806" max="12806" width="3.625" style="107" customWidth="1"/>
    <col min="12807" max="12807" width="5" style="107" customWidth="1"/>
    <col min="12808" max="12808" width="3.875" style="107" customWidth="1"/>
    <col min="12809" max="12809" width="5.125" style="107" customWidth="1"/>
    <col min="12810" max="12811" width="6.625" style="107" customWidth="1"/>
    <col min="12812" max="12812" width="7.125" style="107" customWidth="1"/>
    <col min="12813" max="12813" width="2.125" style="107" customWidth="1"/>
    <col min="12814" max="12814" width="3.625" style="107" customWidth="1"/>
    <col min="12815" max="12815" width="6.125" style="107" customWidth="1"/>
    <col min="12816" max="12816" width="3.625" style="107" customWidth="1"/>
    <col min="12817" max="13056" width="9" style="107"/>
    <col min="13057" max="13057" width="3.125" style="107" customWidth="1"/>
    <col min="13058" max="13058" width="5.125" style="107" customWidth="1"/>
    <col min="13059" max="13059" width="12.625" style="107" customWidth="1"/>
    <col min="13060" max="13060" width="14" style="107" customWidth="1"/>
    <col min="13061" max="13061" width="6.125" style="107" customWidth="1"/>
    <col min="13062" max="13062" width="3.625" style="107" customWidth="1"/>
    <col min="13063" max="13063" width="5" style="107" customWidth="1"/>
    <col min="13064" max="13064" width="3.875" style="107" customWidth="1"/>
    <col min="13065" max="13065" width="5.125" style="107" customWidth="1"/>
    <col min="13066" max="13067" width="6.625" style="107" customWidth="1"/>
    <col min="13068" max="13068" width="7.125" style="107" customWidth="1"/>
    <col min="13069" max="13069" width="2.125" style="107" customWidth="1"/>
    <col min="13070" max="13070" width="3.625" style="107" customWidth="1"/>
    <col min="13071" max="13071" width="6.125" style="107" customWidth="1"/>
    <col min="13072" max="13072" width="3.625" style="107" customWidth="1"/>
    <col min="13073" max="13312" width="9" style="107"/>
    <col min="13313" max="13313" width="3.125" style="107" customWidth="1"/>
    <col min="13314" max="13314" width="5.125" style="107" customWidth="1"/>
    <col min="13315" max="13315" width="12.625" style="107" customWidth="1"/>
    <col min="13316" max="13316" width="14" style="107" customWidth="1"/>
    <col min="13317" max="13317" width="6.125" style="107" customWidth="1"/>
    <col min="13318" max="13318" width="3.625" style="107" customWidth="1"/>
    <col min="13319" max="13319" width="5" style="107" customWidth="1"/>
    <col min="13320" max="13320" width="3.875" style="107" customWidth="1"/>
    <col min="13321" max="13321" width="5.125" style="107" customWidth="1"/>
    <col min="13322" max="13323" width="6.625" style="107" customWidth="1"/>
    <col min="13324" max="13324" width="7.125" style="107" customWidth="1"/>
    <col min="13325" max="13325" width="2.125" style="107" customWidth="1"/>
    <col min="13326" max="13326" width="3.625" style="107" customWidth="1"/>
    <col min="13327" max="13327" width="6.125" style="107" customWidth="1"/>
    <col min="13328" max="13328" width="3.625" style="107" customWidth="1"/>
    <col min="13329" max="13568" width="9" style="107"/>
    <col min="13569" max="13569" width="3.125" style="107" customWidth="1"/>
    <col min="13570" max="13570" width="5.125" style="107" customWidth="1"/>
    <col min="13571" max="13571" width="12.625" style="107" customWidth="1"/>
    <col min="13572" max="13572" width="14" style="107" customWidth="1"/>
    <col min="13573" max="13573" width="6.125" style="107" customWidth="1"/>
    <col min="13574" max="13574" width="3.625" style="107" customWidth="1"/>
    <col min="13575" max="13575" width="5" style="107" customWidth="1"/>
    <col min="13576" max="13576" width="3.875" style="107" customWidth="1"/>
    <col min="13577" max="13577" width="5.125" style="107" customWidth="1"/>
    <col min="13578" max="13579" width="6.625" style="107" customWidth="1"/>
    <col min="13580" max="13580" width="7.125" style="107" customWidth="1"/>
    <col min="13581" max="13581" width="2.125" style="107" customWidth="1"/>
    <col min="13582" max="13582" width="3.625" style="107" customWidth="1"/>
    <col min="13583" max="13583" width="6.125" style="107" customWidth="1"/>
    <col min="13584" max="13584" width="3.625" style="107" customWidth="1"/>
    <col min="13585" max="13824" width="9" style="107"/>
    <col min="13825" max="13825" width="3.125" style="107" customWidth="1"/>
    <col min="13826" max="13826" width="5.125" style="107" customWidth="1"/>
    <col min="13827" max="13827" width="12.625" style="107" customWidth="1"/>
    <col min="13828" max="13828" width="14" style="107" customWidth="1"/>
    <col min="13829" max="13829" width="6.125" style="107" customWidth="1"/>
    <col min="13830" max="13830" width="3.625" style="107" customWidth="1"/>
    <col min="13831" max="13831" width="5" style="107" customWidth="1"/>
    <col min="13832" max="13832" width="3.875" style="107" customWidth="1"/>
    <col min="13833" max="13833" width="5.125" style="107" customWidth="1"/>
    <col min="13834" max="13835" width="6.625" style="107" customWidth="1"/>
    <col min="13836" max="13836" width="7.125" style="107" customWidth="1"/>
    <col min="13837" max="13837" width="2.125" style="107" customWidth="1"/>
    <col min="13838" max="13838" width="3.625" style="107" customWidth="1"/>
    <col min="13839" max="13839" width="6.125" style="107" customWidth="1"/>
    <col min="13840" max="13840" width="3.625" style="107" customWidth="1"/>
    <col min="13841" max="14080" width="9" style="107"/>
    <col min="14081" max="14081" width="3.125" style="107" customWidth="1"/>
    <col min="14082" max="14082" width="5.125" style="107" customWidth="1"/>
    <col min="14083" max="14083" width="12.625" style="107" customWidth="1"/>
    <col min="14084" max="14084" width="14" style="107" customWidth="1"/>
    <col min="14085" max="14085" width="6.125" style="107" customWidth="1"/>
    <col min="14086" max="14086" width="3.625" style="107" customWidth="1"/>
    <col min="14087" max="14087" width="5" style="107" customWidth="1"/>
    <col min="14088" max="14088" width="3.875" style="107" customWidth="1"/>
    <col min="14089" max="14089" width="5.125" style="107" customWidth="1"/>
    <col min="14090" max="14091" width="6.625" style="107" customWidth="1"/>
    <col min="14092" max="14092" width="7.125" style="107" customWidth="1"/>
    <col min="14093" max="14093" width="2.125" style="107" customWidth="1"/>
    <col min="14094" max="14094" width="3.625" style="107" customWidth="1"/>
    <col min="14095" max="14095" width="6.125" style="107" customWidth="1"/>
    <col min="14096" max="14096" width="3.625" style="107" customWidth="1"/>
    <col min="14097" max="14336" width="9" style="107"/>
    <col min="14337" max="14337" width="3.125" style="107" customWidth="1"/>
    <col min="14338" max="14338" width="5.125" style="107" customWidth="1"/>
    <col min="14339" max="14339" width="12.625" style="107" customWidth="1"/>
    <col min="14340" max="14340" width="14" style="107" customWidth="1"/>
    <col min="14341" max="14341" width="6.125" style="107" customWidth="1"/>
    <col min="14342" max="14342" width="3.625" style="107" customWidth="1"/>
    <col min="14343" max="14343" width="5" style="107" customWidth="1"/>
    <col min="14344" max="14344" width="3.875" style="107" customWidth="1"/>
    <col min="14345" max="14345" width="5.125" style="107" customWidth="1"/>
    <col min="14346" max="14347" width="6.625" style="107" customWidth="1"/>
    <col min="14348" max="14348" width="7.125" style="107" customWidth="1"/>
    <col min="14349" max="14349" width="2.125" style="107" customWidth="1"/>
    <col min="14350" max="14350" width="3.625" style="107" customWidth="1"/>
    <col min="14351" max="14351" width="6.125" style="107" customWidth="1"/>
    <col min="14352" max="14352" width="3.625" style="107" customWidth="1"/>
    <col min="14353" max="14592" width="9" style="107"/>
    <col min="14593" max="14593" width="3.125" style="107" customWidth="1"/>
    <col min="14594" max="14594" width="5.125" style="107" customWidth="1"/>
    <col min="14595" max="14595" width="12.625" style="107" customWidth="1"/>
    <col min="14596" max="14596" width="14" style="107" customWidth="1"/>
    <col min="14597" max="14597" width="6.125" style="107" customWidth="1"/>
    <col min="14598" max="14598" width="3.625" style="107" customWidth="1"/>
    <col min="14599" max="14599" width="5" style="107" customWidth="1"/>
    <col min="14600" max="14600" width="3.875" style="107" customWidth="1"/>
    <col min="14601" max="14601" width="5.125" style="107" customWidth="1"/>
    <col min="14602" max="14603" width="6.625" style="107" customWidth="1"/>
    <col min="14604" max="14604" width="7.125" style="107" customWidth="1"/>
    <col min="14605" max="14605" width="2.125" style="107" customWidth="1"/>
    <col min="14606" max="14606" width="3.625" style="107" customWidth="1"/>
    <col min="14607" max="14607" width="6.125" style="107" customWidth="1"/>
    <col min="14608" max="14608" width="3.625" style="107" customWidth="1"/>
    <col min="14609" max="14848" width="9" style="107"/>
    <col min="14849" max="14849" width="3.125" style="107" customWidth="1"/>
    <col min="14850" max="14850" width="5.125" style="107" customWidth="1"/>
    <col min="14851" max="14851" width="12.625" style="107" customWidth="1"/>
    <col min="14852" max="14852" width="14" style="107" customWidth="1"/>
    <col min="14853" max="14853" width="6.125" style="107" customWidth="1"/>
    <col min="14854" max="14854" width="3.625" style="107" customWidth="1"/>
    <col min="14855" max="14855" width="5" style="107" customWidth="1"/>
    <col min="14856" max="14856" width="3.875" style="107" customWidth="1"/>
    <col min="14857" max="14857" width="5.125" style="107" customWidth="1"/>
    <col min="14858" max="14859" width="6.625" style="107" customWidth="1"/>
    <col min="14860" max="14860" width="7.125" style="107" customWidth="1"/>
    <col min="14861" max="14861" width="2.125" style="107" customWidth="1"/>
    <col min="14862" max="14862" width="3.625" style="107" customWidth="1"/>
    <col min="14863" max="14863" width="6.125" style="107" customWidth="1"/>
    <col min="14864" max="14864" width="3.625" style="107" customWidth="1"/>
    <col min="14865" max="15104" width="9" style="107"/>
    <col min="15105" max="15105" width="3.125" style="107" customWidth="1"/>
    <col min="15106" max="15106" width="5.125" style="107" customWidth="1"/>
    <col min="15107" max="15107" width="12.625" style="107" customWidth="1"/>
    <col min="15108" max="15108" width="14" style="107" customWidth="1"/>
    <col min="15109" max="15109" width="6.125" style="107" customWidth="1"/>
    <col min="15110" max="15110" width="3.625" style="107" customWidth="1"/>
    <col min="15111" max="15111" width="5" style="107" customWidth="1"/>
    <col min="15112" max="15112" width="3.875" style="107" customWidth="1"/>
    <col min="15113" max="15113" width="5.125" style="107" customWidth="1"/>
    <col min="15114" max="15115" width="6.625" style="107" customWidth="1"/>
    <col min="15116" max="15116" width="7.125" style="107" customWidth="1"/>
    <col min="15117" max="15117" width="2.125" style="107" customWidth="1"/>
    <col min="15118" max="15118" width="3.625" style="107" customWidth="1"/>
    <col min="15119" max="15119" width="6.125" style="107" customWidth="1"/>
    <col min="15120" max="15120" width="3.625" style="107" customWidth="1"/>
    <col min="15121" max="15360" width="9" style="107"/>
    <col min="15361" max="15361" width="3.125" style="107" customWidth="1"/>
    <col min="15362" max="15362" width="5.125" style="107" customWidth="1"/>
    <col min="15363" max="15363" width="12.625" style="107" customWidth="1"/>
    <col min="15364" max="15364" width="14" style="107" customWidth="1"/>
    <col min="15365" max="15365" width="6.125" style="107" customWidth="1"/>
    <col min="15366" max="15366" width="3.625" style="107" customWidth="1"/>
    <col min="15367" max="15367" width="5" style="107" customWidth="1"/>
    <col min="15368" max="15368" width="3.875" style="107" customWidth="1"/>
    <col min="15369" max="15369" width="5.125" style="107" customWidth="1"/>
    <col min="15370" max="15371" width="6.625" style="107" customWidth="1"/>
    <col min="15372" max="15372" width="7.125" style="107" customWidth="1"/>
    <col min="15373" max="15373" width="2.125" style="107" customWidth="1"/>
    <col min="15374" max="15374" width="3.625" style="107" customWidth="1"/>
    <col min="15375" max="15375" width="6.125" style="107" customWidth="1"/>
    <col min="15376" max="15376" width="3.625" style="107" customWidth="1"/>
    <col min="15377" max="15616" width="9" style="107"/>
    <col min="15617" max="15617" width="3.125" style="107" customWidth="1"/>
    <col min="15618" max="15618" width="5.125" style="107" customWidth="1"/>
    <col min="15619" max="15619" width="12.625" style="107" customWidth="1"/>
    <col min="15620" max="15620" width="14" style="107" customWidth="1"/>
    <col min="15621" max="15621" width="6.125" style="107" customWidth="1"/>
    <col min="15622" max="15622" width="3.625" style="107" customWidth="1"/>
    <col min="15623" max="15623" width="5" style="107" customWidth="1"/>
    <col min="15624" max="15624" width="3.875" style="107" customWidth="1"/>
    <col min="15625" max="15625" width="5.125" style="107" customWidth="1"/>
    <col min="15626" max="15627" width="6.625" style="107" customWidth="1"/>
    <col min="15628" max="15628" width="7.125" style="107" customWidth="1"/>
    <col min="15629" max="15629" width="2.125" style="107" customWidth="1"/>
    <col min="15630" max="15630" width="3.625" style="107" customWidth="1"/>
    <col min="15631" max="15631" width="6.125" style="107" customWidth="1"/>
    <col min="15632" max="15632" width="3.625" style="107" customWidth="1"/>
    <col min="15633" max="15872" width="9" style="107"/>
    <col min="15873" max="15873" width="3.125" style="107" customWidth="1"/>
    <col min="15874" max="15874" width="5.125" style="107" customWidth="1"/>
    <col min="15875" max="15875" width="12.625" style="107" customWidth="1"/>
    <col min="15876" max="15876" width="14" style="107" customWidth="1"/>
    <col min="15877" max="15877" width="6.125" style="107" customWidth="1"/>
    <col min="15878" max="15878" width="3.625" style="107" customWidth="1"/>
    <col min="15879" max="15879" width="5" style="107" customWidth="1"/>
    <col min="15880" max="15880" width="3.875" style="107" customWidth="1"/>
    <col min="15881" max="15881" width="5.125" style="107" customWidth="1"/>
    <col min="15882" max="15883" width="6.625" style="107" customWidth="1"/>
    <col min="15884" max="15884" width="7.125" style="107" customWidth="1"/>
    <col min="15885" max="15885" width="2.125" style="107" customWidth="1"/>
    <col min="15886" max="15886" width="3.625" style="107" customWidth="1"/>
    <col min="15887" max="15887" width="6.125" style="107" customWidth="1"/>
    <col min="15888" max="15888" width="3.625" style="107" customWidth="1"/>
    <col min="15889" max="16128" width="9" style="107"/>
    <col min="16129" max="16129" width="3.125" style="107" customWidth="1"/>
    <col min="16130" max="16130" width="5.125" style="107" customWidth="1"/>
    <col min="16131" max="16131" width="12.625" style="107" customWidth="1"/>
    <col min="16132" max="16132" width="14" style="107" customWidth="1"/>
    <col min="16133" max="16133" width="6.125" style="107" customWidth="1"/>
    <col min="16134" max="16134" width="3.625" style="107" customWidth="1"/>
    <col min="16135" max="16135" width="5" style="107" customWidth="1"/>
    <col min="16136" max="16136" width="3.875" style="107" customWidth="1"/>
    <col min="16137" max="16137" width="5.125" style="107" customWidth="1"/>
    <col min="16138" max="16139" width="6.625" style="107" customWidth="1"/>
    <col min="16140" max="16140" width="7.125" style="107" customWidth="1"/>
    <col min="16141" max="16141" width="2.125" style="107" customWidth="1"/>
    <col min="16142" max="16142" width="3.625" style="107" customWidth="1"/>
    <col min="16143" max="16143" width="6.125" style="107" customWidth="1"/>
    <col min="16144" max="16144" width="3.625" style="107" customWidth="1"/>
    <col min="16145" max="16384" width="9" style="107"/>
  </cols>
  <sheetData>
    <row r="1" spans="1:19" ht="20.25">
      <c r="A1" s="106" t="s">
        <v>9</v>
      </c>
      <c r="E1" s="108" t="s">
        <v>10</v>
      </c>
      <c r="G1" s="109"/>
    </row>
    <row r="2" spans="1:19" ht="14.45" customHeight="1">
      <c r="G2" s="110"/>
      <c r="H2" s="111"/>
      <c r="I2" s="111"/>
      <c r="K2" s="111"/>
    </row>
    <row r="3" spans="1:19" ht="14.45" customHeight="1">
      <c r="H3" s="109"/>
      <c r="S3" s="112"/>
    </row>
    <row r="4" spans="1:19" ht="14.45" customHeight="1">
      <c r="C4" s="113"/>
      <c r="J4" s="109"/>
    </row>
    <row r="5" spans="1:19" ht="20.25">
      <c r="C5" s="114" t="s">
        <v>11</v>
      </c>
    </row>
    <row r="6" spans="1:19" ht="15.6" customHeight="1">
      <c r="G6" s="115"/>
      <c r="P6" s="115"/>
    </row>
    <row r="7" spans="1:19" ht="15.6" customHeight="1">
      <c r="A7" s="733" t="s">
        <v>12</v>
      </c>
      <c r="B7" s="733"/>
      <c r="G7" s="115"/>
      <c r="P7" s="116" t="s">
        <v>13</v>
      </c>
      <c r="R7" s="117"/>
    </row>
    <row r="8" spans="1:19" ht="15.6" customHeight="1">
      <c r="A8" s="733" t="s">
        <v>14</v>
      </c>
      <c r="B8" s="733"/>
      <c r="C8" s="741" t="s">
        <v>15</v>
      </c>
      <c r="D8" s="741"/>
      <c r="E8" s="741"/>
      <c r="F8" s="741"/>
      <c r="G8" s="741"/>
      <c r="H8" s="741"/>
      <c r="I8" s="741"/>
      <c r="J8" s="741"/>
      <c r="K8" s="741"/>
      <c r="L8" s="741"/>
      <c r="M8" s="741"/>
      <c r="N8" s="741"/>
      <c r="P8" s="742" t="s">
        <v>16</v>
      </c>
      <c r="S8" s="118"/>
    </row>
    <row r="9" spans="1:19" ht="13.5" customHeight="1">
      <c r="A9" s="733"/>
      <c r="B9" s="733"/>
      <c r="C9" s="741"/>
      <c r="D9" s="741"/>
      <c r="E9" s="741"/>
      <c r="F9" s="741"/>
      <c r="G9" s="741"/>
      <c r="H9" s="741"/>
      <c r="I9" s="741"/>
      <c r="J9" s="741"/>
      <c r="K9" s="741"/>
      <c r="L9" s="741"/>
      <c r="M9" s="741"/>
      <c r="N9" s="741"/>
      <c r="O9" s="115"/>
      <c r="P9" s="742"/>
    </row>
    <row r="10" spans="1:19" ht="15.6" customHeight="1">
      <c r="A10" s="115"/>
      <c r="B10" s="115"/>
      <c r="C10" s="119"/>
      <c r="D10" s="119"/>
      <c r="E10" s="119"/>
      <c r="F10" s="119"/>
      <c r="G10" s="119"/>
      <c r="H10" s="119"/>
      <c r="I10" s="115"/>
      <c r="J10" s="115"/>
      <c r="K10" s="115"/>
      <c r="L10" s="115"/>
      <c r="M10" s="115"/>
      <c r="N10" s="115"/>
      <c r="O10" s="115"/>
      <c r="P10" s="43"/>
    </row>
    <row r="11" spans="1:19" ht="15.6" customHeight="1">
      <c r="A11" s="733" t="s">
        <v>17</v>
      </c>
      <c r="B11" s="733"/>
      <c r="C11" s="115"/>
      <c r="D11" s="115"/>
      <c r="E11" s="115"/>
      <c r="F11" s="115"/>
      <c r="G11" s="115"/>
      <c r="H11" s="733" t="s">
        <v>18</v>
      </c>
      <c r="I11" s="733"/>
      <c r="J11" s="115"/>
      <c r="K11" s="115"/>
      <c r="L11" s="115"/>
      <c r="M11" s="115"/>
      <c r="N11" s="115"/>
      <c r="O11" s="115"/>
      <c r="P11" s="115"/>
    </row>
    <row r="12" spans="1:19" ht="15.6" customHeight="1">
      <c r="A12" s="116" t="s">
        <v>13</v>
      </c>
      <c r="B12" s="735" t="s">
        <v>19</v>
      </c>
      <c r="C12" s="735"/>
      <c r="D12" s="115"/>
      <c r="E12" s="115"/>
      <c r="F12" s="116" t="s">
        <v>20</v>
      </c>
      <c r="G12" s="115"/>
      <c r="H12" s="120" t="s">
        <v>21</v>
      </c>
      <c r="I12" s="731" t="s">
        <v>22</v>
      </c>
      <c r="J12" s="740"/>
      <c r="K12" s="740"/>
      <c r="L12" s="110" t="s">
        <v>23</v>
      </c>
      <c r="P12" s="116" t="s">
        <v>24</v>
      </c>
    </row>
    <row r="13" spans="1:19" ht="15.6" customHeight="1">
      <c r="A13" s="116" t="s">
        <v>16</v>
      </c>
      <c r="B13" s="735" t="s">
        <v>25</v>
      </c>
      <c r="C13" s="735"/>
      <c r="D13" s="115"/>
      <c r="E13" s="115"/>
      <c r="F13" s="116" t="s">
        <v>20</v>
      </c>
      <c r="G13" s="115"/>
      <c r="H13" s="121"/>
      <c r="I13" s="122"/>
      <c r="J13" s="122"/>
      <c r="K13" s="122"/>
      <c r="L13" s="115"/>
      <c r="M13" s="115"/>
      <c r="N13" s="115"/>
      <c r="O13" s="115"/>
      <c r="P13" s="121"/>
      <c r="R13" s="123"/>
    </row>
    <row r="14" spans="1:19" ht="15.6" customHeight="1">
      <c r="A14" s="115"/>
      <c r="B14" s="115"/>
      <c r="C14" s="115"/>
      <c r="D14" s="115"/>
      <c r="E14" s="115"/>
      <c r="F14" s="121"/>
      <c r="G14" s="115"/>
      <c r="H14" s="115"/>
      <c r="I14" s="115"/>
      <c r="J14" s="115"/>
      <c r="K14" s="115"/>
      <c r="L14" s="115"/>
      <c r="M14" s="115"/>
      <c r="N14" s="115"/>
      <c r="O14" s="115"/>
      <c r="P14" s="121"/>
    </row>
    <row r="15" spans="1:19" ht="15.6" customHeight="1">
      <c r="A15" s="115"/>
      <c r="B15" s="115"/>
      <c r="C15" s="115"/>
      <c r="D15" s="115"/>
      <c r="E15" s="115"/>
      <c r="F15" s="121"/>
      <c r="G15" s="115"/>
      <c r="H15" s="733" t="s">
        <v>26</v>
      </c>
      <c r="I15" s="733"/>
      <c r="J15" s="115"/>
      <c r="K15" s="115"/>
      <c r="L15" s="115"/>
      <c r="M15" s="115"/>
      <c r="N15" s="115"/>
      <c r="O15" s="115"/>
      <c r="P15" s="121"/>
    </row>
    <row r="16" spans="1:19" ht="15.6" customHeight="1">
      <c r="A16" s="733" t="s">
        <v>27</v>
      </c>
      <c r="B16" s="733"/>
      <c r="C16" s="115"/>
      <c r="D16" s="115"/>
      <c r="E16" s="115"/>
      <c r="F16" s="121"/>
      <c r="G16" s="115"/>
      <c r="H16" s="116" t="s">
        <v>28</v>
      </c>
      <c r="I16" s="731" t="s">
        <v>29</v>
      </c>
      <c r="J16" s="731"/>
      <c r="K16" s="731"/>
      <c r="L16" s="110" t="s">
        <v>30</v>
      </c>
      <c r="P16" s="116" t="s">
        <v>31</v>
      </c>
    </row>
    <row r="17" spans="1:17" ht="15.6" customHeight="1">
      <c r="A17" s="116" t="s">
        <v>32</v>
      </c>
      <c r="B17" s="110" t="s">
        <v>33</v>
      </c>
      <c r="F17" s="120" t="s">
        <v>34</v>
      </c>
      <c r="G17" s="115"/>
      <c r="H17" s="116" t="s">
        <v>35</v>
      </c>
      <c r="I17" s="731" t="s">
        <v>36</v>
      </c>
      <c r="J17" s="731"/>
      <c r="K17" s="731"/>
      <c r="L17" s="110" t="s">
        <v>37</v>
      </c>
      <c r="P17" s="116" t="s">
        <v>31</v>
      </c>
    </row>
    <row r="18" spans="1:17" ht="15.6" customHeight="1">
      <c r="A18" s="116" t="s">
        <v>38</v>
      </c>
      <c r="B18" s="43" t="s">
        <v>39</v>
      </c>
      <c r="C18" s="115"/>
      <c r="D18" s="115"/>
      <c r="E18" s="115"/>
      <c r="F18" s="116" t="s">
        <v>40</v>
      </c>
      <c r="G18" s="115"/>
      <c r="H18" s="116" t="s">
        <v>41</v>
      </c>
      <c r="I18" s="43" t="s">
        <v>42</v>
      </c>
      <c r="J18" s="43"/>
      <c r="L18" s="110"/>
      <c r="P18" s="116" t="s">
        <v>31</v>
      </c>
      <c r="Q18" s="124"/>
    </row>
    <row r="19" spans="1:17" ht="15.6" customHeight="1">
      <c r="A19" s="115"/>
      <c r="B19" s="115"/>
      <c r="C19" s="115"/>
      <c r="D19" s="115"/>
      <c r="E19" s="115"/>
      <c r="F19" s="121"/>
      <c r="G19" s="115"/>
      <c r="H19" s="116" t="s">
        <v>43</v>
      </c>
      <c r="I19" s="110" t="s">
        <v>44</v>
      </c>
      <c r="J19" s="125"/>
      <c r="K19" s="125"/>
      <c r="L19" s="110"/>
      <c r="P19" s="116" t="s">
        <v>45</v>
      </c>
    </row>
    <row r="20" spans="1:17" ht="15.6" customHeight="1">
      <c r="A20" s="115"/>
      <c r="B20" s="115"/>
      <c r="C20" s="115"/>
      <c r="D20" s="115"/>
      <c r="E20" s="115"/>
      <c r="F20" s="121"/>
      <c r="G20" s="115"/>
      <c r="H20" s="116" t="s">
        <v>46</v>
      </c>
      <c r="I20" s="735" t="s">
        <v>47</v>
      </c>
      <c r="J20" s="735"/>
      <c r="K20" s="735"/>
      <c r="L20" s="110" t="s">
        <v>48</v>
      </c>
      <c r="P20" s="116" t="s">
        <v>49</v>
      </c>
    </row>
    <row r="21" spans="1:17" ht="15.6" customHeight="1">
      <c r="A21" s="733" t="s">
        <v>50</v>
      </c>
      <c r="B21" s="733"/>
      <c r="C21" s="115"/>
      <c r="D21" s="115"/>
      <c r="E21" s="115"/>
      <c r="F21" s="121"/>
      <c r="G21" s="115"/>
      <c r="H21" s="116" t="s">
        <v>51</v>
      </c>
      <c r="I21" s="731" t="s">
        <v>52</v>
      </c>
      <c r="J21" s="731"/>
      <c r="K21" s="731"/>
      <c r="L21" s="110" t="s">
        <v>48</v>
      </c>
      <c r="P21" s="116" t="s">
        <v>49</v>
      </c>
    </row>
    <row r="22" spans="1:17" ht="15.6" customHeight="1">
      <c r="A22" s="116" t="s">
        <v>53</v>
      </c>
      <c r="B22" s="729" t="s">
        <v>54</v>
      </c>
      <c r="C22" s="729"/>
      <c r="D22" s="729"/>
      <c r="E22" s="729"/>
      <c r="F22" s="116" t="s">
        <v>55</v>
      </c>
      <c r="G22" s="115"/>
      <c r="H22" s="116" t="s">
        <v>24</v>
      </c>
      <c r="I22" s="739" t="s">
        <v>56</v>
      </c>
      <c r="J22" s="739"/>
      <c r="K22" s="739"/>
      <c r="L22" s="739"/>
      <c r="M22" s="739"/>
      <c r="N22" s="115"/>
      <c r="O22" s="115"/>
      <c r="P22" s="116" t="s">
        <v>49</v>
      </c>
    </row>
    <row r="23" spans="1:17" ht="15.6" customHeight="1">
      <c r="A23" s="116" t="s">
        <v>57</v>
      </c>
      <c r="B23" s="729" t="s">
        <v>58</v>
      </c>
      <c r="C23" s="729"/>
      <c r="D23" s="729"/>
      <c r="E23" s="729"/>
      <c r="F23" s="116" t="s">
        <v>55</v>
      </c>
      <c r="G23" s="115"/>
      <c r="H23" s="115"/>
      <c r="I23" s="115"/>
      <c r="J23" s="115"/>
      <c r="L23" s="110"/>
      <c r="N23" s="126"/>
      <c r="O23" s="126"/>
    </row>
    <row r="24" spans="1:17" ht="15.6" customHeight="1">
      <c r="A24" s="116" t="s">
        <v>59</v>
      </c>
      <c r="B24" s="729" t="s">
        <v>60</v>
      </c>
      <c r="C24" s="729"/>
      <c r="D24" s="729"/>
      <c r="E24" s="729"/>
      <c r="F24" s="116" t="s">
        <v>55</v>
      </c>
      <c r="G24" s="115"/>
    </row>
    <row r="25" spans="1:17" ht="15.6" customHeight="1">
      <c r="A25" s="115"/>
      <c r="B25" s="115"/>
      <c r="C25" s="115"/>
      <c r="D25" s="115"/>
      <c r="E25" s="115"/>
      <c r="F25" s="121"/>
      <c r="G25" s="115"/>
      <c r="H25" s="738" t="s">
        <v>61</v>
      </c>
      <c r="I25" s="738"/>
    </row>
    <row r="26" spans="1:17" ht="15.6" customHeight="1">
      <c r="A26" s="115"/>
      <c r="B26" s="115"/>
      <c r="C26" s="115"/>
      <c r="D26" s="115"/>
      <c r="E26" s="115"/>
      <c r="F26" s="121"/>
      <c r="G26" s="115"/>
      <c r="H26" s="116" t="s">
        <v>62</v>
      </c>
      <c r="I26" s="731" t="s">
        <v>63</v>
      </c>
      <c r="J26" s="731"/>
      <c r="K26" s="731"/>
      <c r="L26" s="110" t="s">
        <v>48</v>
      </c>
      <c r="P26" s="116" t="s">
        <v>64</v>
      </c>
    </row>
    <row r="27" spans="1:17" ht="15.6" customHeight="1">
      <c r="A27" s="733" t="s">
        <v>65</v>
      </c>
      <c r="B27" s="733"/>
      <c r="C27" s="115"/>
      <c r="D27" s="115"/>
      <c r="E27" s="115"/>
      <c r="F27" s="121"/>
      <c r="G27" s="115"/>
      <c r="H27" s="115"/>
      <c r="I27" s="115"/>
      <c r="J27" s="115"/>
      <c r="K27" s="115"/>
      <c r="L27" s="115"/>
      <c r="M27" s="115"/>
      <c r="N27" s="115"/>
      <c r="O27" s="115"/>
      <c r="P27" s="121"/>
    </row>
    <row r="28" spans="1:17" ht="15.6" customHeight="1">
      <c r="A28" s="116" t="s">
        <v>66</v>
      </c>
      <c r="B28" s="731" t="s">
        <v>67</v>
      </c>
      <c r="C28" s="731"/>
      <c r="D28" s="127" t="s">
        <v>68</v>
      </c>
      <c r="E28" s="115"/>
      <c r="F28" s="116" t="s">
        <v>69</v>
      </c>
      <c r="G28" s="115"/>
      <c r="I28" s="128"/>
      <c r="J28" s="128"/>
      <c r="K28" s="115"/>
      <c r="L28" s="115"/>
      <c r="M28" s="115"/>
      <c r="N28" s="115"/>
      <c r="O28" s="115"/>
      <c r="P28" s="121"/>
    </row>
    <row r="29" spans="1:17" ht="15.6" customHeight="1">
      <c r="A29" s="116" t="s">
        <v>70</v>
      </c>
      <c r="B29" s="729" t="s">
        <v>71</v>
      </c>
      <c r="C29" s="729"/>
      <c r="D29" s="729"/>
      <c r="E29" s="729"/>
      <c r="F29" s="116" t="s">
        <v>72</v>
      </c>
      <c r="G29" s="115"/>
      <c r="H29" s="736" t="s">
        <v>73</v>
      </c>
      <c r="I29" s="736"/>
    </row>
    <row r="30" spans="1:17" ht="15.6" customHeight="1">
      <c r="A30" s="116" t="s">
        <v>74</v>
      </c>
      <c r="B30" s="726" t="s">
        <v>75</v>
      </c>
      <c r="C30" s="726"/>
      <c r="D30" s="726"/>
      <c r="E30" s="726"/>
      <c r="F30" s="116" t="s">
        <v>76</v>
      </c>
      <c r="G30" s="115"/>
      <c r="H30" s="129" t="s">
        <v>45</v>
      </c>
      <c r="I30" s="737" t="s">
        <v>77</v>
      </c>
      <c r="J30" s="737"/>
      <c r="K30" s="737"/>
      <c r="L30" s="737"/>
      <c r="M30" s="115"/>
      <c r="N30" s="115"/>
      <c r="O30" s="115"/>
      <c r="P30" s="116" t="s">
        <v>78</v>
      </c>
    </row>
    <row r="31" spans="1:17" ht="15.6" customHeight="1">
      <c r="A31" s="116"/>
      <c r="B31" s="731"/>
      <c r="C31" s="731"/>
      <c r="D31" s="110"/>
      <c r="E31" s="115"/>
      <c r="F31" s="116"/>
      <c r="G31" s="115"/>
      <c r="H31" s="116" t="s">
        <v>79</v>
      </c>
      <c r="I31" s="729" t="s">
        <v>80</v>
      </c>
      <c r="J31" s="729"/>
      <c r="K31" s="729"/>
      <c r="L31" s="729"/>
      <c r="M31" s="729"/>
      <c r="P31" s="116" t="s">
        <v>78</v>
      </c>
    </row>
    <row r="32" spans="1:17" ht="15.6" customHeight="1">
      <c r="A32" s="116"/>
      <c r="B32" s="731"/>
      <c r="C32" s="731"/>
      <c r="D32" s="110"/>
      <c r="E32" s="115"/>
      <c r="F32" s="116"/>
      <c r="G32" s="115"/>
      <c r="J32" s="34"/>
      <c r="K32" s="115"/>
      <c r="L32" s="115"/>
      <c r="M32" s="115"/>
      <c r="N32" s="115"/>
      <c r="O32" s="115"/>
      <c r="P32" s="121"/>
    </row>
    <row r="33" spans="1:16" ht="15.6" customHeight="1">
      <c r="A33" s="733" t="s">
        <v>81</v>
      </c>
      <c r="B33" s="732"/>
      <c r="C33" s="115"/>
      <c r="D33" s="115"/>
      <c r="E33" s="115"/>
      <c r="F33" s="121"/>
      <c r="G33" s="115"/>
    </row>
    <row r="34" spans="1:16" ht="15.6" customHeight="1">
      <c r="A34" s="116" t="s">
        <v>40</v>
      </c>
      <c r="B34" s="734" t="s">
        <v>82</v>
      </c>
      <c r="C34" s="734"/>
      <c r="D34" s="734"/>
      <c r="E34" s="734"/>
      <c r="F34" s="116" t="s">
        <v>28</v>
      </c>
      <c r="G34" s="115"/>
      <c r="H34" s="733" t="s">
        <v>83</v>
      </c>
      <c r="I34" s="733"/>
    </row>
    <row r="35" spans="1:16" ht="15.6" customHeight="1">
      <c r="A35" s="733"/>
      <c r="B35" s="733"/>
      <c r="C35" s="115"/>
      <c r="D35" s="115"/>
      <c r="E35" s="115"/>
      <c r="F35" s="121"/>
      <c r="G35" s="115"/>
      <c r="H35" s="116" t="s">
        <v>64</v>
      </c>
      <c r="I35" s="735" t="s">
        <v>84</v>
      </c>
      <c r="J35" s="735"/>
      <c r="K35" s="735"/>
      <c r="L35" s="110" t="s">
        <v>85</v>
      </c>
      <c r="P35" s="116" t="s">
        <v>86</v>
      </c>
    </row>
    <row r="36" spans="1:16" ht="15.6" customHeight="1">
      <c r="A36" s="116"/>
      <c r="B36" s="729"/>
      <c r="C36" s="729"/>
      <c r="D36" s="729"/>
      <c r="E36" s="115"/>
      <c r="F36" s="116"/>
      <c r="G36" s="115"/>
      <c r="H36" s="115"/>
      <c r="I36" s="115"/>
      <c r="J36" s="115"/>
      <c r="K36" s="115"/>
      <c r="L36" s="115"/>
      <c r="M36" s="115"/>
      <c r="N36" s="115"/>
      <c r="O36" s="115"/>
      <c r="P36" s="121"/>
    </row>
    <row r="37" spans="1:16" ht="15.6" customHeight="1">
      <c r="A37" s="719" t="s">
        <v>87</v>
      </c>
      <c r="B37" s="719"/>
      <c r="C37" s="720"/>
      <c r="D37" s="115"/>
      <c r="E37" s="115"/>
      <c r="F37" s="121"/>
      <c r="G37" s="115"/>
      <c r="H37" s="111" t="s">
        <v>88</v>
      </c>
      <c r="J37" s="110"/>
      <c r="K37" s="110"/>
      <c r="P37" s="116" t="s">
        <v>89</v>
      </c>
    </row>
    <row r="38" spans="1:16" ht="15.6" customHeight="1">
      <c r="A38" s="116" t="s">
        <v>55</v>
      </c>
      <c r="B38" s="721" t="s">
        <v>90</v>
      </c>
      <c r="C38" s="721"/>
      <c r="D38" s="721"/>
      <c r="E38" s="721"/>
      <c r="F38" s="116" t="s">
        <v>41</v>
      </c>
      <c r="G38" s="115"/>
      <c r="H38" s="115"/>
      <c r="I38" s="115"/>
      <c r="J38" s="115"/>
      <c r="K38" s="115"/>
      <c r="L38" s="115"/>
      <c r="M38" s="115"/>
      <c r="N38" s="115"/>
      <c r="O38" s="115"/>
      <c r="P38" s="121"/>
    </row>
    <row r="39" spans="1:16" ht="15.6" customHeight="1">
      <c r="A39" s="116" t="s">
        <v>69</v>
      </c>
      <c r="B39" s="721" t="s">
        <v>91</v>
      </c>
      <c r="C39" s="730"/>
      <c r="D39" s="730"/>
      <c r="E39" s="730"/>
      <c r="F39" s="116" t="s">
        <v>92</v>
      </c>
      <c r="G39" s="115"/>
    </row>
    <row r="40" spans="1:16" ht="15.6" customHeight="1">
      <c r="A40" s="116" t="s">
        <v>72</v>
      </c>
      <c r="B40" s="731" t="s">
        <v>93</v>
      </c>
      <c r="C40" s="732"/>
      <c r="D40" s="131" t="s">
        <v>94</v>
      </c>
      <c r="F40" s="116" t="s">
        <v>51</v>
      </c>
      <c r="G40" s="115"/>
      <c r="H40" s="111"/>
      <c r="J40" s="110"/>
      <c r="K40" s="110"/>
      <c r="P40" s="116"/>
    </row>
    <row r="41" spans="1:16" ht="15.6" customHeight="1">
      <c r="A41" s="116"/>
      <c r="B41" s="110"/>
      <c r="C41" s="32"/>
      <c r="D41" s="32"/>
      <c r="F41" s="116"/>
      <c r="G41" s="115"/>
      <c r="H41" s="115"/>
      <c r="I41" s="43" t="s">
        <v>95</v>
      </c>
      <c r="K41" s="132"/>
      <c r="L41" s="132"/>
      <c r="M41" s="132"/>
      <c r="N41" s="115"/>
      <c r="O41" s="115"/>
      <c r="P41" s="115"/>
    </row>
    <row r="42" spans="1:16" ht="15.6" customHeight="1">
      <c r="A42" s="116"/>
      <c r="B42" s="731"/>
      <c r="C42" s="731"/>
      <c r="D42" s="110"/>
      <c r="F42" s="116"/>
      <c r="G42" s="115"/>
      <c r="H42" s="115"/>
      <c r="I42" s="133" t="s">
        <v>96</v>
      </c>
      <c r="K42" s="134" t="s">
        <v>97</v>
      </c>
      <c r="L42" s="134"/>
      <c r="N42" s="115"/>
      <c r="O42" s="115"/>
      <c r="P42" s="115"/>
    </row>
    <row r="43" spans="1:16" ht="15.6" customHeight="1">
      <c r="A43" s="719" t="s">
        <v>98</v>
      </c>
      <c r="B43" s="720"/>
      <c r="C43" s="720"/>
      <c r="D43" s="115" t="s">
        <v>99</v>
      </c>
      <c r="E43" s="115"/>
      <c r="F43" s="116"/>
      <c r="G43" s="115"/>
      <c r="H43" s="115"/>
      <c r="I43" s="133" t="s">
        <v>100</v>
      </c>
      <c r="K43" s="134" t="s">
        <v>101</v>
      </c>
      <c r="L43" s="134"/>
      <c r="N43" s="115"/>
      <c r="O43" s="115"/>
      <c r="P43" s="115"/>
    </row>
    <row r="44" spans="1:16" ht="15.6" customHeight="1">
      <c r="A44" s="116" t="s">
        <v>102</v>
      </c>
      <c r="B44" s="721" t="s">
        <v>103</v>
      </c>
      <c r="C44" s="721"/>
      <c r="D44" s="722"/>
      <c r="E44" s="723"/>
      <c r="F44" s="116" t="s">
        <v>24</v>
      </c>
      <c r="G44" s="115"/>
      <c r="H44" s="115"/>
      <c r="I44" s="133" t="s">
        <v>104</v>
      </c>
      <c r="K44" s="134" t="s">
        <v>105</v>
      </c>
      <c r="L44" s="134"/>
      <c r="N44" s="115"/>
      <c r="O44" s="115"/>
      <c r="P44" s="115"/>
    </row>
    <row r="45" spans="1:16" ht="15.6" customHeight="1">
      <c r="A45" s="116" t="s">
        <v>76</v>
      </c>
      <c r="B45" s="724" t="s">
        <v>106</v>
      </c>
      <c r="C45" s="725"/>
      <c r="D45" s="725"/>
      <c r="E45" s="720"/>
      <c r="F45" s="116" t="s">
        <v>24</v>
      </c>
      <c r="G45" s="115"/>
      <c r="H45" s="115"/>
      <c r="I45" s="133" t="s">
        <v>107</v>
      </c>
      <c r="K45" s="134" t="s">
        <v>108</v>
      </c>
      <c r="L45" s="134"/>
      <c r="N45" s="115"/>
      <c r="O45" s="115"/>
      <c r="P45" s="115"/>
    </row>
    <row r="46" spans="1:16" ht="15.6" customHeight="1">
      <c r="A46" s="116"/>
      <c r="B46" s="110"/>
      <c r="C46" s="136"/>
      <c r="D46" s="136"/>
      <c r="E46" s="115"/>
      <c r="F46" s="116"/>
      <c r="G46" s="115"/>
      <c r="H46" s="115"/>
      <c r="I46" s="133" t="s">
        <v>109</v>
      </c>
      <c r="K46" s="134" t="s">
        <v>110</v>
      </c>
      <c r="L46" s="134"/>
      <c r="N46" s="115"/>
      <c r="O46" s="115"/>
      <c r="P46" s="115"/>
    </row>
    <row r="47" spans="1:16" ht="15.6" customHeight="1">
      <c r="A47" s="116"/>
      <c r="B47" s="726"/>
      <c r="C47" s="727"/>
      <c r="D47" s="727"/>
      <c r="E47" s="728"/>
      <c r="F47" s="116"/>
      <c r="G47" s="115"/>
      <c r="H47" s="115"/>
      <c r="I47" s="133" t="s">
        <v>111</v>
      </c>
      <c r="K47" s="134" t="s">
        <v>112</v>
      </c>
      <c r="L47" s="134"/>
      <c r="N47" s="115"/>
      <c r="O47" s="115"/>
      <c r="P47" s="115"/>
    </row>
    <row r="48" spans="1:16" ht="15.6" customHeight="1">
      <c r="A48" s="116"/>
      <c r="B48" s="137"/>
      <c r="C48" s="137"/>
      <c r="D48" s="137"/>
      <c r="E48" s="115"/>
      <c r="F48" s="116"/>
      <c r="G48" s="115"/>
      <c r="H48" s="115"/>
      <c r="I48" s="133" t="s">
        <v>113</v>
      </c>
      <c r="K48" s="133" t="s">
        <v>114</v>
      </c>
      <c r="L48" s="132"/>
      <c r="N48" s="115"/>
      <c r="O48" s="115"/>
      <c r="P48" s="115"/>
    </row>
    <row r="49" spans="1:16" ht="15.6" customHeight="1">
      <c r="A49" s="115"/>
      <c r="G49" s="115"/>
      <c r="H49" s="115"/>
      <c r="O49" s="115"/>
      <c r="P49" s="115"/>
    </row>
    <row r="50" spans="1:16" ht="15.6" customHeight="1">
      <c r="G50" s="115"/>
      <c r="H50" s="115"/>
      <c r="O50" s="115"/>
      <c r="P50" s="115"/>
    </row>
    <row r="51" spans="1:16" ht="15.6" customHeight="1">
      <c r="G51" s="115"/>
      <c r="H51" s="115"/>
      <c r="I51" s="115"/>
      <c r="J51" s="132"/>
      <c r="K51" s="132"/>
      <c r="L51" s="133"/>
      <c r="M51" s="132"/>
      <c r="N51" s="115"/>
      <c r="O51" s="115"/>
      <c r="P51" s="115"/>
    </row>
    <row r="52" spans="1:16" ht="15.6" customHeight="1">
      <c r="G52" s="115"/>
      <c r="H52" s="115"/>
      <c r="I52" s="115"/>
      <c r="J52" s="115"/>
      <c r="K52" s="115"/>
      <c r="L52" s="115"/>
      <c r="M52" s="115"/>
      <c r="N52" s="115"/>
      <c r="O52" s="115"/>
      <c r="P52" s="115"/>
    </row>
    <row r="53" spans="1:16" ht="15.6" customHeight="1"/>
  </sheetData>
  <mergeCells count="46">
    <mergeCell ref="A7:B7"/>
    <mergeCell ref="A8:B9"/>
    <mergeCell ref="C8:N9"/>
    <mergeCell ref="P8:P9"/>
    <mergeCell ref="A11:B11"/>
    <mergeCell ref="H11:I11"/>
    <mergeCell ref="B12:C12"/>
    <mergeCell ref="I12:K12"/>
    <mergeCell ref="B13:C13"/>
    <mergeCell ref="H15:I15"/>
    <mergeCell ref="A16:B16"/>
    <mergeCell ref="I16:K16"/>
    <mergeCell ref="B28:C28"/>
    <mergeCell ref="I17:K17"/>
    <mergeCell ref="I20:K20"/>
    <mergeCell ref="A21:B21"/>
    <mergeCell ref="I21:K21"/>
    <mergeCell ref="B22:E22"/>
    <mergeCell ref="I22:M22"/>
    <mergeCell ref="B23:E23"/>
    <mergeCell ref="B24:E24"/>
    <mergeCell ref="H25:I25"/>
    <mergeCell ref="I26:K26"/>
    <mergeCell ref="A27:B27"/>
    <mergeCell ref="B29:E29"/>
    <mergeCell ref="H29:I29"/>
    <mergeCell ref="B30:E30"/>
    <mergeCell ref="I30:L30"/>
    <mergeCell ref="B31:C31"/>
    <mergeCell ref="I31:M31"/>
    <mergeCell ref="B32:C32"/>
    <mergeCell ref="A33:B33"/>
    <mergeCell ref="B34:E34"/>
    <mergeCell ref="H34:I34"/>
    <mergeCell ref="A35:B35"/>
    <mergeCell ref="I35:K35"/>
    <mergeCell ref="A43:C43"/>
    <mergeCell ref="B44:E44"/>
    <mergeCell ref="B45:E45"/>
    <mergeCell ref="B47:E47"/>
    <mergeCell ref="B36:D36"/>
    <mergeCell ref="A37:C37"/>
    <mergeCell ref="B38:E38"/>
    <mergeCell ref="B39:E39"/>
    <mergeCell ref="B40:C40"/>
    <mergeCell ref="B42:C42"/>
  </mergeCells>
  <phoneticPr fontId="40"/>
  <printOptions horizontalCentered="1"/>
  <pageMargins left="0.19685039370078741" right="0.59055118110236227" top="0.78740157480314965" bottom="0.39370078740157483" header="0.19685039370078741" footer="0.19685039370078741"/>
  <pageSetup paperSize="9" scale="97" firstPageNumber="0" orientation="portrait" r:id="rId1"/>
  <headerFooter alignWithMargins="0"/>
  <ignoredErrors>
    <ignoredError sqref="P7:P22 F12:M25 F26:M26 F27:P45 N26:P26 A11:E45"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F50"/>
  <sheetViews>
    <sheetView zoomScale="85" zoomScaleNormal="85" zoomScaleSheetLayoutView="100" workbookViewId="0">
      <selection activeCell="M3" sqref="M3"/>
    </sheetView>
  </sheetViews>
  <sheetFormatPr defaultColWidth="9" defaultRowHeight="16.5"/>
  <cols>
    <col min="1" max="1" width="6.75" style="534" customWidth="1"/>
    <col min="2" max="2" width="2.625" style="534" customWidth="1"/>
    <col min="3" max="3" width="2.625" style="540" customWidth="1"/>
    <col min="4" max="15" width="6.375" style="543" customWidth="1"/>
    <col min="16" max="16" width="6.75" style="534" customWidth="1"/>
    <col min="17" max="17" width="2.625" style="534" customWidth="1"/>
    <col min="18" max="18" width="2.625" style="540" customWidth="1"/>
    <col min="19" max="30" width="6.375" style="543" customWidth="1"/>
    <col min="31" max="256" width="9" style="536"/>
    <col min="257" max="257" width="6.75" style="536" customWidth="1"/>
    <col min="258" max="259" width="2.625" style="536" customWidth="1"/>
    <col min="260" max="271" width="6.375" style="536" customWidth="1"/>
    <col min="272" max="272" width="6.75" style="536" customWidth="1"/>
    <col min="273" max="274" width="2.625" style="536" customWidth="1"/>
    <col min="275" max="286" width="6.375" style="536" customWidth="1"/>
    <col min="287" max="512" width="9" style="536"/>
    <col min="513" max="513" width="6.75" style="536" customWidth="1"/>
    <col min="514" max="515" width="2.625" style="536" customWidth="1"/>
    <col min="516" max="527" width="6.375" style="536" customWidth="1"/>
    <col min="528" max="528" width="6.75" style="536" customWidth="1"/>
    <col min="529" max="530" width="2.625" style="536" customWidth="1"/>
    <col min="531" max="542" width="6.375" style="536" customWidth="1"/>
    <col min="543" max="768" width="9" style="536"/>
    <col min="769" max="769" width="6.75" style="536" customWidth="1"/>
    <col min="770" max="771" width="2.625" style="536" customWidth="1"/>
    <col min="772" max="783" width="6.375" style="536" customWidth="1"/>
    <col min="784" max="784" width="6.75" style="536" customWidth="1"/>
    <col min="785" max="786" width="2.625" style="536" customWidth="1"/>
    <col min="787" max="798" width="6.375" style="536" customWidth="1"/>
    <col min="799" max="1024" width="9" style="536"/>
    <col min="1025" max="1025" width="6.75" style="536" customWidth="1"/>
    <col min="1026" max="1027" width="2.625" style="536" customWidth="1"/>
    <col min="1028" max="1039" width="6.375" style="536" customWidth="1"/>
    <col min="1040" max="1040" width="6.75" style="536" customWidth="1"/>
    <col min="1041" max="1042" width="2.625" style="536" customWidth="1"/>
    <col min="1043" max="1054" width="6.375" style="536" customWidth="1"/>
    <col min="1055" max="1280" width="9" style="536"/>
    <col min="1281" max="1281" width="6.75" style="536" customWidth="1"/>
    <col min="1282" max="1283" width="2.625" style="536" customWidth="1"/>
    <col min="1284" max="1295" width="6.375" style="536" customWidth="1"/>
    <col min="1296" max="1296" width="6.75" style="536" customWidth="1"/>
    <col min="1297" max="1298" width="2.625" style="536" customWidth="1"/>
    <col min="1299" max="1310" width="6.375" style="536" customWidth="1"/>
    <col min="1311" max="1536" width="9" style="536"/>
    <col min="1537" max="1537" width="6.75" style="536" customWidth="1"/>
    <col min="1538" max="1539" width="2.625" style="536" customWidth="1"/>
    <col min="1540" max="1551" width="6.375" style="536" customWidth="1"/>
    <col min="1552" max="1552" width="6.75" style="536" customWidth="1"/>
    <col min="1553" max="1554" width="2.625" style="536" customWidth="1"/>
    <col min="1555" max="1566" width="6.375" style="536" customWidth="1"/>
    <col min="1567" max="1792" width="9" style="536"/>
    <col min="1793" max="1793" width="6.75" style="536" customWidth="1"/>
    <col min="1794" max="1795" width="2.625" style="536" customWidth="1"/>
    <col min="1796" max="1807" width="6.375" style="536" customWidth="1"/>
    <col min="1808" max="1808" width="6.75" style="536" customWidth="1"/>
    <col min="1809" max="1810" width="2.625" style="536" customWidth="1"/>
    <col min="1811" max="1822" width="6.375" style="536" customWidth="1"/>
    <col min="1823" max="2048" width="9" style="536"/>
    <col min="2049" max="2049" width="6.75" style="536" customWidth="1"/>
    <col min="2050" max="2051" width="2.625" style="536" customWidth="1"/>
    <col min="2052" max="2063" width="6.375" style="536" customWidth="1"/>
    <col min="2064" max="2064" width="6.75" style="536" customWidth="1"/>
    <col min="2065" max="2066" width="2.625" style="536" customWidth="1"/>
    <col min="2067" max="2078" width="6.375" style="536" customWidth="1"/>
    <col min="2079" max="2304" width="9" style="536"/>
    <col min="2305" max="2305" width="6.75" style="536" customWidth="1"/>
    <col min="2306" max="2307" width="2.625" style="536" customWidth="1"/>
    <col min="2308" max="2319" width="6.375" style="536" customWidth="1"/>
    <col min="2320" max="2320" width="6.75" style="536" customWidth="1"/>
    <col min="2321" max="2322" width="2.625" style="536" customWidth="1"/>
    <col min="2323" max="2334" width="6.375" style="536" customWidth="1"/>
    <col min="2335" max="2560" width="9" style="536"/>
    <col min="2561" max="2561" width="6.75" style="536" customWidth="1"/>
    <col min="2562" max="2563" width="2.625" style="536" customWidth="1"/>
    <col min="2564" max="2575" width="6.375" style="536" customWidth="1"/>
    <col min="2576" max="2576" width="6.75" style="536" customWidth="1"/>
    <col min="2577" max="2578" width="2.625" style="536" customWidth="1"/>
    <col min="2579" max="2590" width="6.375" style="536" customWidth="1"/>
    <col min="2591" max="2816" width="9" style="536"/>
    <col min="2817" max="2817" width="6.75" style="536" customWidth="1"/>
    <col min="2818" max="2819" width="2.625" style="536" customWidth="1"/>
    <col min="2820" max="2831" width="6.375" style="536" customWidth="1"/>
    <col min="2832" max="2832" width="6.75" style="536" customWidth="1"/>
    <col min="2833" max="2834" width="2.625" style="536" customWidth="1"/>
    <col min="2835" max="2846" width="6.375" style="536" customWidth="1"/>
    <col min="2847" max="3072" width="9" style="536"/>
    <col min="3073" max="3073" width="6.75" style="536" customWidth="1"/>
    <col min="3074" max="3075" width="2.625" style="536" customWidth="1"/>
    <col min="3076" max="3087" width="6.375" style="536" customWidth="1"/>
    <col min="3088" max="3088" width="6.75" style="536" customWidth="1"/>
    <col min="3089" max="3090" width="2.625" style="536" customWidth="1"/>
    <col min="3091" max="3102" width="6.375" style="536" customWidth="1"/>
    <col min="3103" max="3328" width="9" style="536"/>
    <col min="3329" max="3329" width="6.75" style="536" customWidth="1"/>
    <col min="3330" max="3331" width="2.625" style="536" customWidth="1"/>
    <col min="3332" max="3343" width="6.375" style="536" customWidth="1"/>
    <col min="3344" max="3344" width="6.75" style="536" customWidth="1"/>
    <col min="3345" max="3346" width="2.625" style="536" customWidth="1"/>
    <col min="3347" max="3358" width="6.375" style="536" customWidth="1"/>
    <col min="3359" max="3584" width="9" style="536"/>
    <col min="3585" max="3585" width="6.75" style="536" customWidth="1"/>
    <col min="3586" max="3587" width="2.625" style="536" customWidth="1"/>
    <col min="3588" max="3599" width="6.375" style="536" customWidth="1"/>
    <col min="3600" max="3600" width="6.75" style="536" customWidth="1"/>
    <col min="3601" max="3602" width="2.625" style="536" customWidth="1"/>
    <col min="3603" max="3614" width="6.375" style="536" customWidth="1"/>
    <col min="3615" max="3840" width="9" style="536"/>
    <col min="3841" max="3841" width="6.75" style="536" customWidth="1"/>
    <col min="3842" max="3843" width="2.625" style="536" customWidth="1"/>
    <col min="3844" max="3855" width="6.375" style="536" customWidth="1"/>
    <col min="3856" max="3856" width="6.75" style="536" customWidth="1"/>
    <col min="3857" max="3858" width="2.625" style="536" customWidth="1"/>
    <col min="3859" max="3870" width="6.375" style="536" customWidth="1"/>
    <col min="3871" max="4096" width="9" style="536"/>
    <col min="4097" max="4097" width="6.75" style="536" customWidth="1"/>
    <col min="4098" max="4099" width="2.625" style="536" customWidth="1"/>
    <col min="4100" max="4111" width="6.375" style="536" customWidth="1"/>
    <col min="4112" max="4112" width="6.75" style="536" customWidth="1"/>
    <col min="4113" max="4114" width="2.625" style="536" customWidth="1"/>
    <col min="4115" max="4126" width="6.375" style="536" customWidth="1"/>
    <col min="4127" max="4352" width="9" style="536"/>
    <col min="4353" max="4353" width="6.75" style="536" customWidth="1"/>
    <col min="4354" max="4355" width="2.625" style="536" customWidth="1"/>
    <col min="4356" max="4367" width="6.375" style="536" customWidth="1"/>
    <col min="4368" max="4368" width="6.75" style="536" customWidth="1"/>
    <col min="4369" max="4370" width="2.625" style="536" customWidth="1"/>
    <col min="4371" max="4382" width="6.375" style="536" customWidth="1"/>
    <col min="4383" max="4608" width="9" style="536"/>
    <col min="4609" max="4609" width="6.75" style="536" customWidth="1"/>
    <col min="4610" max="4611" width="2.625" style="536" customWidth="1"/>
    <col min="4612" max="4623" width="6.375" style="536" customWidth="1"/>
    <col min="4624" max="4624" width="6.75" style="536" customWidth="1"/>
    <col min="4625" max="4626" width="2.625" style="536" customWidth="1"/>
    <col min="4627" max="4638" width="6.375" style="536" customWidth="1"/>
    <col min="4639" max="4864" width="9" style="536"/>
    <col min="4865" max="4865" width="6.75" style="536" customWidth="1"/>
    <col min="4866" max="4867" width="2.625" style="536" customWidth="1"/>
    <col min="4868" max="4879" width="6.375" style="536" customWidth="1"/>
    <col min="4880" max="4880" width="6.75" style="536" customWidth="1"/>
    <col min="4881" max="4882" width="2.625" style="536" customWidth="1"/>
    <col min="4883" max="4894" width="6.375" style="536" customWidth="1"/>
    <col min="4895" max="5120" width="9" style="536"/>
    <col min="5121" max="5121" width="6.75" style="536" customWidth="1"/>
    <col min="5122" max="5123" width="2.625" style="536" customWidth="1"/>
    <col min="5124" max="5135" width="6.375" style="536" customWidth="1"/>
    <col min="5136" max="5136" width="6.75" style="536" customWidth="1"/>
    <col min="5137" max="5138" width="2.625" style="536" customWidth="1"/>
    <col min="5139" max="5150" width="6.375" style="536" customWidth="1"/>
    <col min="5151" max="5376" width="9" style="536"/>
    <col min="5377" max="5377" width="6.75" style="536" customWidth="1"/>
    <col min="5378" max="5379" width="2.625" style="536" customWidth="1"/>
    <col min="5380" max="5391" width="6.375" style="536" customWidth="1"/>
    <col min="5392" max="5392" width="6.75" style="536" customWidth="1"/>
    <col min="5393" max="5394" width="2.625" style="536" customWidth="1"/>
    <col min="5395" max="5406" width="6.375" style="536" customWidth="1"/>
    <col min="5407" max="5632" width="9" style="536"/>
    <col min="5633" max="5633" width="6.75" style="536" customWidth="1"/>
    <col min="5634" max="5635" width="2.625" style="536" customWidth="1"/>
    <col min="5636" max="5647" width="6.375" style="536" customWidth="1"/>
    <col min="5648" max="5648" width="6.75" style="536" customWidth="1"/>
    <col min="5649" max="5650" width="2.625" style="536" customWidth="1"/>
    <col min="5651" max="5662" width="6.375" style="536" customWidth="1"/>
    <col min="5663" max="5888" width="9" style="536"/>
    <col min="5889" max="5889" width="6.75" style="536" customWidth="1"/>
    <col min="5890" max="5891" width="2.625" style="536" customWidth="1"/>
    <col min="5892" max="5903" width="6.375" style="536" customWidth="1"/>
    <col min="5904" max="5904" width="6.75" style="536" customWidth="1"/>
    <col min="5905" max="5906" width="2.625" style="536" customWidth="1"/>
    <col min="5907" max="5918" width="6.375" style="536" customWidth="1"/>
    <col min="5919" max="6144" width="9" style="536"/>
    <col min="6145" max="6145" width="6.75" style="536" customWidth="1"/>
    <col min="6146" max="6147" width="2.625" style="536" customWidth="1"/>
    <col min="6148" max="6159" width="6.375" style="536" customWidth="1"/>
    <col min="6160" max="6160" width="6.75" style="536" customWidth="1"/>
    <col min="6161" max="6162" width="2.625" style="536" customWidth="1"/>
    <col min="6163" max="6174" width="6.375" style="536" customWidth="1"/>
    <col min="6175" max="6400" width="9" style="536"/>
    <col min="6401" max="6401" width="6.75" style="536" customWidth="1"/>
    <col min="6402" max="6403" width="2.625" style="536" customWidth="1"/>
    <col min="6404" max="6415" width="6.375" style="536" customWidth="1"/>
    <col min="6416" max="6416" width="6.75" style="536" customWidth="1"/>
    <col min="6417" max="6418" width="2.625" style="536" customWidth="1"/>
    <col min="6419" max="6430" width="6.375" style="536" customWidth="1"/>
    <col min="6431" max="6656" width="9" style="536"/>
    <col min="6657" max="6657" width="6.75" style="536" customWidth="1"/>
    <col min="6658" max="6659" width="2.625" style="536" customWidth="1"/>
    <col min="6660" max="6671" width="6.375" style="536" customWidth="1"/>
    <col min="6672" max="6672" width="6.75" style="536" customWidth="1"/>
    <col min="6673" max="6674" width="2.625" style="536" customWidth="1"/>
    <col min="6675" max="6686" width="6.375" style="536" customWidth="1"/>
    <col min="6687" max="6912" width="9" style="536"/>
    <col min="6913" max="6913" width="6.75" style="536" customWidth="1"/>
    <col min="6914" max="6915" width="2.625" style="536" customWidth="1"/>
    <col min="6916" max="6927" width="6.375" style="536" customWidth="1"/>
    <col min="6928" max="6928" width="6.75" style="536" customWidth="1"/>
    <col min="6929" max="6930" width="2.625" style="536" customWidth="1"/>
    <col min="6931" max="6942" width="6.375" style="536" customWidth="1"/>
    <col min="6943" max="7168" width="9" style="536"/>
    <col min="7169" max="7169" width="6.75" style="536" customWidth="1"/>
    <col min="7170" max="7171" width="2.625" style="536" customWidth="1"/>
    <col min="7172" max="7183" width="6.375" style="536" customWidth="1"/>
    <col min="7184" max="7184" width="6.75" style="536" customWidth="1"/>
    <col min="7185" max="7186" width="2.625" style="536" customWidth="1"/>
    <col min="7187" max="7198" width="6.375" style="536" customWidth="1"/>
    <col min="7199" max="7424" width="9" style="536"/>
    <col min="7425" max="7425" width="6.75" style="536" customWidth="1"/>
    <col min="7426" max="7427" width="2.625" style="536" customWidth="1"/>
    <col min="7428" max="7439" width="6.375" style="536" customWidth="1"/>
    <col min="7440" max="7440" width="6.75" style="536" customWidth="1"/>
    <col min="7441" max="7442" width="2.625" style="536" customWidth="1"/>
    <col min="7443" max="7454" width="6.375" style="536" customWidth="1"/>
    <col min="7455" max="7680" width="9" style="536"/>
    <col min="7681" max="7681" width="6.75" style="536" customWidth="1"/>
    <col min="7682" max="7683" width="2.625" style="536" customWidth="1"/>
    <col min="7684" max="7695" width="6.375" style="536" customWidth="1"/>
    <col min="7696" max="7696" width="6.75" style="536" customWidth="1"/>
    <col min="7697" max="7698" width="2.625" style="536" customWidth="1"/>
    <col min="7699" max="7710" width="6.375" style="536" customWidth="1"/>
    <col min="7711" max="7936" width="9" style="536"/>
    <col min="7937" max="7937" width="6.75" style="536" customWidth="1"/>
    <col min="7938" max="7939" width="2.625" style="536" customWidth="1"/>
    <col min="7940" max="7951" width="6.375" style="536" customWidth="1"/>
    <col min="7952" max="7952" width="6.75" style="536" customWidth="1"/>
    <col min="7953" max="7954" width="2.625" style="536" customWidth="1"/>
    <col min="7955" max="7966" width="6.375" style="536" customWidth="1"/>
    <col min="7967" max="8192" width="9" style="536"/>
    <col min="8193" max="8193" width="6.75" style="536" customWidth="1"/>
    <col min="8194" max="8195" width="2.625" style="536" customWidth="1"/>
    <col min="8196" max="8207" width="6.375" style="536" customWidth="1"/>
    <col min="8208" max="8208" width="6.75" style="536" customWidth="1"/>
    <col min="8209" max="8210" width="2.625" style="536" customWidth="1"/>
    <col min="8211" max="8222" width="6.375" style="536" customWidth="1"/>
    <col min="8223" max="8448" width="9" style="536"/>
    <col min="8449" max="8449" width="6.75" style="536" customWidth="1"/>
    <col min="8450" max="8451" width="2.625" style="536" customWidth="1"/>
    <col min="8452" max="8463" width="6.375" style="536" customWidth="1"/>
    <col min="8464" max="8464" width="6.75" style="536" customWidth="1"/>
    <col min="8465" max="8466" width="2.625" style="536" customWidth="1"/>
    <col min="8467" max="8478" width="6.375" style="536" customWidth="1"/>
    <col min="8479" max="8704" width="9" style="536"/>
    <col min="8705" max="8705" width="6.75" style="536" customWidth="1"/>
    <col min="8706" max="8707" width="2.625" style="536" customWidth="1"/>
    <col min="8708" max="8719" width="6.375" style="536" customWidth="1"/>
    <col min="8720" max="8720" width="6.75" style="536" customWidth="1"/>
    <col min="8721" max="8722" width="2.625" style="536" customWidth="1"/>
    <col min="8723" max="8734" width="6.375" style="536" customWidth="1"/>
    <col min="8735" max="8960" width="9" style="536"/>
    <col min="8961" max="8961" width="6.75" style="536" customWidth="1"/>
    <col min="8962" max="8963" width="2.625" style="536" customWidth="1"/>
    <col min="8964" max="8975" width="6.375" style="536" customWidth="1"/>
    <col min="8976" max="8976" width="6.75" style="536" customWidth="1"/>
    <col min="8977" max="8978" width="2.625" style="536" customWidth="1"/>
    <col min="8979" max="8990" width="6.375" style="536" customWidth="1"/>
    <col min="8991" max="9216" width="9" style="536"/>
    <col min="9217" max="9217" width="6.75" style="536" customWidth="1"/>
    <col min="9218" max="9219" width="2.625" style="536" customWidth="1"/>
    <col min="9220" max="9231" width="6.375" style="536" customWidth="1"/>
    <col min="9232" max="9232" width="6.75" style="536" customWidth="1"/>
    <col min="9233" max="9234" width="2.625" style="536" customWidth="1"/>
    <col min="9235" max="9246" width="6.375" style="536" customWidth="1"/>
    <col min="9247" max="9472" width="9" style="536"/>
    <col min="9473" max="9473" width="6.75" style="536" customWidth="1"/>
    <col min="9474" max="9475" width="2.625" style="536" customWidth="1"/>
    <col min="9476" max="9487" width="6.375" style="536" customWidth="1"/>
    <col min="9488" max="9488" width="6.75" style="536" customWidth="1"/>
    <col min="9489" max="9490" width="2.625" style="536" customWidth="1"/>
    <col min="9491" max="9502" width="6.375" style="536" customWidth="1"/>
    <col min="9503" max="9728" width="9" style="536"/>
    <col min="9729" max="9729" width="6.75" style="536" customWidth="1"/>
    <col min="9730" max="9731" width="2.625" style="536" customWidth="1"/>
    <col min="9732" max="9743" width="6.375" style="536" customWidth="1"/>
    <col min="9744" max="9744" width="6.75" style="536" customWidth="1"/>
    <col min="9745" max="9746" width="2.625" style="536" customWidth="1"/>
    <col min="9747" max="9758" width="6.375" style="536" customWidth="1"/>
    <col min="9759" max="9984" width="9" style="536"/>
    <col min="9985" max="9985" width="6.75" style="536" customWidth="1"/>
    <col min="9986" max="9987" width="2.625" style="536" customWidth="1"/>
    <col min="9988" max="9999" width="6.375" style="536" customWidth="1"/>
    <col min="10000" max="10000" width="6.75" style="536" customWidth="1"/>
    <col min="10001" max="10002" width="2.625" style="536" customWidth="1"/>
    <col min="10003" max="10014" width="6.375" style="536" customWidth="1"/>
    <col min="10015" max="10240" width="9" style="536"/>
    <col min="10241" max="10241" width="6.75" style="536" customWidth="1"/>
    <col min="10242" max="10243" width="2.625" style="536" customWidth="1"/>
    <col min="10244" max="10255" width="6.375" style="536" customWidth="1"/>
    <col min="10256" max="10256" width="6.75" style="536" customWidth="1"/>
    <col min="10257" max="10258" width="2.625" style="536" customWidth="1"/>
    <col min="10259" max="10270" width="6.375" style="536" customWidth="1"/>
    <col min="10271" max="10496" width="9" style="536"/>
    <col min="10497" max="10497" width="6.75" style="536" customWidth="1"/>
    <col min="10498" max="10499" width="2.625" style="536" customWidth="1"/>
    <col min="10500" max="10511" width="6.375" style="536" customWidth="1"/>
    <col min="10512" max="10512" width="6.75" style="536" customWidth="1"/>
    <col min="10513" max="10514" width="2.625" style="536" customWidth="1"/>
    <col min="10515" max="10526" width="6.375" style="536" customWidth="1"/>
    <col min="10527" max="10752" width="9" style="536"/>
    <col min="10753" max="10753" width="6.75" style="536" customWidth="1"/>
    <col min="10754" max="10755" width="2.625" style="536" customWidth="1"/>
    <col min="10756" max="10767" width="6.375" style="536" customWidth="1"/>
    <col min="10768" max="10768" width="6.75" style="536" customWidth="1"/>
    <col min="10769" max="10770" width="2.625" style="536" customWidth="1"/>
    <col min="10771" max="10782" width="6.375" style="536" customWidth="1"/>
    <col min="10783" max="11008" width="9" style="536"/>
    <col min="11009" max="11009" width="6.75" style="536" customWidth="1"/>
    <col min="11010" max="11011" width="2.625" style="536" customWidth="1"/>
    <col min="11012" max="11023" width="6.375" style="536" customWidth="1"/>
    <col min="11024" max="11024" width="6.75" style="536" customWidth="1"/>
    <col min="11025" max="11026" width="2.625" style="536" customWidth="1"/>
    <col min="11027" max="11038" width="6.375" style="536" customWidth="1"/>
    <col min="11039" max="11264" width="9" style="536"/>
    <col min="11265" max="11265" width="6.75" style="536" customWidth="1"/>
    <col min="11266" max="11267" width="2.625" style="536" customWidth="1"/>
    <col min="11268" max="11279" width="6.375" style="536" customWidth="1"/>
    <col min="11280" max="11280" width="6.75" style="536" customWidth="1"/>
    <col min="11281" max="11282" width="2.625" style="536" customWidth="1"/>
    <col min="11283" max="11294" width="6.375" style="536" customWidth="1"/>
    <col min="11295" max="11520" width="9" style="536"/>
    <col min="11521" max="11521" width="6.75" style="536" customWidth="1"/>
    <col min="11522" max="11523" width="2.625" style="536" customWidth="1"/>
    <col min="11524" max="11535" width="6.375" style="536" customWidth="1"/>
    <col min="11536" max="11536" width="6.75" style="536" customWidth="1"/>
    <col min="11537" max="11538" width="2.625" style="536" customWidth="1"/>
    <col min="11539" max="11550" width="6.375" style="536" customWidth="1"/>
    <col min="11551" max="11776" width="9" style="536"/>
    <col min="11777" max="11777" width="6.75" style="536" customWidth="1"/>
    <col min="11778" max="11779" width="2.625" style="536" customWidth="1"/>
    <col min="11780" max="11791" width="6.375" style="536" customWidth="1"/>
    <col min="11792" max="11792" width="6.75" style="536" customWidth="1"/>
    <col min="11793" max="11794" width="2.625" style="536" customWidth="1"/>
    <col min="11795" max="11806" width="6.375" style="536" customWidth="1"/>
    <col min="11807" max="12032" width="9" style="536"/>
    <col min="12033" max="12033" width="6.75" style="536" customWidth="1"/>
    <col min="12034" max="12035" width="2.625" style="536" customWidth="1"/>
    <col min="12036" max="12047" width="6.375" style="536" customWidth="1"/>
    <col min="12048" max="12048" width="6.75" style="536" customWidth="1"/>
    <col min="12049" max="12050" width="2.625" style="536" customWidth="1"/>
    <col min="12051" max="12062" width="6.375" style="536" customWidth="1"/>
    <col min="12063" max="12288" width="9" style="536"/>
    <col min="12289" max="12289" width="6.75" style="536" customWidth="1"/>
    <col min="12290" max="12291" width="2.625" style="536" customWidth="1"/>
    <col min="12292" max="12303" width="6.375" style="536" customWidth="1"/>
    <col min="12304" max="12304" width="6.75" style="536" customWidth="1"/>
    <col min="12305" max="12306" width="2.625" style="536" customWidth="1"/>
    <col min="12307" max="12318" width="6.375" style="536" customWidth="1"/>
    <col min="12319" max="12544" width="9" style="536"/>
    <col min="12545" max="12545" width="6.75" style="536" customWidth="1"/>
    <col min="12546" max="12547" width="2.625" style="536" customWidth="1"/>
    <col min="12548" max="12559" width="6.375" style="536" customWidth="1"/>
    <col min="12560" max="12560" width="6.75" style="536" customWidth="1"/>
    <col min="12561" max="12562" width="2.625" style="536" customWidth="1"/>
    <col min="12563" max="12574" width="6.375" style="536" customWidth="1"/>
    <col min="12575" max="12800" width="9" style="536"/>
    <col min="12801" max="12801" width="6.75" style="536" customWidth="1"/>
    <col min="12802" max="12803" width="2.625" style="536" customWidth="1"/>
    <col min="12804" max="12815" width="6.375" style="536" customWidth="1"/>
    <col min="12816" max="12816" width="6.75" style="536" customWidth="1"/>
    <col min="12817" max="12818" width="2.625" style="536" customWidth="1"/>
    <col min="12819" max="12830" width="6.375" style="536" customWidth="1"/>
    <col min="12831" max="13056" width="9" style="536"/>
    <col min="13057" max="13057" width="6.75" style="536" customWidth="1"/>
    <col min="13058" max="13059" width="2.625" style="536" customWidth="1"/>
    <col min="13060" max="13071" width="6.375" style="536" customWidth="1"/>
    <col min="13072" max="13072" width="6.75" style="536" customWidth="1"/>
    <col min="13073" max="13074" width="2.625" style="536" customWidth="1"/>
    <col min="13075" max="13086" width="6.375" style="536" customWidth="1"/>
    <col min="13087" max="13312" width="9" style="536"/>
    <col min="13313" max="13313" width="6.75" style="536" customWidth="1"/>
    <col min="13314" max="13315" width="2.625" style="536" customWidth="1"/>
    <col min="13316" max="13327" width="6.375" style="536" customWidth="1"/>
    <col min="13328" max="13328" width="6.75" style="536" customWidth="1"/>
    <col min="13329" max="13330" width="2.625" style="536" customWidth="1"/>
    <col min="13331" max="13342" width="6.375" style="536" customWidth="1"/>
    <col min="13343" max="13568" width="9" style="536"/>
    <col min="13569" max="13569" width="6.75" style="536" customWidth="1"/>
    <col min="13570" max="13571" width="2.625" style="536" customWidth="1"/>
    <col min="13572" max="13583" width="6.375" style="536" customWidth="1"/>
    <col min="13584" max="13584" width="6.75" style="536" customWidth="1"/>
    <col min="13585" max="13586" width="2.625" style="536" customWidth="1"/>
    <col min="13587" max="13598" width="6.375" style="536" customWidth="1"/>
    <col min="13599" max="13824" width="9" style="536"/>
    <col min="13825" max="13825" width="6.75" style="536" customWidth="1"/>
    <col min="13826" max="13827" width="2.625" style="536" customWidth="1"/>
    <col min="13828" max="13839" width="6.375" style="536" customWidth="1"/>
    <col min="13840" max="13840" width="6.75" style="536" customWidth="1"/>
    <col min="13841" max="13842" width="2.625" style="536" customWidth="1"/>
    <col min="13843" max="13854" width="6.375" style="536" customWidth="1"/>
    <col min="13855" max="14080" width="9" style="536"/>
    <col min="14081" max="14081" width="6.75" style="536" customWidth="1"/>
    <col min="14082" max="14083" width="2.625" style="536" customWidth="1"/>
    <col min="14084" max="14095" width="6.375" style="536" customWidth="1"/>
    <col min="14096" max="14096" width="6.75" style="536" customWidth="1"/>
    <col min="14097" max="14098" width="2.625" style="536" customWidth="1"/>
    <col min="14099" max="14110" width="6.375" style="536" customWidth="1"/>
    <col min="14111" max="14336" width="9" style="536"/>
    <col min="14337" max="14337" width="6.75" style="536" customWidth="1"/>
    <col min="14338" max="14339" width="2.625" style="536" customWidth="1"/>
    <col min="14340" max="14351" width="6.375" style="536" customWidth="1"/>
    <col min="14352" max="14352" width="6.75" style="536" customWidth="1"/>
    <col min="14353" max="14354" width="2.625" style="536" customWidth="1"/>
    <col min="14355" max="14366" width="6.375" style="536" customWidth="1"/>
    <col min="14367" max="14592" width="9" style="536"/>
    <col min="14593" max="14593" width="6.75" style="536" customWidth="1"/>
    <col min="14594" max="14595" width="2.625" style="536" customWidth="1"/>
    <col min="14596" max="14607" width="6.375" style="536" customWidth="1"/>
    <col min="14608" max="14608" width="6.75" style="536" customWidth="1"/>
    <col min="14609" max="14610" width="2.625" style="536" customWidth="1"/>
    <col min="14611" max="14622" width="6.375" style="536" customWidth="1"/>
    <col min="14623" max="14848" width="9" style="536"/>
    <col min="14849" max="14849" width="6.75" style="536" customWidth="1"/>
    <col min="14850" max="14851" width="2.625" style="536" customWidth="1"/>
    <col min="14852" max="14863" width="6.375" style="536" customWidth="1"/>
    <col min="14864" max="14864" width="6.75" style="536" customWidth="1"/>
    <col min="14865" max="14866" width="2.625" style="536" customWidth="1"/>
    <col min="14867" max="14878" width="6.375" style="536" customWidth="1"/>
    <col min="14879" max="15104" width="9" style="536"/>
    <col min="15105" max="15105" width="6.75" style="536" customWidth="1"/>
    <col min="15106" max="15107" width="2.625" style="536" customWidth="1"/>
    <col min="15108" max="15119" width="6.375" style="536" customWidth="1"/>
    <col min="15120" max="15120" width="6.75" style="536" customWidth="1"/>
    <col min="15121" max="15122" width="2.625" style="536" customWidth="1"/>
    <col min="15123" max="15134" width="6.375" style="536" customWidth="1"/>
    <col min="15135" max="15360" width="9" style="536"/>
    <col min="15361" max="15361" width="6.75" style="536" customWidth="1"/>
    <col min="15362" max="15363" width="2.625" style="536" customWidth="1"/>
    <col min="15364" max="15375" width="6.375" style="536" customWidth="1"/>
    <col min="15376" max="15376" width="6.75" style="536" customWidth="1"/>
    <col min="15377" max="15378" width="2.625" style="536" customWidth="1"/>
    <col min="15379" max="15390" width="6.375" style="536" customWidth="1"/>
    <col min="15391" max="15616" width="9" style="536"/>
    <col min="15617" max="15617" width="6.75" style="536" customWidth="1"/>
    <col min="15618" max="15619" width="2.625" style="536" customWidth="1"/>
    <col min="15620" max="15631" width="6.375" style="536" customWidth="1"/>
    <col min="15632" max="15632" width="6.75" style="536" customWidth="1"/>
    <col min="15633" max="15634" width="2.625" style="536" customWidth="1"/>
    <col min="15635" max="15646" width="6.375" style="536" customWidth="1"/>
    <col min="15647" max="15872" width="9" style="536"/>
    <col min="15873" max="15873" width="6.75" style="536" customWidth="1"/>
    <col min="15874" max="15875" width="2.625" style="536" customWidth="1"/>
    <col min="15876" max="15887" width="6.375" style="536" customWidth="1"/>
    <col min="15888" max="15888" width="6.75" style="536" customWidth="1"/>
    <col min="15889" max="15890" width="2.625" style="536" customWidth="1"/>
    <col min="15891" max="15902" width="6.375" style="536" customWidth="1"/>
    <col min="15903" max="16128" width="9" style="536"/>
    <col min="16129" max="16129" width="6.75" style="536" customWidth="1"/>
    <col min="16130" max="16131" width="2.625" style="536" customWidth="1"/>
    <col min="16132" max="16143" width="6.375" style="536" customWidth="1"/>
    <col min="16144" max="16144" width="6.75" style="536" customWidth="1"/>
    <col min="16145" max="16146" width="2.625" style="536" customWidth="1"/>
    <col min="16147" max="16158" width="6.375" style="536" customWidth="1"/>
    <col min="16159" max="16384" width="9" style="536"/>
  </cols>
  <sheetData>
    <row r="1" spans="1:32" s="491" customFormat="1" ht="20.100000000000001" customHeight="1">
      <c r="C1" s="492"/>
      <c r="D1" s="492"/>
      <c r="E1" s="492"/>
      <c r="F1" s="492"/>
      <c r="G1" s="492"/>
      <c r="H1" s="492"/>
      <c r="I1" s="492"/>
      <c r="J1" s="492"/>
      <c r="K1" s="1093" t="s">
        <v>458</v>
      </c>
      <c r="L1" s="1093"/>
      <c r="M1" s="1093"/>
      <c r="N1" s="1093"/>
      <c r="O1" s="1093"/>
      <c r="P1" s="492" t="s">
        <v>459</v>
      </c>
      <c r="Q1" s="492"/>
      <c r="R1" s="492"/>
      <c r="S1" s="492"/>
      <c r="T1" s="492"/>
      <c r="U1" s="492"/>
      <c r="V1" s="492"/>
      <c r="W1" s="492"/>
      <c r="X1" s="492"/>
      <c r="Y1" s="492"/>
      <c r="Z1" s="492"/>
      <c r="AA1" s="492"/>
      <c r="AB1" s="492"/>
      <c r="AC1" s="492"/>
      <c r="AD1" s="492"/>
    </row>
    <row r="2" spans="1:32" s="491" customFormat="1" ht="20.100000000000001" customHeight="1">
      <c r="A2" s="493"/>
      <c r="B2" s="493"/>
      <c r="C2" s="493"/>
      <c r="D2" s="493"/>
      <c r="E2" s="493"/>
      <c r="F2" s="493"/>
      <c r="G2" s="493"/>
      <c r="H2" s="493"/>
      <c r="I2" s="493"/>
      <c r="J2" s="493"/>
      <c r="K2" s="493"/>
      <c r="L2" s="493"/>
      <c r="M2" s="493"/>
      <c r="N2" s="493"/>
      <c r="O2" s="493"/>
      <c r="Q2" s="493"/>
      <c r="R2" s="493"/>
      <c r="S2" s="493" t="s">
        <v>460</v>
      </c>
      <c r="T2" s="493"/>
      <c r="U2" s="493"/>
      <c r="V2" s="493"/>
      <c r="W2" s="493"/>
      <c r="X2" s="493"/>
      <c r="Y2" s="493"/>
      <c r="Z2" s="493"/>
      <c r="AA2" s="493"/>
      <c r="AB2" s="493"/>
      <c r="AC2" s="493"/>
      <c r="AD2" s="493"/>
    </row>
    <row r="3" spans="1:32" s="496" customFormat="1" ht="29.25" customHeight="1">
      <c r="A3" s="1094" t="s">
        <v>461</v>
      </c>
      <c r="B3" s="1094"/>
      <c r="C3" s="1094"/>
      <c r="D3" s="1094"/>
      <c r="E3" s="494"/>
      <c r="F3" s="494"/>
      <c r="G3" s="494"/>
      <c r="H3" s="1096" t="s">
        <v>462</v>
      </c>
      <c r="I3" s="1096"/>
      <c r="J3" s="1096"/>
      <c r="K3" s="494"/>
      <c r="L3" s="494"/>
      <c r="M3" s="494"/>
      <c r="N3" s="1097" t="s">
        <v>463</v>
      </c>
      <c r="O3" s="1098"/>
      <c r="P3" s="1094" t="s">
        <v>461</v>
      </c>
      <c r="Q3" s="1094"/>
      <c r="R3" s="1094"/>
      <c r="S3" s="1094"/>
      <c r="T3" s="494"/>
      <c r="U3" s="494"/>
      <c r="V3" s="494"/>
      <c r="W3" s="1096" t="s">
        <v>464</v>
      </c>
      <c r="X3" s="1096"/>
      <c r="Y3" s="1096"/>
      <c r="Z3" s="495"/>
      <c r="AA3" s="495"/>
      <c r="AB3" s="1089" t="s">
        <v>463</v>
      </c>
      <c r="AC3" s="1089"/>
      <c r="AD3" s="1089"/>
    </row>
    <row r="4" spans="1:32" s="496" customFormat="1" ht="9" customHeight="1">
      <c r="A4" s="1095"/>
      <c r="B4" s="1095"/>
      <c r="C4" s="1095"/>
      <c r="D4" s="1095"/>
      <c r="E4" s="494"/>
      <c r="F4" s="494"/>
      <c r="G4" s="494"/>
      <c r="H4" s="497"/>
      <c r="I4" s="497"/>
      <c r="J4" s="498"/>
      <c r="K4" s="494"/>
      <c r="L4" s="494"/>
      <c r="M4" s="494"/>
      <c r="N4" s="1099"/>
      <c r="O4" s="1099"/>
      <c r="P4" s="1095"/>
      <c r="Q4" s="1095"/>
      <c r="R4" s="1095"/>
      <c r="S4" s="1095"/>
      <c r="T4" s="494"/>
      <c r="U4" s="494"/>
      <c r="V4" s="494"/>
      <c r="W4" s="497"/>
      <c r="X4" s="497"/>
      <c r="Y4" s="498"/>
      <c r="Z4" s="494"/>
      <c r="AA4" s="494"/>
      <c r="AB4" s="1090"/>
      <c r="AC4" s="1090"/>
      <c r="AD4" s="1090"/>
    </row>
    <row r="5" spans="1:32" s="502" customFormat="1" ht="7.5" customHeight="1">
      <c r="A5" s="1069" t="s">
        <v>465</v>
      </c>
      <c r="B5" s="1070"/>
      <c r="C5" s="1071"/>
      <c r="D5" s="1045" t="s">
        <v>466</v>
      </c>
      <c r="E5" s="1046"/>
      <c r="F5" s="1046"/>
      <c r="G5" s="499"/>
      <c r="H5" s="499"/>
      <c r="I5" s="499"/>
      <c r="J5" s="1091"/>
      <c r="K5" s="1091"/>
      <c r="L5" s="1091"/>
      <c r="M5" s="1091"/>
      <c r="N5" s="1091"/>
      <c r="O5" s="1092"/>
      <c r="P5" s="1069" t="s">
        <v>465</v>
      </c>
      <c r="Q5" s="1070"/>
      <c r="R5" s="1071"/>
      <c r="S5" s="1045" t="s">
        <v>466</v>
      </c>
      <c r="T5" s="1046"/>
      <c r="U5" s="1046"/>
      <c r="V5" s="499"/>
      <c r="W5" s="499"/>
      <c r="X5" s="499"/>
      <c r="Y5" s="1091"/>
      <c r="Z5" s="1091"/>
      <c r="AA5" s="1091"/>
      <c r="AB5" s="1091"/>
      <c r="AC5" s="1091"/>
      <c r="AD5" s="1092"/>
      <c r="AE5" s="500"/>
      <c r="AF5" s="501"/>
    </row>
    <row r="6" spans="1:32" s="502" customFormat="1" ht="20.100000000000001" customHeight="1">
      <c r="A6" s="1072"/>
      <c r="B6" s="1073"/>
      <c r="C6" s="1074"/>
      <c r="D6" s="1048"/>
      <c r="E6" s="1049"/>
      <c r="F6" s="1049"/>
      <c r="G6" s="1045" t="s">
        <v>467</v>
      </c>
      <c r="H6" s="1046"/>
      <c r="I6" s="1047"/>
      <c r="J6" s="1082" t="s">
        <v>468</v>
      </c>
      <c r="K6" s="1083"/>
      <c r="L6" s="1084"/>
      <c r="M6" s="1082" t="s">
        <v>469</v>
      </c>
      <c r="N6" s="1083"/>
      <c r="O6" s="1084"/>
      <c r="P6" s="1072"/>
      <c r="Q6" s="1073"/>
      <c r="R6" s="1074"/>
      <c r="S6" s="1048"/>
      <c r="T6" s="1049"/>
      <c r="U6" s="1049"/>
      <c r="V6" s="1045" t="s">
        <v>467</v>
      </c>
      <c r="W6" s="1046"/>
      <c r="X6" s="1047"/>
      <c r="Y6" s="1082" t="s">
        <v>468</v>
      </c>
      <c r="Z6" s="1083"/>
      <c r="AA6" s="1084"/>
      <c r="AB6" s="1082" t="s">
        <v>469</v>
      </c>
      <c r="AC6" s="1083"/>
      <c r="AD6" s="1084"/>
      <c r="AE6" s="500"/>
      <c r="AF6" s="501"/>
    </row>
    <row r="7" spans="1:32" s="502" customFormat="1" ht="13.5" customHeight="1">
      <c r="A7" s="1072"/>
      <c r="B7" s="1073"/>
      <c r="C7" s="1074"/>
      <c r="D7" s="1051"/>
      <c r="E7" s="1052"/>
      <c r="F7" s="1052"/>
      <c r="G7" s="1051"/>
      <c r="H7" s="1052"/>
      <c r="I7" s="1053"/>
      <c r="J7" s="1085"/>
      <c r="K7" s="1086"/>
      <c r="L7" s="1087"/>
      <c r="M7" s="1085"/>
      <c r="N7" s="1086"/>
      <c r="O7" s="1087"/>
      <c r="P7" s="1075"/>
      <c r="Q7" s="1076"/>
      <c r="R7" s="1077"/>
      <c r="S7" s="1051"/>
      <c r="T7" s="1052"/>
      <c r="U7" s="1052"/>
      <c r="V7" s="1051"/>
      <c r="W7" s="1052"/>
      <c r="X7" s="1053"/>
      <c r="Y7" s="1085"/>
      <c r="Z7" s="1086"/>
      <c r="AA7" s="1087"/>
      <c r="AB7" s="1085"/>
      <c r="AC7" s="1086"/>
      <c r="AD7" s="1087"/>
      <c r="AE7" s="500"/>
      <c r="AF7" s="501"/>
    </row>
    <row r="8" spans="1:32" s="507" customFormat="1" ht="14.1" customHeight="1">
      <c r="A8" s="1063" t="s">
        <v>470</v>
      </c>
      <c r="B8" s="1064"/>
      <c r="C8" s="1065"/>
      <c r="D8" s="1041" t="s">
        <v>471</v>
      </c>
      <c r="E8" s="503" t="s">
        <v>472</v>
      </c>
      <c r="F8" s="504" t="s">
        <v>473</v>
      </c>
      <c r="G8" s="1041" t="s">
        <v>471</v>
      </c>
      <c r="H8" s="503" t="s">
        <v>472</v>
      </c>
      <c r="I8" s="504" t="s">
        <v>473</v>
      </c>
      <c r="J8" s="1041" t="s">
        <v>471</v>
      </c>
      <c r="K8" s="503" t="s">
        <v>472</v>
      </c>
      <c r="L8" s="504" t="s">
        <v>473</v>
      </c>
      <c r="M8" s="1041" t="s">
        <v>471</v>
      </c>
      <c r="N8" s="503" t="s">
        <v>472</v>
      </c>
      <c r="O8" s="505" t="s">
        <v>473</v>
      </c>
      <c r="P8" s="1063" t="s">
        <v>470</v>
      </c>
      <c r="Q8" s="1064"/>
      <c r="R8" s="1065"/>
      <c r="S8" s="1041" t="s">
        <v>471</v>
      </c>
      <c r="T8" s="503" t="s">
        <v>472</v>
      </c>
      <c r="U8" s="504" t="s">
        <v>473</v>
      </c>
      <c r="V8" s="1041" t="s">
        <v>471</v>
      </c>
      <c r="W8" s="503" t="s">
        <v>472</v>
      </c>
      <c r="X8" s="504" t="s">
        <v>473</v>
      </c>
      <c r="Y8" s="1041" t="s">
        <v>471</v>
      </c>
      <c r="Z8" s="503" t="s">
        <v>472</v>
      </c>
      <c r="AA8" s="504" t="s">
        <v>473</v>
      </c>
      <c r="AB8" s="1041" t="s">
        <v>471</v>
      </c>
      <c r="AC8" s="503" t="s">
        <v>472</v>
      </c>
      <c r="AD8" s="505" t="s">
        <v>473</v>
      </c>
      <c r="AE8" s="506"/>
      <c r="AF8" s="41"/>
    </row>
    <row r="9" spans="1:32" s="507" customFormat="1" ht="14.1" customHeight="1">
      <c r="A9" s="1066"/>
      <c r="B9" s="1088"/>
      <c r="C9" s="1068"/>
      <c r="D9" s="1042"/>
      <c r="E9" s="508" t="s">
        <v>474</v>
      </c>
      <c r="F9" s="509" t="s">
        <v>474</v>
      </c>
      <c r="G9" s="1042"/>
      <c r="H9" s="508" t="s">
        <v>475</v>
      </c>
      <c r="I9" s="509" t="s">
        <v>475</v>
      </c>
      <c r="J9" s="1042"/>
      <c r="K9" s="508" t="s">
        <v>475</v>
      </c>
      <c r="L9" s="509" t="s">
        <v>475</v>
      </c>
      <c r="M9" s="1042"/>
      <c r="N9" s="508" t="s">
        <v>474</v>
      </c>
      <c r="O9" s="508" t="s">
        <v>475</v>
      </c>
      <c r="P9" s="1066"/>
      <c r="Q9" s="1067"/>
      <c r="R9" s="1068"/>
      <c r="S9" s="1042"/>
      <c r="T9" s="508" t="s">
        <v>474</v>
      </c>
      <c r="U9" s="509" t="s">
        <v>474</v>
      </c>
      <c r="V9" s="1042"/>
      <c r="W9" s="508" t="s">
        <v>474</v>
      </c>
      <c r="X9" s="509" t="s">
        <v>474</v>
      </c>
      <c r="Y9" s="1042"/>
      <c r="Z9" s="508" t="s">
        <v>475</v>
      </c>
      <c r="AA9" s="509" t="s">
        <v>475</v>
      </c>
      <c r="AB9" s="1042"/>
      <c r="AC9" s="508" t="s">
        <v>475</v>
      </c>
      <c r="AD9" s="508" t="s">
        <v>475</v>
      </c>
      <c r="AE9" s="506"/>
      <c r="AF9" s="41"/>
    </row>
    <row r="10" spans="1:32" s="518" customFormat="1" ht="18" customHeight="1">
      <c r="A10" s="510" t="s">
        <v>181</v>
      </c>
      <c r="B10" s="511">
        <v>11</v>
      </c>
      <c r="C10" s="512" t="s">
        <v>307</v>
      </c>
      <c r="D10" s="513">
        <v>103.7</v>
      </c>
      <c r="E10" s="514">
        <v>0.2</v>
      </c>
      <c r="F10" s="514">
        <v>4.3</v>
      </c>
      <c r="G10" s="513">
        <v>103.5</v>
      </c>
      <c r="H10" s="514">
        <v>0.4</v>
      </c>
      <c r="I10" s="514">
        <v>4.0999999999999996</v>
      </c>
      <c r="J10" s="513">
        <v>101.3</v>
      </c>
      <c r="K10" s="514">
        <v>0.3</v>
      </c>
      <c r="L10" s="514">
        <v>2.7</v>
      </c>
      <c r="M10" s="513">
        <v>99.6</v>
      </c>
      <c r="N10" s="514">
        <v>0.2</v>
      </c>
      <c r="O10" s="515">
        <v>1.4</v>
      </c>
      <c r="P10" s="510" t="s">
        <v>181</v>
      </c>
      <c r="Q10" s="511">
        <v>11</v>
      </c>
      <c r="R10" s="512" t="s">
        <v>307</v>
      </c>
      <c r="S10" s="513">
        <v>104.9</v>
      </c>
      <c r="T10" s="514">
        <v>0.2</v>
      </c>
      <c r="U10" s="514">
        <v>4</v>
      </c>
      <c r="V10" s="513">
        <v>104.7</v>
      </c>
      <c r="W10" s="514">
        <v>0.3</v>
      </c>
      <c r="X10" s="514">
        <v>4</v>
      </c>
      <c r="Y10" s="513">
        <v>102.5</v>
      </c>
      <c r="Z10" s="514">
        <v>0.3</v>
      </c>
      <c r="AA10" s="514">
        <v>2.8</v>
      </c>
      <c r="AB10" s="513">
        <v>101.4</v>
      </c>
      <c r="AC10" s="514">
        <v>0.2</v>
      </c>
      <c r="AD10" s="515">
        <v>1.9</v>
      </c>
      <c r="AE10" s="516"/>
      <c r="AF10" s="517"/>
    </row>
    <row r="11" spans="1:32" s="518" customFormat="1" ht="18" customHeight="1">
      <c r="A11" s="510" t="s">
        <v>184</v>
      </c>
      <c r="B11" s="519">
        <v>12</v>
      </c>
      <c r="C11" s="512"/>
      <c r="D11" s="513">
        <v>103.8</v>
      </c>
      <c r="E11" s="514">
        <v>0.1</v>
      </c>
      <c r="F11" s="514">
        <v>4.5999999999999996</v>
      </c>
      <c r="G11" s="513">
        <v>103.9</v>
      </c>
      <c r="H11" s="514">
        <v>0.4</v>
      </c>
      <c r="I11" s="514">
        <v>4.5</v>
      </c>
      <c r="J11" s="513">
        <v>101.2</v>
      </c>
      <c r="K11" s="514">
        <v>-0.1</v>
      </c>
      <c r="L11" s="514">
        <v>2.7</v>
      </c>
      <c r="M11" s="513">
        <v>99.3</v>
      </c>
      <c r="N11" s="514">
        <v>-0.2</v>
      </c>
      <c r="O11" s="515">
        <v>1.3</v>
      </c>
      <c r="P11" s="510" t="s">
        <v>184</v>
      </c>
      <c r="Q11" s="519">
        <v>12</v>
      </c>
      <c r="R11" s="512"/>
      <c r="S11" s="513">
        <v>105</v>
      </c>
      <c r="T11" s="514">
        <v>0.1</v>
      </c>
      <c r="U11" s="514">
        <v>4.4000000000000004</v>
      </c>
      <c r="V11" s="513">
        <v>105</v>
      </c>
      <c r="W11" s="514">
        <v>0.3</v>
      </c>
      <c r="X11" s="514">
        <v>4.4000000000000004</v>
      </c>
      <c r="Y11" s="513">
        <v>102.6</v>
      </c>
      <c r="Z11" s="514">
        <v>0</v>
      </c>
      <c r="AA11" s="514">
        <v>2.9</v>
      </c>
      <c r="AB11" s="513">
        <v>101.3</v>
      </c>
      <c r="AC11" s="514">
        <v>-0.2</v>
      </c>
      <c r="AD11" s="515">
        <v>1.9</v>
      </c>
      <c r="AE11" s="516"/>
      <c r="AF11" s="517"/>
    </row>
    <row r="12" spans="1:32" s="522" customFormat="1" ht="18" customHeight="1">
      <c r="A12" s="510" t="s">
        <v>476</v>
      </c>
      <c r="B12" s="519">
        <v>1</v>
      </c>
      <c r="C12" s="512" t="s">
        <v>307</v>
      </c>
      <c r="D12" s="513">
        <v>104.5</v>
      </c>
      <c r="E12" s="514">
        <v>0.7</v>
      </c>
      <c r="F12" s="514">
        <v>4.9000000000000004</v>
      </c>
      <c r="G12" s="513">
        <v>104.2</v>
      </c>
      <c r="H12" s="514">
        <v>0.3</v>
      </c>
      <c r="I12" s="514">
        <v>4.8</v>
      </c>
      <c r="J12" s="513">
        <v>101.4</v>
      </c>
      <c r="K12" s="514">
        <v>0.1</v>
      </c>
      <c r="L12" s="514">
        <v>3.1</v>
      </c>
      <c r="M12" s="513">
        <v>99.3</v>
      </c>
      <c r="N12" s="514">
        <v>0</v>
      </c>
      <c r="O12" s="515">
        <v>1.6</v>
      </c>
      <c r="P12" s="510" t="s">
        <v>476</v>
      </c>
      <c r="Q12" s="519">
        <v>1</v>
      </c>
      <c r="R12" s="512" t="s">
        <v>307</v>
      </c>
      <c r="S12" s="513">
        <v>105.5</v>
      </c>
      <c r="T12" s="514">
        <v>0.5</v>
      </c>
      <c r="U12" s="514">
        <v>4.7</v>
      </c>
      <c r="V12" s="513">
        <v>105.2</v>
      </c>
      <c r="W12" s="514">
        <v>0.2</v>
      </c>
      <c r="X12" s="514">
        <v>4.5999999999999996</v>
      </c>
      <c r="Y12" s="513">
        <v>102.6</v>
      </c>
      <c r="Z12" s="514">
        <v>0.1</v>
      </c>
      <c r="AA12" s="514">
        <v>3.2</v>
      </c>
      <c r="AB12" s="513">
        <v>101.4</v>
      </c>
      <c r="AC12" s="514">
        <v>0.1</v>
      </c>
      <c r="AD12" s="515">
        <v>2.2000000000000002</v>
      </c>
      <c r="AE12" s="520"/>
      <c r="AF12" s="521"/>
    </row>
    <row r="13" spans="1:32" s="152" customFormat="1" ht="18" customHeight="1">
      <c r="A13" s="510"/>
      <c r="B13" s="519">
        <v>2</v>
      </c>
      <c r="C13" s="512"/>
      <c r="D13" s="513">
        <v>103.5</v>
      </c>
      <c r="E13" s="514">
        <v>-0.9</v>
      </c>
      <c r="F13" s="514">
        <v>3.6</v>
      </c>
      <c r="G13" s="513">
        <v>103.3</v>
      </c>
      <c r="H13" s="514">
        <v>-0.8</v>
      </c>
      <c r="I13" s="514">
        <v>3.6</v>
      </c>
      <c r="J13" s="513">
        <v>101.8</v>
      </c>
      <c r="K13" s="514">
        <v>0.4</v>
      </c>
      <c r="L13" s="514">
        <v>3.4</v>
      </c>
      <c r="M13" s="513">
        <v>99.5</v>
      </c>
      <c r="N13" s="514">
        <v>0.2</v>
      </c>
      <c r="O13" s="515">
        <v>1.7</v>
      </c>
      <c r="P13" s="510"/>
      <c r="Q13" s="519">
        <v>2</v>
      </c>
      <c r="R13" s="512"/>
      <c r="S13" s="513">
        <v>105</v>
      </c>
      <c r="T13" s="514">
        <v>-0.5</v>
      </c>
      <c r="U13" s="514">
        <v>3.8</v>
      </c>
      <c r="V13" s="513">
        <v>104.7</v>
      </c>
      <c r="W13" s="514">
        <v>-0.5</v>
      </c>
      <c r="X13" s="514">
        <v>3.7</v>
      </c>
      <c r="Y13" s="513">
        <v>103.2</v>
      </c>
      <c r="Z13" s="514">
        <v>0.5</v>
      </c>
      <c r="AA13" s="514">
        <v>3.6</v>
      </c>
      <c r="AB13" s="513">
        <v>101.8</v>
      </c>
      <c r="AC13" s="514">
        <v>0.4</v>
      </c>
      <c r="AD13" s="515">
        <v>2.6</v>
      </c>
      <c r="AE13" s="523"/>
      <c r="AF13" s="524"/>
    </row>
    <row r="14" spans="1:32" s="152" customFormat="1" ht="18" customHeight="1">
      <c r="A14" s="510"/>
      <c r="B14" s="519">
        <v>3</v>
      </c>
      <c r="C14" s="512"/>
      <c r="D14" s="513">
        <v>103.9</v>
      </c>
      <c r="E14" s="514">
        <v>0.3</v>
      </c>
      <c r="F14" s="514">
        <v>3.5</v>
      </c>
      <c r="G14" s="513">
        <v>103.7</v>
      </c>
      <c r="H14" s="514">
        <v>0.4</v>
      </c>
      <c r="I14" s="514">
        <v>3.5</v>
      </c>
      <c r="J14" s="513">
        <v>102.4</v>
      </c>
      <c r="K14" s="514">
        <v>0.6</v>
      </c>
      <c r="L14" s="514">
        <v>3.7</v>
      </c>
      <c r="M14" s="513">
        <v>99.9</v>
      </c>
      <c r="N14" s="514">
        <v>0.4</v>
      </c>
      <c r="O14" s="515">
        <v>1.9</v>
      </c>
      <c r="P14" s="510"/>
      <c r="Q14" s="519">
        <v>3</v>
      </c>
      <c r="R14" s="512"/>
      <c r="S14" s="513">
        <v>105.4</v>
      </c>
      <c r="T14" s="514">
        <v>0.4</v>
      </c>
      <c r="U14" s="514">
        <v>3.5</v>
      </c>
      <c r="V14" s="513">
        <v>105.2</v>
      </c>
      <c r="W14" s="514">
        <v>0.5</v>
      </c>
      <c r="X14" s="514">
        <v>3.4</v>
      </c>
      <c r="Y14" s="513">
        <v>103.8</v>
      </c>
      <c r="Z14" s="514">
        <v>0.6</v>
      </c>
      <c r="AA14" s="514">
        <v>3.8</v>
      </c>
      <c r="AB14" s="513">
        <v>102.3</v>
      </c>
      <c r="AC14" s="514">
        <v>0.5</v>
      </c>
      <c r="AD14" s="515">
        <v>2.5</v>
      </c>
      <c r="AE14" s="523"/>
      <c r="AF14" s="524"/>
    </row>
    <row r="15" spans="1:32" s="152" customFormat="1" ht="18" customHeight="1">
      <c r="A15" s="525"/>
      <c r="B15" s="526">
        <v>4</v>
      </c>
      <c r="C15" s="527"/>
      <c r="D15" s="528">
        <v>104.6</v>
      </c>
      <c r="E15" s="529">
        <v>0.8</v>
      </c>
      <c r="F15" s="529">
        <v>3.9</v>
      </c>
      <c r="G15" s="530">
        <v>104.4</v>
      </c>
      <c r="H15" s="529">
        <v>0.6</v>
      </c>
      <c r="I15" s="529">
        <v>3.8</v>
      </c>
      <c r="J15" s="530">
        <v>103.2</v>
      </c>
      <c r="K15" s="529">
        <v>0.8</v>
      </c>
      <c r="L15" s="529">
        <v>4.2</v>
      </c>
      <c r="M15" s="530">
        <v>100.6</v>
      </c>
      <c r="N15" s="529">
        <v>0.7</v>
      </c>
      <c r="O15" s="531">
        <v>2.5</v>
      </c>
      <c r="P15" s="525"/>
      <c r="Q15" s="526">
        <v>4</v>
      </c>
      <c r="R15" s="527"/>
      <c r="S15" s="530">
        <v>105.8</v>
      </c>
      <c r="T15" s="529">
        <v>0.4</v>
      </c>
      <c r="U15" s="529">
        <v>3.8</v>
      </c>
      <c r="V15" s="530">
        <v>105.6</v>
      </c>
      <c r="W15" s="529">
        <v>0.4</v>
      </c>
      <c r="X15" s="529">
        <v>3.7</v>
      </c>
      <c r="Y15" s="530">
        <v>104.3</v>
      </c>
      <c r="Z15" s="529">
        <v>0.5</v>
      </c>
      <c r="AA15" s="529">
        <v>4.2</v>
      </c>
      <c r="AB15" s="530">
        <v>102.6</v>
      </c>
      <c r="AC15" s="529">
        <v>0.3</v>
      </c>
      <c r="AD15" s="531">
        <v>2.9</v>
      </c>
      <c r="AE15" s="523"/>
      <c r="AF15" s="524"/>
    </row>
    <row r="16" spans="1:32" s="534" customFormat="1" ht="14.25" customHeight="1">
      <c r="A16" s="1069" t="s">
        <v>465</v>
      </c>
      <c r="B16" s="1073"/>
      <c r="C16" s="1074"/>
      <c r="D16" s="1069" t="s">
        <v>477</v>
      </c>
      <c r="E16" s="1070"/>
      <c r="F16" s="1070"/>
      <c r="G16" s="1078"/>
      <c r="H16" s="1079"/>
      <c r="I16" s="1080"/>
      <c r="J16" s="1069" t="s">
        <v>478</v>
      </c>
      <c r="K16" s="1070"/>
      <c r="L16" s="1070"/>
      <c r="M16" s="1081" t="s">
        <v>479</v>
      </c>
      <c r="N16" s="1081"/>
      <c r="O16" s="1081"/>
      <c r="P16" s="1069" t="s">
        <v>465</v>
      </c>
      <c r="Q16" s="1070"/>
      <c r="R16" s="1071"/>
      <c r="S16" s="1069" t="s">
        <v>477</v>
      </c>
      <c r="T16" s="1070"/>
      <c r="U16" s="1070"/>
      <c r="V16" s="1078"/>
      <c r="W16" s="1079"/>
      <c r="X16" s="1080"/>
      <c r="Y16" s="1069" t="s">
        <v>478</v>
      </c>
      <c r="Z16" s="1070"/>
      <c r="AA16" s="1070"/>
      <c r="AB16" s="1081" t="s">
        <v>479</v>
      </c>
      <c r="AC16" s="1081"/>
      <c r="AD16" s="1081"/>
      <c r="AE16" s="532"/>
      <c r="AF16" s="533"/>
    </row>
    <row r="17" spans="1:32" s="507" customFormat="1" ht="12" customHeight="1">
      <c r="A17" s="1072"/>
      <c r="B17" s="1073"/>
      <c r="C17" s="1074"/>
      <c r="D17" s="1072"/>
      <c r="E17" s="1073"/>
      <c r="F17" s="1074"/>
      <c r="G17" s="1069" t="s">
        <v>480</v>
      </c>
      <c r="H17" s="1070"/>
      <c r="I17" s="1071"/>
      <c r="J17" s="1072"/>
      <c r="K17" s="1073"/>
      <c r="L17" s="1073"/>
      <c r="M17" s="1081"/>
      <c r="N17" s="1081"/>
      <c r="O17" s="1081"/>
      <c r="P17" s="1072"/>
      <c r="Q17" s="1073"/>
      <c r="R17" s="1074"/>
      <c r="S17" s="1072"/>
      <c r="T17" s="1073"/>
      <c r="U17" s="1074"/>
      <c r="V17" s="1069" t="s">
        <v>480</v>
      </c>
      <c r="W17" s="1070"/>
      <c r="X17" s="1071"/>
      <c r="Y17" s="1072"/>
      <c r="Z17" s="1073"/>
      <c r="AA17" s="1073"/>
      <c r="AB17" s="1081"/>
      <c r="AC17" s="1081"/>
      <c r="AD17" s="1081"/>
      <c r="AE17" s="506"/>
      <c r="AF17" s="41"/>
    </row>
    <row r="18" spans="1:32" s="507" customFormat="1" ht="13.5" customHeight="1">
      <c r="A18" s="1072"/>
      <c r="B18" s="1073"/>
      <c r="C18" s="1074"/>
      <c r="D18" s="1075"/>
      <c r="E18" s="1076"/>
      <c r="F18" s="1077"/>
      <c r="G18" s="1075"/>
      <c r="H18" s="1076"/>
      <c r="I18" s="1077"/>
      <c r="J18" s="1075"/>
      <c r="K18" s="1076"/>
      <c r="L18" s="1076"/>
      <c r="M18" s="1081"/>
      <c r="N18" s="1081"/>
      <c r="O18" s="1081"/>
      <c r="P18" s="1075"/>
      <c r="Q18" s="1076"/>
      <c r="R18" s="1077"/>
      <c r="S18" s="1075"/>
      <c r="T18" s="1076"/>
      <c r="U18" s="1077"/>
      <c r="V18" s="1075"/>
      <c r="W18" s="1076"/>
      <c r="X18" s="1077"/>
      <c r="Y18" s="1075"/>
      <c r="Z18" s="1076"/>
      <c r="AA18" s="1076"/>
      <c r="AB18" s="1081"/>
      <c r="AC18" s="1081"/>
      <c r="AD18" s="1081"/>
      <c r="AE18" s="506"/>
      <c r="AF18" s="41"/>
    </row>
    <row r="19" spans="1:32" s="507" customFormat="1" ht="14.1" customHeight="1">
      <c r="A19" s="1063" t="s">
        <v>470</v>
      </c>
      <c r="B19" s="1064"/>
      <c r="C19" s="1065"/>
      <c r="D19" s="1041" t="s">
        <v>471</v>
      </c>
      <c r="E19" s="503" t="s">
        <v>472</v>
      </c>
      <c r="F19" s="505" t="s">
        <v>473</v>
      </c>
      <c r="G19" s="1043" t="s">
        <v>471</v>
      </c>
      <c r="H19" s="503" t="s">
        <v>472</v>
      </c>
      <c r="I19" s="504" t="s">
        <v>473</v>
      </c>
      <c r="J19" s="1041" t="s">
        <v>471</v>
      </c>
      <c r="K19" s="503" t="s">
        <v>472</v>
      </c>
      <c r="L19" s="505" t="s">
        <v>473</v>
      </c>
      <c r="M19" s="1041" t="s">
        <v>471</v>
      </c>
      <c r="N19" s="503" t="s">
        <v>472</v>
      </c>
      <c r="O19" s="505" t="s">
        <v>473</v>
      </c>
      <c r="P19" s="1063" t="s">
        <v>470</v>
      </c>
      <c r="Q19" s="1064"/>
      <c r="R19" s="1065"/>
      <c r="S19" s="1041" t="s">
        <v>471</v>
      </c>
      <c r="T19" s="503" t="s">
        <v>472</v>
      </c>
      <c r="U19" s="505" t="s">
        <v>473</v>
      </c>
      <c r="V19" s="1043" t="s">
        <v>471</v>
      </c>
      <c r="W19" s="503" t="s">
        <v>472</v>
      </c>
      <c r="X19" s="504" t="s">
        <v>473</v>
      </c>
      <c r="Y19" s="1041" t="s">
        <v>471</v>
      </c>
      <c r="Z19" s="503" t="s">
        <v>472</v>
      </c>
      <c r="AA19" s="505" t="s">
        <v>473</v>
      </c>
      <c r="AB19" s="1041" t="s">
        <v>471</v>
      </c>
      <c r="AC19" s="503" t="s">
        <v>472</v>
      </c>
      <c r="AD19" s="505" t="s">
        <v>473</v>
      </c>
      <c r="AE19" s="506"/>
      <c r="AF19" s="41"/>
    </row>
    <row r="20" spans="1:32" s="507" customFormat="1" ht="14.1" customHeight="1">
      <c r="A20" s="1066"/>
      <c r="B20" s="1067"/>
      <c r="C20" s="1068"/>
      <c r="D20" s="1042"/>
      <c r="E20" s="508" t="s">
        <v>481</v>
      </c>
      <c r="F20" s="508" t="s">
        <v>481</v>
      </c>
      <c r="G20" s="1044"/>
      <c r="H20" s="508" t="s">
        <v>474</v>
      </c>
      <c r="I20" s="509" t="s">
        <v>481</v>
      </c>
      <c r="J20" s="779"/>
      <c r="K20" s="508" t="s">
        <v>481</v>
      </c>
      <c r="L20" s="508" t="s">
        <v>481</v>
      </c>
      <c r="M20" s="779"/>
      <c r="N20" s="508" t="s">
        <v>481</v>
      </c>
      <c r="O20" s="508" t="s">
        <v>482</v>
      </c>
      <c r="P20" s="1066"/>
      <c r="Q20" s="1067"/>
      <c r="R20" s="1068"/>
      <c r="S20" s="1042"/>
      <c r="T20" s="508" t="s">
        <v>481</v>
      </c>
      <c r="U20" s="508" t="s">
        <v>474</v>
      </c>
      <c r="V20" s="1044"/>
      <c r="W20" s="508" t="s">
        <v>474</v>
      </c>
      <c r="X20" s="509" t="s">
        <v>481</v>
      </c>
      <c r="Y20" s="779"/>
      <c r="Z20" s="508" t="s">
        <v>481</v>
      </c>
      <c r="AA20" s="508" t="s">
        <v>481</v>
      </c>
      <c r="AB20" s="779"/>
      <c r="AC20" s="508" t="s">
        <v>481</v>
      </c>
      <c r="AD20" s="508" t="s">
        <v>481</v>
      </c>
      <c r="AE20" s="506"/>
      <c r="AF20" s="41"/>
    </row>
    <row r="21" spans="1:32" s="518" customFormat="1" ht="18" customHeight="1">
      <c r="A21" s="510" t="s">
        <v>181</v>
      </c>
      <c r="B21" s="511">
        <v>11</v>
      </c>
      <c r="C21" s="512" t="s">
        <v>307</v>
      </c>
      <c r="D21" s="513">
        <v>106.3</v>
      </c>
      <c r="E21" s="514">
        <v>-0.2</v>
      </c>
      <c r="F21" s="514">
        <v>6.7</v>
      </c>
      <c r="G21" s="513">
        <v>106.6</v>
      </c>
      <c r="H21" s="514">
        <v>-4.3</v>
      </c>
      <c r="I21" s="514">
        <v>9.3000000000000007</v>
      </c>
      <c r="J21" s="513">
        <v>99.6</v>
      </c>
      <c r="K21" s="514">
        <v>-0.1</v>
      </c>
      <c r="L21" s="514">
        <v>-0.1</v>
      </c>
      <c r="M21" s="513">
        <v>126.9</v>
      </c>
      <c r="N21" s="514">
        <v>0.8</v>
      </c>
      <c r="O21" s="515">
        <v>20.7</v>
      </c>
      <c r="P21" s="510" t="s">
        <v>181</v>
      </c>
      <c r="Q21" s="511">
        <v>11</v>
      </c>
      <c r="R21" s="512" t="s">
        <v>307</v>
      </c>
      <c r="S21" s="513">
        <v>106.5</v>
      </c>
      <c r="T21" s="514">
        <v>0.3</v>
      </c>
      <c r="U21" s="514">
        <v>5.8</v>
      </c>
      <c r="V21" s="513">
        <v>109.2</v>
      </c>
      <c r="W21" s="514">
        <v>-2.4</v>
      </c>
      <c r="X21" s="514">
        <v>6.2</v>
      </c>
      <c r="Y21" s="513">
        <v>106</v>
      </c>
      <c r="Z21" s="514">
        <v>0.3</v>
      </c>
      <c r="AA21" s="514">
        <v>1.9</v>
      </c>
      <c r="AB21" s="513">
        <v>124.9</v>
      </c>
      <c r="AC21" s="514">
        <v>0.5</v>
      </c>
      <c r="AD21" s="515">
        <v>19.600000000000001</v>
      </c>
      <c r="AE21" s="516"/>
      <c r="AF21" s="517"/>
    </row>
    <row r="22" spans="1:32" s="518" customFormat="1" ht="18" customHeight="1">
      <c r="A22" s="510" t="s">
        <v>184</v>
      </c>
      <c r="B22" s="519">
        <v>12</v>
      </c>
      <c r="C22" s="512"/>
      <c r="D22" s="513">
        <v>105.8</v>
      </c>
      <c r="E22" s="514">
        <v>-0.5</v>
      </c>
      <c r="F22" s="514">
        <v>6.5</v>
      </c>
      <c r="G22" s="513">
        <v>101.5</v>
      </c>
      <c r="H22" s="514">
        <v>-4.8</v>
      </c>
      <c r="I22" s="514">
        <v>6.8</v>
      </c>
      <c r="J22" s="513">
        <v>99.7</v>
      </c>
      <c r="K22" s="514">
        <v>0.1</v>
      </c>
      <c r="L22" s="514">
        <v>0.1</v>
      </c>
      <c r="M22" s="513">
        <v>132.80000000000001</v>
      </c>
      <c r="N22" s="514">
        <v>4.7</v>
      </c>
      <c r="O22" s="515">
        <v>24.8</v>
      </c>
      <c r="P22" s="510" t="s">
        <v>184</v>
      </c>
      <c r="Q22" s="519">
        <v>12</v>
      </c>
      <c r="R22" s="512"/>
      <c r="S22" s="513">
        <v>106.4</v>
      </c>
      <c r="T22" s="514">
        <v>-0.1</v>
      </c>
      <c r="U22" s="514">
        <v>5.8</v>
      </c>
      <c r="V22" s="513">
        <v>104.5</v>
      </c>
      <c r="W22" s="514">
        <v>-4.2</v>
      </c>
      <c r="X22" s="514">
        <v>4</v>
      </c>
      <c r="Y22" s="513">
        <v>106</v>
      </c>
      <c r="Z22" s="514">
        <v>0</v>
      </c>
      <c r="AA22" s="514">
        <v>1.9</v>
      </c>
      <c r="AB22" s="513">
        <v>129.5</v>
      </c>
      <c r="AC22" s="514">
        <v>3.7</v>
      </c>
      <c r="AD22" s="515">
        <v>22.9</v>
      </c>
      <c r="AE22" s="516"/>
      <c r="AF22" s="517"/>
    </row>
    <row r="23" spans="1:32" s="522" customFormat="1" ht="18" customHeight="1">
      <c r="A23" s="510" t="s">
        <v>476</v>
      </c>
      <c r="B23" s="519">
        <v>1</v>
      </c>
      <c r="C23" s="512" t="s">
        <v>307</v>
      </c>
      <c r="D23" s="513">
        <v>107.8</v>
      </c>
      <c r="E23" s="514">
        <v>2</v>
      </c>
      <c r="F23" s="514">
        <v>7.1</v>
      </c>
      <c r="G23" s="513">
        <v>111.4</v>
      </c>
      <c r="H23" s="514">
        <v>9.8000000000000007</v>
      </c>
      <c r="I23" s="514">
        <v>6.2</v>
      </c>
      <c r="J23" s="513">
        <v>99.8</v>
      </c>
      <c r="K23" s="514">
        <v>0.1</v>
      </c>
      <c r="L23" s="514">
        <v>0.1</v>
      </c>
      <c r="M23" s="513">
        <v>134.6</v>
      </c>
      <c r="N23" s="514">
        <v>1.3</v>
      </c>
      <c r="O23" s="515">
        <v>24.5</v>
      </c>
      <c r="P23" s="510" t="s">
        <v>476</v>
      </c>
      <c r="Q23" s="519">
        <v>1</v>
      </c>
      <c r="R23" s="512" t="s">
        <v>307</v>
      </c>
      <c r="S23" s="513">
        <v>107.5</v>
      </c>
      <c r="T23" s="514">
        <v>1.1000000000000001</v>
      </c>
      <c r="U23" s="514">
        <v>6.2</v>
      </c>
      <c r="V23" s="513">
        <v>112.9</v>
      </c>
      <c r="W23" s="514">
        <v>8</v>
      </c>
      <c r="X23" s="514">
        <v>6</v>
      </c>
      <c r="Y23" s="513">
        <v>106.2</v>
      </c>
      <c r="Z23" s="514">
        <v>0.1</v>
      </c>
      <c r="AA23" s="514">
        <v>2</v>
      </c>
      <c r="AB23" s="513">
        <v>130.9</v>
      </c>
      <c r="AC23" s="514">
        <v>1</v>
      </c>
      <c r="AD23" s="515">
        <v>22.1</v>
      </c>
      <c r="AE23" s="520"/>
      <c r="AF23" s="521"/>
    </row>
    <row r="24" spans="1:32" s="152" customFormat="1" ht="18" customHeight="1">
      <c r="A24" s="510"/>
      <c r="B24" s="519">
        <v>2</v>
      </c>
      <c r="C24" s="512"/>
      <c r="D24" s="513">
        <v>108.1</v>
      </c>
      <c r="E24" s="514">
        <v>0.3</v>
      </c>
      <c r="F24" s="514">
        <v>7.3</v>
      </c>
      <c r="G24" s="513">
        <v>108.6</v>
      </c>
      <c r="H24" s="514">
        <v>-2.6</v>
      </c>
      <c r="I24" s="514">
        <v>4.5999999999999996</v>
      </c>
      <c r="J24" s="513">
        <v>100</v>
      </c>
      <c r="K24" s="514">
        <v>0.2</v>
      </c>
      <c r="L24" s="514">
        <v>0.4</v>
      </c>
      <c r="M24" s="513">
        <v>118.8</v>
      </c>
      <c r="N24" s="514">
        <v>-11.7</v>
      </c>
      <c r="O24" s="515">
        <v>6.6</v>
      </c>
      <c r="P24" s="510"/>
      <c r="Q24" s="519">
        <v>2</v>
      </c>
      <c r="R24" s="512"/>
      <c r="S24" s="513">
        <v>108.5</v>
      </c>
      <c r="T24" s="514">
        <v>0.9</v>
      </c>
      <c r="U24" s="514">
        <v>6.9</v>
      </c>
      <c r="V24" s="513">
        <v>113.8</v>
      </c>
      <c r="W24" s="514">
        <v>0.7</v>
      </c>
      <c r="X24" s="514">
        <v>6.7</v>
      </c>
      <c r="Y24" s="513">
        <v>106.5</v>
      </c>
      <c r="Z24" s="514">
        <v>0.3</v>
      </c>
      <c r="AA24" s="514">
        <v>2.4</v>
      </c>
      <c r="AB24" s="513">
        <v>116.4</v>
      </c>
      <c r="AC24" s="514">
        <v>-11</v>
      </c>
      <c r="AD24" s="515">
        <v>5.7</v>
      </c>
      <c r="AE24" s="523"/>
      <c r="AF24" s="524"/>
    </row>
    <row r="25" spans="1:32" s="152" customFormat="1" ht="18" customHeight="1">
      <c r="A25" s="510"/>
      <c r="B25" s="519">
        <v>3</v>
      </c>
      <c r="C25" s="512"/>
      <c r="D25" s="513">
        <v>108.8</v>
      </c>
      <c r="E25" s="514">
        <v>0.6</v>
      </c>
      <c r="F25" s="514">
        <v>7.9</v>
      </c>
      <c r="G25" s="513">
        <v>107.4</v>
      </c>
      <c r="H25" s="514">
        <v>-1</v>
      </c>
      <c r="I25" s="514">
        <v>4.3</v>
      </c>
      <c r="J25" s="513">
        <v>100</v>
      </c>
      <c r="K25" s="514">
        <v>0</v>
      </c>
      <c r="L25" s="514">
        <v>0.5</v>
      </c>
      <c r="M25" s="513">
        <v>116.9</v>
      </c>
      <c r="N25" s="514">
        <v>-1.5</v>
      </c>
      <c r="O25" s="515">
        <v>2.2999999999999998</v>
      </c>
      <c r="P25" s="510"/>
      <c r="Q25" s="519">
        <v>3</v>
      </c>
      <c r="R25" s="512"/>
      <c r="S25" s="513">
        <v>109.2</v>
      </c>
      <c r="T25" s="514">
        <v>0.6</v>
      </c>
      <c r="U25" s="514">
        <v>7.3</v>
      </c>
      <c r="V25" s="513">
        <v>111.6</v>
      </c>
      <c r="W25" s="514">
        <v>-1.9</v>
      </c>
      <c r="X25" s="514">
        <v>4.3</v>
      </c>
      <c r="Y25" s="513">
        <v>106.6</v>
      </c>
      <c r="Z25" s="514">
        <v>0</v>
      </c>
      <c r="AA25" s="514">
        <v>2.4</v>
      </c>
      <c r="AB25" s="513">
        <v>115.1</v>
      </c>
      <c r="AC25" s="514">
        <v>-1.1000000000000001</v>
      </c>
      <c r="AD25" s="515">
        <v>1.7</v>
      </c>
      <c r="AE25" s="523"/>
      <c r="AF25" s="524"/>
    </row>
    <row r="26" spans="1:32" s="152" customFormat="1" ht="18" customHeight="1">
      <c r="A26" s="525"/>
      <c r="B26" s="526">
        <v>4</v>
      </c>
      <c r="C26" s="527"/>
      <c r="D26" s="530">
        <v>110.2</v>
      </c>
      <c r="E26" s="529">
        <v>1.3</v>
      </c>
      <c r="F26" s="529">
        <v>8.4</v>
      </c>
      <c r="G26" s="530">
        <v>111</v>
      </c>
      <c r="H26" s="529">
        <v>3.3</v>
      </c>
      <c r="I26" s="529">
        <v>6</v>
      </c>
      <c r="J26" s="530">
        <v>100</v>
      </c>
      <c r="K26" s="529">
        <v>0</v>
      </c>
      <c r="L26" s="529">
        <v>0.5</v>
      </c>
      <c r="M26" s="530">
        <v>115.9</v>
      </c>
      <c r="N26" s="529">
        <v>-0.9</v>
      </c>
      <c r="O26" s="531">
        <v>0.4</v>
      </c>
      <c r="P26" s="525"/>
      <c r="Q26" s="526">
        <v>4</v>
      </c>
      <c r="R26" s="527"/>
      <c r="S26" s="530">
        <v>110</v>
      </c>
      <c r="T26" s="529">
        <v>0.8</v>
      </c>
      <c r="U26" s="529">
        <v>7.7</v>
      </c>
      <c r="V26" s="530">
        <v>111.4</v>
      </c>
      <c r="W26" s="529">
        <v>-0.1</v>
      </c>
      <c r="X26" s="529">
        <v>5.0999999999999996</v>
      </c>
      <c r="Y26" s="530">
        <v>106.4</v>
      </c>
      <c r="Z26" s="529">
        <v>-0.1</v>
      </c>
      <c r="AA26" s="529">
        <v>2</v>
      </c>
      <c r="AB26" s="530">
        <v>114.5</v>
      </c>
      <c r="AC26" s="529">
        <v>-0.5</v>
      </c>
      <c r="AD26" s="531">
        <v>0</v>
      </c>
      <c r="AE26" s="523"/>
      <c r="AF26" s="524"/>
    </row>
    <row r="27" spans="1:32" ht="13.5">
      <c r="A27" s="1069" t="s">
        <v>465</v>
      </c>
      <c r="B27" s="1070"/>
      <c r="C27" s="1071"/>
      <c r="D27" s="1069" t="s">
        <v>483</v>
      </c>
      <c r="E27" s="1070"/>
      <c r="F27" s="1071"/>
      <c r="G27" s="1045" t="s">
        <v>484</v>
      </c>
      <c r="H27" s="1046"/>
      <c r="I27" s="1047"/>
      <c r="J27" s="1045" t="s">
        <v>485</v>
      </c>
      <c r="K27" s="1046"/>
      <c r="L27" s="1047"/>
      <c r="M27" s="1045" t="s">
        <v>486</v>
      </c>
      <c r="N27" s="1046"/>
      <c r="O27" s="1047"/>
      <c r="P27" s="1069" t="s">
        <v>465</v>
      </c>
      <c r="Q27" s="1070"/>
      <c r="R27" s="1071"/>
      <c r="S27" s="1069" t="s">
        <v>483</v>
      </c>
      <c r="T27" s="1070"/>
      <c r="U27" s="1071"/>
      <c r="V27" s="1045" t="s">
        <v>484</v>
      </c>
      <c r="W27" s="1046"/>
      <c r="X27" s="1047"/>
      <c r="Y27" s="1045" t="s">
        <v>485</v>
      </c>
      <c r="Z27" s="1046"/>
      <c r="AA27" s="1047"/>
      <c r="AB27" s="1045" t="s">
        <v>486</v>
      </c>
      <c r="AC27" s="1046"/>
      <c r="AD27" s="1047"/>
      <c r="AE27" s="535"/>
      <c r="AF27" s="34"/>
    </row>
    <row r="28" spans="1:32" ht="13.5">
      <c r="A28" s="1072"/>
      <c r="B28" s="1073"/>
      <c r="C28" s="1074"/>
      <c r="D28" s="1072"/>
      <c r="E28" s="1073"/>
      <c r="F28" s="1074"/>
      <c r="G28" s="1048"/>
      <c r="H28" s="1049"/>
      <c r="I28" s="1050"/>
      <c r="J28" s="1048"/>
      <c r="K28" s="1049"/>
      <c r="L28" s="1050"/>
      <c r="M28" s="1048"/>
      <c r="N28" s="1049"/>
      <c r="O28" s="1050"/>
      <c r="P28" s="1072"/>
      <c r="Q28" s="1073"/>
      <c r="R28" s="1074"/>
      <c r="S28" s="1072"/>
      <c r="T28" s="1073"/>
      <c r="U28" s="1074"/>
      <c r="V28" s="1048"/>
      <c r="W28" s="1049"/>
      <c r="X28" s="1050"/>
      <c r="Y28" s="1048"/>
      <c r="Z28" s="1049"/>
      <c r="AA28" s="1050"/>
      <c r="AB28" s="1048"/>
      <c r="AC28" s="1049"/>
      <c r="AD28" s="1050"/>
      <c r="AE28" s="535"/>
      <c r="AF28" s="34"/>
    </row>
    <row r="29" spans="1:32" ht="13.5">
      <c r="A29" s="1072"/>
      <c r="B29" s="1073"/>
      <c r="C29" s="1074"/>
      <c r="D29" s="1075"/>
      <c r="E29" s="1076"/>
      <c r="F29" s="1077"/>
      <c r="G29" s="1051"/>
      <c r="H29" s="1052"/>
      <c r="I29" s="1053"/>
      <c r="J29" s="1051"/>
      <c r="K29" s="1052"/>
      <c r="L29" s="1053"/>
      <c r="M29" s="1051"/>
      <c r="N29" s="1052"/>
      <c r="O29" s="1053"/>
      <c r="P29" s="1075"/>
      <c r="Q29" s="1076"/>
      <c r="R29" s="1077"/>
      <c r="S29" s="1075"/>
      <c r="T29" s="1076"/>
      <c r="U29" s="1077"/>
      <c r="V29" s="1051"/>
      <c r="W29" s="1052"/>
      <c r="X29" s="1053"/>
      <c r="Y29" s="1051"/>
      <c r="Z29" s="1052"/>
      <c r="AA29" s="1053"/>
      <c r="AB29" s="1051"/>
      <c r="AC29" s="1052"/>
      <c r="AD29" s="1053"/>
      <c r="AE29" s="535"/>
      <c r="AF29" s="34"/>
    </row>
    <row r="30" spans="1:32" ht="14.1" customHeight="1">
      <c r="A30" s="1063" t="s">
        <v>470</v>
      </c>
      <c r="B30" s="1064"/>
      <c r="C30" s="1065"/>
      <c r="D30" s="1041" t="s">
        <v>471</v>
      </c>
      <c r="E30" s="503" t="s">
        <v>472</v>
      </c>
      <c r="F30" s="504" t="s">
        <v>473</v>
      </c>
      <c r="G30" s="1041" t="s">
        <v>471</v>
      </c>
      <c r="H30" s="503" t="s">
        <v>472</v>
      </c>
      <c r="I30" s="504" t="s">
        <v>473</v>
      </c>
      <c r="J30" s="1041" t="s">
        <v>471</v>
      </c>
      <c r="K30" s="503" t="s">
        <v>472</v>
      </c>
      <c r="L30" s="504" t="s">
        <v>473</v>
      </c>
      <c r="M30" s="1041" t="s">
        <v>471</v>
      </c>
      <c r="N30" s="503" t="s">
        <v>472</v>
      </c>
      <c r="O30" s="505" t="s">
        <v>473</v>
      </c>
      <c r="P30" s="1063" t="s">
        <v>470</v>
      </c>
      <c r="Q30" s="1064"/>
      <c r="R30" s="1065"/>
      <c r="S30" s="1041" t="s">
        <v>471</v>
      </c>
      <c r="T30" s="503" t="s">
        <v>472</v>
      </c>
      <c r="U30" s="504" t="s">
        <v>473</v>
      </c>
      <c r="V30" s="1041" t="s">
        <v>471</v>
      </c>
      <c r="W30" s="503" t="s">
        <v>472</v>
      </c>
      <c r="X30" s="504" t="s">
        <v>473</v>
      </c>
      <c r="Y30" s="1041" t="s">
        <v>471</v>
      </c>
      <c r="Z30" s="503" t="s">
        <v>472</v>
      </c>
      <c r="AA30" s="504" t="s">
        <v>473</v>
      </c>
      <c r="AB30" s="1041" t="s">
        <v>471</v>
      </c>
      <c r="AC30" s="503" t="s">
        <v>472</v>
      </c>
      <c r="AD30" s="505" t="s">
        <v>473</v>
      </c>
      <c r="AE30" s="535"/>
      <c r="AF30" s="34"/>
    </row>
    <row r="31" spans="1:32" ht="14.1" customHeight="1">
      <c r="A31" s="1066"/>
      <c r="B31" s="1067"/>
      <c r="C31" s="1068"/>
      <c r="D31" s="1042"/>
      <c r="E31" s="508" t="s">
        <v>481</v>
      </c>
      <c r="F31" s="509" t="s">
        <v>481</v>
      </c>
      <c r="G31" s="1042"/>
      <c r="H31" s="508" t="s">
        <v>481</v>
      </c>
      <c r="I31" s="509" t="s">
        <v>481</v>
      </c>
      <c r="J31" s="1042"/>
      <c r="K31" s="508" t="s">
        <v>481</v>
      </c>
      <c r="L31" s="509" t="s">
        <v>481</v>
      </c>
      <c r="M31" s="1042"/>
      <c r="N31" s="508" t="s">
        <v>481</v>
      </c>
      <c r="O31" s="508" t="s">
        <v>481</v>
      </c>
      <c r="P31" s="1066"/>
      <c r="Q31" s="1067"/>
      <c r="R31" s="1068"/>
      <c r="S31" s="1042"/>
      <c r="T31" s="508" t="s">
        <v>481</v>
      </c>
      <c r="U31" s="509" t="s">
        <v>481</v>
      </c>
      <c r="V31" s="1042"/>
      <c r="W31" s="508" t="s">
        <v>481</v>
      </c>
      <c r="X31" s="509" t="s">
        <v>475</v>
      </c>
      <c r="Y31" s="1042"/>
      <c r="Z31" s="508" t="s">
        <v>481</v>
      </c>
      <c r="AA31" s="509" t="s">
        <v>475</v>
      </c>
      <c r="AB31" s="1042"/>
      <c r="AC31" s="508" t="s">
        <v>481</v>
      </c>
      <c r="AD31" s="508" t="s">
        <v>481</v>
      </c>
      <c r="AE31" s="535"/>
      <c r="AF31" s="34"/>
    </row>
    <row r="32" spans="1:32" s="518" customFormat="1" ht="18" customHeight="1">
      <c r="A32" s="510" t="s">
        <v>181</v>
      </c>
      <c r="B32" s="511">
        <v>11</v>
      </c>
      <c r="C32" s="512" t="s">
        <v>307</v>
      </c>
      <c r="D32" s="513">
        <v>108.7</v>
      </c>
      <c r="E32" s="514">
        <v>2.5</v>
      </c>
      <c r="F32" s="514">
        <v>8.9</v>
      </c>
      <c r="G32" s="513">
        <v>105.5</v>
      </c>
      <c r="H32" s="514">
        <v>1.5</v>
      </c>
      <c r="I32" s="514">
        <v>2.6</v>
      </c>
      <c r="J32" s="513">
        <v>99.9</v>
      </c>
      <c r="K32" s="514">
        <v>0.3</v>
      </c>
      <c r="L32" s="514">
        <v>0.1</v>
      </c>
      <c r="M32" s="513">
        <v>93.8</v>
      </c>
      <c r="N32" s="514">
        <v>0</v>
      </c>
      <c r="O32" s="515">
        <v>1.7</v>
      </c>
      <c r="P32" s="510" t="s">
        <v>181</v>
      </c>
      <c r="Q32" s="511">
        <v>11</v>
      </c>
      <c r="R32" s="512" t="s">
        <v>307</v>
      </c>
      <c r="S32" s="513">
        <v>110.2</v>
      </c>
      <c r="T32" s="514">
        <v>2.1</v>
      </c>
      <c r="U32" s="514">
        <v>9.8000000000000007</v>
      </c>
      <c r="V32" s="513">
        <v>107.9</v>
      </c>
      <c r="W32" s="514">
        <v>1.2</v>
      </c>
      <c r="X32" s="514">
        <v>5.2</v>
      </c>
      <c r="Y32" s="513">
        <v>99.6</v>
      </c>
      <c r="Z32" s="514">
        <v>0.3</v>
      </c>
      <c r="AA32" s="514">
        <v>0.1</v>
      </c>
      <c r="AB32" s="513">
        <v>96.5</v>
      </c>
      <c r="AC32" s="514">
        <v>-0.5</v>
      </c>
      <c r="AD32" s="515">
        <v>1.3</v>
      </c>
      <c r="AE32" s="516"/>
      <c r="AF32" s="517"/>
    </row>
    <row r="33" spans="1:32" s="518" customFormat="1" ht="18" customHeight="1">
      <c r="A33" s="510" t="s">
        <v>184</v>
      </c>
      <c r="B33" s="519">
        <v>12</v>
      </c>
      <c r="C33" s="512"/>
      <c r="D33" s="513">
        <v>106.8</v>
      </c>
      <c r="E33" s="514">
        <v>-1.7</v>
      </c>
      <c r="F33" s="514">
        <v>9.4</v>
      </c>
      <c r="G33" s="513">
        <v>102.8</v>
      </c>
      <c r="H33" s="514">
        <v>-2.6</v>
      </c>
      <c r="I33" s="514">
        <v>2.2999999999999998</v>
      </c>
      <c r="J33" s="513">
        <v>99.6</v>
      </c>
      <c r="K33" s="514">
        <v>-0.3</v>
      </c>
      <c r="L33" s="514">
        <v>-0.3</v>
      </c>
      <c r="M33" s="513">
        <v>93.8</v>
      </c>
      <c r="N33" s="514">
        <v>0.1</v>
      </c>
      <c r="O33" s="515">
        <v>1.8</v>
      </c>
      <c r="P33" s="510" t="s">
        <v>184</v>
      </c>
      <c r="Q33" s="519">
        <v>12</v>
      </c>
      <c r="R33" s="512"/>
      <c r="S33" s="513">
        <v>108.7</v>
      </c>
      <c r="T33" s="514">
        <v>-1.3</v>
      </c>
      <c r="U33" s="514">
        <v>10.5</v>
      </c>
      <c r="V33" s="513">
        <v>105.6</v>
      </c>
      <c r="W33" s="514">
        <v>-2.1</v>
      </c>
      <c r="X33" s="514">
        <v>7.3</v>
      </c>
      <c r="Y33" s="513">
        <v>99.5</v>
      </c>
      <c r="Z33" s="514">
        <v>-0.1</v>
      </c>
      <c r="AA33" s="514">
        <v>0</v>
      </c>
      <c r="AB33" s="513">
        <v>96.3</v>
      </c>
      <c r="AC33" s="514">
        <v>-0.2</v>
      </c>
      <c r="AD33" s="515">
        <v>1.4</v>
      </c>
      <c r="AE33" s="516"/>
      <c r="AF33" s="517"/>
    </row>
    <row r="34" spans="1:32" s="522" customFormat="1" ht="18" customHeight="1">
      <c r="A34" s="510" t="s">
        <v>476</v>
      </c>
      <c r="B34" s="519">
        <v>1</v>
      </c>
      <c r="C34" s="512" t="s">
        <v>307</v>
      </c>
      <c r="D34" s="513">
        <v>107.2</v>
      </c>
      <c r="E34" s="514">
        <v>0.4</v>
      </c>
      <c r="F34" s="514">
        <v>11.4</v>
      </c>
      <c r="G34" s="513">
        <v>100.8</v>
      </c>
      <c r="H34" s="514">
        <v>-2</v>
      </c>
      <c r="I34" s="514">
        <v>0.5</v>
      </c>
      <c r="J34" s="513">
        <v>99.8</v>
      </c>
      <c r="K34" s="514">
        <v>0.2</v>
      </c>
      <c r="L34" s="514">
        <v>0.1</v>
      </c>
      <c r="M34" s="513">
        <v>93.7</v>
      </c>
      <c r="N34" s="514">
        <v>-0.1</v>
      </c>
      <c r="O34" s="515">
        <v>1.6</v>
      </c>
      <c r="P34" s="510" t="s">
        <v>476</v>
      </c>
      <c r="Q34" s="519">
        <v>1</v>
      </c>
      <c r="R34" s="512" t="s">
        <v>307</v>
      </c>
      <c r="S34" s="513">
        <v>110.4</v>
      </c>
      <c r="T34" s="514">
        <v>1.5</v>
      </c>
      <c r="U34" s="514">
        <v>14</v>
      </c>
      <c r="V34" s="513">
        <v>103.5</v>
      </c>
      <c r="W34" s="514">
        <v>-2</v>
      </c>
      <c r="X34" s="514">
        <v>4.2</v>
      </c>
      <c r="Y34" s="513">
        <v>99.8</v>
      </c>
      <c r="Z34" s="514">
        <v>0.3</v>
      </c>
      <c r="AA34" s="514">
        <v>0.5</v>
      </c>
      <c r="AB34" s="513">
        <v>96.4</v>
      </c>
      <c r="AC34" s="514">
        <v>0.1</v>
      </c>
      <c r="AD34" s="515">
        <v>1.5</v>
      </c>
      <c r="AE34" s="520"/>
      <c r="AF34" s="521"/>
    </row>
    <row r="35" spans="1:32" s="152" customFormat="1" ht="18" customHeight="1">
      <c r="A35" s="510"/>
      <c r="B35" s="519">
        <v>2</v>
      </c>
      <c r="C35" s="512"/>
      <c r="D35" s="513">
        <v>107.1</v>
      </c>
      <c r="E35" s="514">
        <v>-0.1</v>
      </c>
      <c r="F35" s="514">
        <v>11.4</v>
      </c>
      <c r="G35" s="513">
        <v>101.1</v>
      </c>
      <c r="H35" s="514">
        <v>0.3</v>
      </c>
      <c r="I35" s="514">
        <v>2.2000000000000002</v>
      </c>
      <c r="J35" s="513">
        <v>100.1</v>
      </c>
      <c r="K35" s="514">
        <v>0.3</v>
      </c>
      <c r="L35" s="514">
        <v>0.5</v>
      </c>
      <c r="M35" s="513">
        <v>93.4</v>
      </c>
      <c r="N35" s="514">
        <v>-0.4</v>
      </c>
      <c r="O35" s="515">
        <v>1.2</v>
      </c>
      <c r="P35" s="510"/>
      <c r="Q35" s="519">
        <v>2</v>
      </c>
      <c r="R35" s="512"/>
      <c r="S35" s="513">
        <v>112.6</v>
      </c>
      <c r="T35" s="514">
        <v>2</v>
      </c>
      <c r="U35" s="514">
        <v>16.399999999999999</v>
      </c>
      <c r="V35" s="513">
        <v>104.2</v>
      </c>
      <c r="W35" s="514">
        <v>0.7</v>
      </c>
      <c r="X35" s="514">
        <v>5.3</v>
      </c>
      <c r="Y35" s="513">
        <v>100.3</v>
      </c>
      <c r="Z35" s="514">
        <v>0.5</v>
      </c>
      <c r="AA35" s="514">
        <v>1.2</v>
      </c>
      <c r="AB35" s="513">
        <v>96.1</v>
      </c>
      <c r="AC35" s="514">
        <v>-0.3</v>
      </c>
      <c r="AD35" s="515">
        <v>0.7</v>
      </c>
      <c r="AE35" s="523"/>
      <c r="AF35" s="524"/>
    </row>
    <row r="36" spans="1:32" s="152" customFormat="1" ht="18" customHeight="1">
      <c r="A36" s="510"/>
      <c r="B36" s="519">
        <v>3</v>
      </c>
      <c r="C36" s="512"/>
      <c r="D36" s="513">
        <v>107.7</v>
      </c>
      <c r="E36" s="514">
        <v>0.6</v>
      </c>
      <c r="F36" s="514">
        <v>9.1999999999999993</v>
      </c>
      <c r="G36" s="513">
        <v>102.6</v>
      </c>
      <c r="H36" s="514">
        <v>1.4</v>
      </c>
      <c r="I36" s="514">
        <v>3.2</v>
      </c>
      <c r="J36" s="513">
        <v>100.2</v>
      </c>
      <c r="K36" s="514">
        <v>0.1</v>
      </c>
      <c r="L36" s="514">
        <v>0.5</v>
      </c>
      <c r="M36" s="513">
        <v>93.7</v>
      </c>
      <c r="N36" s="514">
        <v>0.4</v>
      </c>
      <c r="O36" s="515">
        <v>1.1000000000000001</v>
      </c>
      <c r="P36" s="510"/>
      <c r="Q36" s="519">
        <v>3</v>
      </c>
      <c r="R36" s="512"/>
      <c r="S36" s="513">
        <v>114.1</v>
      </c>
      <c r="T36" s="514">
        <v>1.4</v>
      </c>
      <c r="U36" s="514">
        <v>12.7</v>
      </c>
      <c r="V36" s="513">
        <v>106.5</v>
      </c>
      <c r="W36" s="514">
        <v>2.2000000000000002</v>
      </c>
      <c r="X36" s="514">
        <v>5</v>
      </c>
      <c r="Y36" s="513">
        <v>100.3</v>
      </c>
      <c r="Z36" s="514">
        <v>0.1</v>
      </c>
      <c r="AA36" s="514">
        <v>0.9</v>
      </c>
      <c r="AB36" s="513">
        <v>96.4</v>
      </c>
      <c r="AC36" s="514">
        <v>0.3</v>
      </c>
      <c r="AD36" s="515">
        <v>0.4</v>
      </c>
      <c r="AE36" s="523"/>
      <c r="AF36" s="524"/>
    </row>
    <row r="37" spans="1:32" s="152" customFormat="1" ht="18" customHeight="1">
      <c r="A37" s="525"/>
      <c r="B37" s="526">
        <v>4</v>
      </c>
      <c r="C37" s="527"/>
      <c r="D37" s="528">
        <v>111.6</v>
      </c>
      <c r="E37" s="537">
        <v>3.6</v>
      </c>
      <c r="F37" s="537">
        <v>12</v>
      </c>
      <c r="G37" s="528">
        <v>104.7</v>
      </c>
      <c r="H37" s="537">
        <v>2.1</v>
      </c>
      <c r="I37" s="537">
        <v>3.2</v>
      </c>
      <c r="J37" s="528">
        <v>101</v>
      </c>
      <c r="K37" s="537">
        <v>0.8</v>
      </c>
      <c r="L37" s="537">
        <v>2.5</v>
      </c>
      <c r="M37" s="528">
        <v>94</v>
      </c>
      <c r="N37" s="537">
        <v>0.3</v>
      </c>
      <c r="O37" s="538">
        <v>1.8</v>
      </c>
      <c r="P37" s="525"/>
      <c r="Q37" s="526">
        <v>4</v>
      </c>
      <c r="R37" s="527"/>
      <c r="S37" s="530">
        <v>114</v>
      </c>
      <c r="T37" s="529">
        <v>-0.1</v>
      </c>
      <c r="U37" s="529">
        <v>14.1</v>
      </c>
      <c r="V37" s="530">
        <v>107.3</v>
      </c>
      <c r="W37" s="529">
        <v>0.7</v>
      </c>
      <c r="X37" s="529">
        <v>5.2</v>
      </c>
      <c r="Y37" s="530">
        <v>101.4</v>
      </c>
      <c r="Z37" s="529">
        <v>1.1000000000000001</v>
      </c>
      <c r="AA37" s="529">
        <v>2.9</v>
      </c>
      <c r="AB37" s="530">
        <v>96.5</v>
      </c>
      <c r="AC37" s="529">
        <v>0.2</v>
      </c>
      <c r="AD37" s="531">
        <v>0.9</v>
      </c>
      <c r="AE37" s="523"/>
      <c r="AF37" s="524"/>
    </row>
    <row r="38" spans="1:32" ht="13.5">
      <c r="A38" s="1069" t="s">
        <v>465</v>
      </c>
      <c r="B38" s="1070"/>
      <c r="C38" s="1071"/>
      <c r="D38" s="1045" t="s">
        <v>487</v>
      </c>
      <c r="E38" s="1046"/>
      <c r="F38" s="1047"/>
      <c r="G38" s="1045" t="s">
        <v>488</v>
      </c>
      <c r="H38" s="1046"/>
      <c r="I38" s="1047"/>
      <c r="J38" s="1045" t="s">
        <v>489</v>
      </c>
      <c r="K38" s="1046"/>
      <c r="L38" s="1047"/>
      <c r="M38" s="1054" t="s">
        <v>490</v>
      </c>
      <c r="N38" s="1055"/>
      <c r="O38" s="1056"/>
      <c r="P38" s="1069" t="s">
        <v>465</v>
      </c>
      <c r="Q38" s="1070"/>
      <c r="R38" s="1071"/>
      <c r="S38" s="1045" t="s">
        <v>487</v>
      </c>
      <c r="T38" s="1046"/>
      <c r="U38" s="1047"/>
      <c r="V38" s="1045" t="s">
        <v>488</v>
      </c>
      <c r="W38" s="1046"/>
      <c r="X38" s="1047"/>
      <c r="Y38" s="1045" t="s">
        <v>489</v>
      </c>
      <c r="Z38" s="1046"/>
      <c r="AA38" s="1047"/>
      <c r="AB38" s="1054" t="s">
        <v>490</v>
      </c>
      <c r="AC38" s="1055"/>
      <c r="AD38" s="1056"/>
      <c r="AE38" s="535"/>
      <c r="AF38" s="34"/>
    </row>
    <row r="39" spans="1:32" ht="13.5">
      <c r="A39" s="1072"/>
      <c r="B39" s="1073"/>
      <c r="C39" s="1074"/>
      <c r="D39" s="1048"/>
      <c r="E39" s="1049"/>
      <c r="F39" s="1050"/>
      <c r="G39" s="1048"/>
      <c r="H39" s="1049"/>
      <c r="I39" s="1050"/>
      <c r="J39" s="1048"/>
      <c r="K39" s="1049"/>
      <c r="L39" s="1050"/>
      <c r="M39" s="1057"/>
      <c r="N39" s="1058"/>
      <c r="O39" s="1059"/>
      <c r="P39" s="1072"/>
      <c r="Q39" s="1073"/>
      <c r="R39" s="1074"/>
      <c r="S39" s="1048"/>
      <c r="T39" s="1049"/>
      <c r="U39" s="1050"/>
      <c r="V39" s="1048"/>
      <c r="W39" s="1049"/>
      <c r="X39" s="1050"/>
      <c r="Y39" s="1048"/>
      <c r="Z39" s="1049"/>
      <c r="AA39" s="1050"/>
      <c r="AB39" s="1057"/>
      <c r="AC39" s="1058"/>
      <c r="AD39" s="1059"/>
      <c r="AE39" s="535"/>
      <c r="AF39" s="34"/>
    </row>
    <row r="40" spans="1:32" ht="13.5">
      <c r="A40" s="1072"/>
      <c r="B40" s="1073"/>
      <c r="C40" s="1074"/>
      <c r="D40" s="1051"/>
      <c r="E40" s="1052"/>
      <c r="F40" s="1053"/>
      <c r="G40" s="1051"/>
      <c r="H40" s="1052"/>
      <c r="I40" s="1053"/>
      <c r="J40" s="1051"/>
      <c r="K40" s="1052"/>
      <c r="L40" s="1053"/>
      <c r="M40" s="1060"/>
      <c r="N40" s="1061"/>
      <c r="O40" s="1062"/>
      <c r="P40" s="1075"/>
      <c r="Q40" s="1076"/>
      <c r="R40" s="1077"/>
      <c r="S40" s="1051"/>
      <c r="T40" s="1052"/>
      <c r="U40" s="1053"/>
      <c r="V40" s="1051"/>
      <c r="W40" s="1052"/>
      <c r="X40" s="1053"/>
      <c r="Y40" s="1051"/>
      <c r="Z40" s="1052"/>
      <c r="AA40" s="1053"/>
      <c r="AB40" s="1060"/>
      <c r="AC40" s="1061"/>
      <c r="AD40" s="1062"/>
      <c r="AE40" s="535"/>
      <c r="AF40" s="34"/>
    </row>
    <row r="41" spans="1:32" ht="14.1" customHeight="1">
      <c r="A41" s="1063" t="s">
        <v>470</v>
      </c>
      <c r="B41" s="1064"/>
      <c r="C41" s="1065"/>
      <c r="D41" s="1041" t="s">
        <v>471</v>
      </c>
      <c r="E41" s="503" t="s">
        <v>472</v>
      </c>
      <c r="F41" s="505" t="s">
        <v>473</v>
      </c>
      <c r="G41" s="1043" t="s">
        <v>471</v>
      </c>
      <c r="H41" s="503" t="s">
        <v>472</v>
      </c>
      <c r="I41" s="504" t="s">
        <v>473</v>
      </c>
      <c r="J41" s="1041" t="s">
        <v>471</v>
      </c>
      <c r="K41" s="503" t="s">
        <v>472</v>
      </c>
      <c r="L41" s="504" t="s">
        <v>473</v>
      </c>
      <c r="M41" s="1041" t="s">
        <v>471</v>
      </c>
      <c r="N41" s="503" t="s">
        <v>472</v>
      </c>
      <c r="O41" s="505" t="s">
        <v>473</v>
      </c>
      <c r="P41" s="1063" t="s">
        <v>470</v>
      </c>
      <c r="Q41" s="1064"/>
      <c r="R41" s="1065"/>
      <c r="S41" s="1041" t="s">
        <v>471</v>
      </c>
      <c r="T41" s="503" t="s">
        <v>472</v>
      </c>
      <c r="U41" s="505" t="s">
        <v>473</v>
      </c>
      <c r="V41" s="1043" t="s">
        <v>471</v>
      </c>
      <c r="W41" s="503" t="s">
        <v>472</v>
      </c>
      <c r="X41" s="504" t="s">
        <v>473</v>
      </c>
      <c r="Y41" s="1041" t="s">
        <v>471</v>
      </c>
      <c r="Z41" s="503" t="s">
        <v>472</v>
      </c>
      <c r="AA41" s="504" t="s">
        <v>473</v>
      </c>
      <c r="AB41" s="1041" t="s">
        <v>471</v>
      </c>
      <c r="AC41" s="503" t="s">
        <v>472</v>
      </c>
      <c r="AD41" s="505" t="s">
        <v>473</v>
      </c>
      <c r="AE41" s="535"/>
      <c r="AF41" s="34"/>
    </row>
    <row r="42" spans="1:32" ht="14.1" customHeight="1">
      <c r="A42" s="1066"/>
      <c r="B42" s="1067"/>
      <c r="C42" s="1068"/>
      <c r="D42" s="1042"/>
      <c r="E42" s="508" t="s">
        <v>481</v>
      </c>
      <c r="F42" s="508" t="s">
        <v>481</v>
      </c>
      <c r="G42" s="1044"/>
      <c r="H42" s="508" t="s">
        <v>481</v>
      </c>
      <c r="I42" s="509" t="s">
        <v>482</v>
      </c>
      <c r="J42" s="779"/>
      <c r="K42" s="508" t="s">
        <v>481</v>
      </c>
      <c r="L42" s="509" t="s">
        <v>481</v>
      </c>
      <c r="M42" s="779"/>
      <c r="N42" s="508" t="s">
        <v>481</v>
      </c>
      <c r="O42" s="508" t="s">
        <v>481</v>
      </c>
      <c r="P42" s="1066"/>
      <c r="Q42" s="1067"/>
      <c r="R42" s="1068"/>
      <c r="S42" s="1042"/>
      <c r="T42" s="508" t="s">
        <v>481</v>
      </c>
      <c r="U42" s="508" t="s">
        <v>481</v>
      </c>
      <c r="V42" s="1044"/>
      <c r="W42" s="508" t="s">
        <v>481</v>
      </c>
      <c r="X42" s="509" t="s">
        <v>481</v>
      </c>
      <c r="Y42" s="779"/>
      <c r="Z42" s="508" t="s">
        <v>481</v>
      </c>
      <c r="AA42" s="509" t="s">
        <v>481</v>
      </c>
      <c r="AB42" s="779"/>
      <c r="AC42" s="508" t="s">
        <v>481</v>
      </c>
      <c r="AD42" s="508" t="s">
        <v>481</v>
      </c>
      <c r="AE42" s="535"/>
      <c r="AF42" s="34"/>
    </row>
    <row r="43" spans="1:32" s="518" customFormat="1" ht="18" customHeight="1">
      <c r="A43" s="510" t="s">
        <v>181</v>
      </c>
      <c r="B43" s="511">
        <v>11</v>
      </c>
      <c r="C43" s="512" t="s">
        <v>307</v>
      </c>
      <c r="D43" s="513">
        <v>101.2</v>
      </c>
      <c r="E43" s="514">
        <v>0</v>
      </c>
      <c r="F43" s="514">
        <v>0.6</v>
      </c>
      <c r="G43" s="513">
        <v>102.8</v>
      </c>
      <c r="H43" s="514">
        <v>-0.2</v>
      </c>
      <c r="I43" s="514">
        <v>1.4</v>
      </c>
      <c r="J43" s="513">
        <v>102.9</v>
      </c>
      <c r="K43" s="514">
        <v>0.3</v>
      </c>
      <c r="L43" s="514">
        <v>0.9</v>
      </c>
      <c r="M43" s="513">
        <v>104.6</v>
      </c>
      <c r="N43" s="514">
        <v>0.2</v>
      </c>
      <c r="O43" s="515">
        <v>5.2</v>
      </c>
      <c r="P43" s="510" t="s">
        <v>181</v>
      </c>
      <c r="Q43" s="511">
        <v>11</v>
      </c>
      <c r="R43" s="512" t="s">
        <v>307</v>
      </c>
      <c r="S43" s="513">
        <v>93.1</v>
      </c>
      <c r="T43" s="514">
        <v>0</v>
      </c>
      <c r="U43" s="514">
        <v>-5.3</v>
      </c>
      <c r="V43" s="513">
        <v>102.6</v>
      </c>
      <c r="W43" s="514">
        <v>-0.5</v>
      </c>
      <c r="X43" s="514">
        <v>0.9</v>
      </c>
      <c r="Y43" s="513">
        <v>101.3</v>
      </c>
      <c r="Z43" s="514">
        <v>-0.1</v>
      </c>
      <c r="AA43" s="514">
        <v>-0.1</v>
      </c>
      <c r="AB43" s="513">
        <v>104.6</v>
      </c>
      <c r="AC43" s="514">
        <v>0.2</v>
      </c>
      <c r="AD43" s="515">
        <v>4.5999999999999996</v>
      </c>
      <c r="AE43" s="516"/>
      <c r="AF43" s="517"/>
    </row>
    <row r="44" spans="1:32" s="518" customFormat="1" ht="18" customHeight="1">
      <c r="A44" s="510" t="s">
        <v>184</v>
      </c>
      <c r="B44" s="519">
        <v>12</v>
      </c>
      <c r="C44" s="512"/>
      <c r="D44" s="513">
        <v>101.2</v>
      </c>
      <c r="E44" s="514">
        <v>0</v>
      </c>
      <c r="F44" s="514">
        <v>0.6</v>
      </c>
      <c r="G44" s="513">
        <v>102.9</v>
      </c>
      <c r="H44" s="514">
        <v>0.1</v>
      </c>
      <c r="I44" s="514">
        <v>1</v>
      </c>
      <c r="J44" s="513">
        <v>102.9</v>
      </c>
      <c r="K44" s="514">
        <v>-0.1</v>
      </c>
      <c r="L44" s="514">
        <v>1.1000000000000001</v>
      </c>
      <c r="M44" s="513">
        <v>104.7</v>
      </c>
      <c r="N44" s="514">
        <v>0.1</v>
      </c>
      <c r="O44" s="515">
        <v>5.5</v>
      </c>
      <c r="P44" s="510" t="s">
        <v>184</v>
      </c>
      <c r="Q44" s="519">
        <v>12</v>
      </c>
      <c r="R44" s="512"/>
      <c r="S44" s="513">
        <v>93.1</v>
      </c>
      <c r="T44" s="514">
        <v>0</v>
      </c>
      <c r="U44" s="514">
        <v>-5.3</v>
      </c>
      <c r="V44" s="513">
        <v>102.8</v>
      </c>
      <c r="W44" s="514">
        <v>0.2</v>
      </c>
      <c r="X44" s="514">
        <v>0.3</v>
      </c>
      <c r="Y44" s="513">
        <v>101.1</v>
      </c>
      <c r="Z44" s="514">
        <v>-0.2</v>
      </c>
      <c r="AA44" s="514">
        <v>0.7</v>
      </c>
      <c r="AB44" s="513">
        <v>104.8</v>
      </c>
      <c r="AC44" s="514">
        <v>0.1</v>
      </c>
      <c r="AD44" s="515">
        <v>5</v>
      </c>
      <c r="AE44" s="516"/>
      <c r="AF44" s="517"/>
    </row>
    <row r="45" spans="1:32" s="522" customFormat="1" ht="18" customHeight="1">
      <c r="A45" s="510" t="s">
        <v>476</v>
      </c>
      <c r="B45" s="519">
        <v>1</v>
      </c>
      <c r="C45" s="512" t="s">
        <v>307</v>
      </c>
      <c r="D45" s="513">
        <v>100.9</v>
      </c>
      <c r="E45" s="514">
        <v>-0.3</v>
      </c>
      <c r="F45" s="514">
        <v>0.3</v>
      </c>
      <c r="G45" s="513">
        <v>103.4</v>
      </c>
      <c r="H45" s="514">
        <v>0.5</v>
      </c>
      <c r="I45" s="514">
        <v>2.1</v>
      </c>
      <c r="J45" s="513">
        <v>102.6</v>
      </c>
      <c r="K45" s="514">
        <v>-0.3</v>
      </c>
      <c r="L45" s="514">
        <v>1.1000000000000001</v>
      </c>
      <c r="M45" s="513">
        <v>105.5</v>
      </c>
      <c r="N45" s="514">
        <v>0.8</v>
      </c>
      <c r="O45" s="515">
        <v>5.8</v>
      </c>
      <c r="P45" s="510" t="s">
        <v>476</v>
      </c>
      <c r="Q45" s="519">
        <v>1</v>
      </c>
      <c r="R45" s="512" t="s">
        <v>307</v>
      </c>
      <c r="S45" s="513">
        <v>93.1</v>
      </c>
      <c r="T45" s="514">
        <v>0</v>
      </c>
      <c r="U45" s="514">
        <v>-5.3</v>
      </c>
      <c r="V45" s="513">
        <v>103.1</v>
      </c>
      <c r="W45" s="514">
        <v>0.4</v>
      </c>
      <c r="X45" s="514">
        <v>1.6</v>
      </c>
      <c r="Y45" s="513">
        <v>101.3</v>
      </c>
      <c r="Z45" s="514">
        <v>0.2</v>
      </c>
      <c r="AA45" s="514">
        <v>0.5</v>
      </c>
      <c r="AB45" s="513">
        <v>105.4</v>
      </c>
      <c r="AC45" s="514">
        <v>0.5</v>
      </c>
      <c r="AD45" s="515">
        <v>5.3</v>
      </c>
      <c r="AE45" s="520"/>
      <c r="AF45" s="521"/>
    </row>
    <row r="46" spans="1:32" s="152" customFormat="1" ht="18" customHeight="1">
      <c r="A46" s="510"/>
      <c r="B46" s="519">
        <v>2</v>
      </c>
      <c r="C46" s="512"/>
      <c r="D46" s="513">
        <v>100.9</v>
      </c>
      <c r="E46" s="514">
        <v>0</v>
      </c>
      <c r="F46" s="514">
        <v>0.3</v>
      </c>
      <c r="G46" s="513">
        <v>104.1</v>
      </c>
      <c r="H46" s="514">
        <v>0.7</v>
      </c>
      <c r="I46" s="514">
        <v>2.2000000000000002</v>
      </c>
      <c r="J46" s="513">
        <v>102.9</v>
      </c>
      <c r="K46" s="514">
        <v>0.3</v>
      </c>
      <c r="L46" s="514">
        <v>0.7</v>
      </c>
      <c r="M46" s="513">
        <v>104.4</v>
      </c>
      <c r="N46" s="514">
        <v>-1.1000000000000001</v>
      </c>
      <c r="O46" s="515">
        <v>4.4000000000000004</v>
      </c>
      <c r="P46" s="510"/>
      <c r="Q46" s="519">
        <v>2</v>
      </c>
      <c r="R46" s="512"/>
      <c r="S46" s="513">
        <v>93.1</v>
      </c>
      <c r="T46" s="514">
        <v>0</v>
      </c>
      <c r="U46" s="514">
        <v>-5.3</v>
      </c>
      <c r="V46" s="513">
        <v>103.8</v>
      </c>
      <c r="W46" s="514">
        <v>0.7</v>
      </c>
      <c r="X46" s="514">
        <v>1.7</v>
      </c>
      <c r="Y46" s="513">
        <v>101.7</v>
      </c>
      <c r="Z46" s="514">
        <v>0.3</v>
      </c>
      <c r="AA46" s="514">
        <v>0.5</v>
      </c>
      <c r="AB46" s="513">
        <v>104.7</v>
      </c>
      <c r="AC46" s="514">
        <v>-0.6</v>
      </c>
      <c r="AD46" s="515">
        <v>4.2</v>
      </c>
      <c r="AE46" s="523"/>
      <c r="AF46" s="524"/>
    </row>
    <row r="47" spans="1:32" s="152" customFormat="1" ht="18" customHeight="1">
      <c r="A47" s="510"/>
      <c r="B47" s="519">
        <v>3</v>
      </c>
      <c r="C47" s="512"/>
      <c r="D47" s="513">
        <v>101</v>
      </c>
      <c r="E47" s="514">
        <v>0.1</v>
      </c>
      <c r="F47" s="514">
        <v>0.3</v>
      </c>
      <c r="G47" s="513">
        <v>105.3</v>
      </c>
      <c r="H47" s="514">
        <v>1.1000000000000001</v>
      </c>
      <c r="I47" s="514">
        <v>3.1</v>
      </c>
      <c r="J47" s="513">
        <v>103.3</v>
      </c>
      <c r="K47" s="514">
        <v>0.3</v>
      </c>
      <c r="L47" s="514">
        <v>0.5</v>
      </c>
      <c r="M47" s="513">
        <v>104.7</v>
      </c>
      <c r="N47" s="514">
        <v>0.3</v>
      </c>
      <c r="O47" s="515">
        <v>4.0999999999999996</v>
      </c>
      <c r="P47" s="510"/>
      <c r="Q47" s="519">
        <v>3</v>
      </c>
      <c r="R47" s="512"/>
      <c r="S47" s="513">
        <v>93.1</v>
      </c>
      <c r="T47" s="514">
        <v>0.1</v>
      </c>
      <c r="U47" s="514">
        <v>-5.2</v>
      </c>
      <c r="V47" s="513">
        <v>105</v>
      </c>
      <c r="W47" s="514">
        <v>1.2</v>
      </c>
      <c r="X47" s="514">
        <v>2.4</v>
      </c>
      <c r="Y47" s="513">
        <v>101.6</v>
      </c>
      <c r="Z47" s="514">
        <v>0</v>
      </c>
      <c r="AA47" s="514">
        <v>0.1</v>
      </c>
      <c r="AB47" s="513">
        <v>105.2</v>
      </c>
      <c r="AC47" s="514">
        <v>0.4</v>
      </c>
      <c r="AD47" s="515">
        <v>3.8</v>
      </c>
      <c r="AE47" s="523"/>
      <c r="AF47" s="524"/>
    </row>
    <row r="48" spans="1:32" s="152" customFormat="1" ht="18" customHeight="1">
      <c r="A48" s="525"/>
      <c r="B48" s="526">
        <v>4</v>
      </c>
      <c r="C48" s="527"/>
      <c r="D48" s="528">
        <v>102.7</v>
      </c>
      <c r="E48" s="537">
        <v>1.7</v>
      </c>
      <c r="F48" s="537">
        <v>1.5</v>
      </c>
      <c r="G48" s="528">
        <v>106.7</v>
      </c>
      <c r="H48" s="537">
        <v>1.4</v>
      </c>
      <c r="I48" s="537">
        <v>3.9</v>
      </c>
      <c r="J48" s="528">
        <v>103</v>
      </c>
      <c r="K48" s="537">
        <v>-0.3</v>
      </c>
      <c r="L48" s="537">
        <v>0.2</v>
      </c>
      <c r="M48" s="528">
        <v>105.7</v>
      </c>
      <c r="N48" s="537">
        <v>0.9</v>
      </c>
      <c r="O48" s="538">
        <v>4.5999999999999996</v>
      </c>
      <c r="P48" s="525"/>
      <c r="Q48" s="526">
        <v>4</v>
      </c>
      <c r="R48" s="527"/>
      <c r="S48" s="530">
        <v>94.2</v>
      </c>
      <c r="T48" s="529">
        <v>1.2</v>
      </c>
      <c r="U48" s="529">
        <v>0.1</v>
      </c>
      <c r="V48" s="530">
        <v>106.6</v>
      </c>
      <c r="W48" s="529">
        <v>1.5</v>
      </c>
      <c r="X48" s="529">
        <v>3.2</v>
      </c>
      <c r="Y48" s="530">
        <v>101.3</v>
      </c>
      <c r="Z48" s="529">
        <v>-0.4</v>
      </c>
      <c r="AA48" s="529">
        <v>0.1</v>
      </c>
      <c r="AB48" s="528">
        <v>105.7</v>
      </c>
      <c r="AC48" s="537">
        <v>0.5</v>
      </c>
      <c r="AD48" s="538">
        <v>4.2</v>
      </c>
      <c r="AE48" s="523"/>
      <c r="AF48" s="524"/>
    </row>
    <row r="49" spans="1:32">
      <c r="A49" s="148"/>
      <c r="B49" s="539"/>
      <c r="D49" s="541"/>
      <c r="E49" s="541"/>
      <c r="F49" s="541"/>
      <c r="G49" s="541"/>
      <c r="H49" s="541"/>
      <c r="I49" s="541"/>
      <c r="J49" s="541"/>
      <c r="K49" s="541"/>
      <c r="L49" s="541"/>
      <c r="M49" s="541"/>
      <c r="N49" s="541"/>
      <c r="O49" s="541"/>
      <c r="P49" s="539"/>
      <c r="Q49" s="539"/>
      <c r="S49" s="541"/>
      <c r="T49" s="541"/>
      <c r="U49" s="541"/>
      <c r="V49" s="541"/>
      <c r="W49" s="541"/>
      <c r="X49" s="541"/>
      <c r="Y49" s="541"/>
      <c r="Z49" s="541"/>
      <c r="AA49" s="541"/>
      <c r="AB49" s="541"/>
      <c r="AC49" s="541"/>
      <c r="AD49" s="541"/>
      <c r="AE49" s="34"/>
      <c r="AF49" s="34"/>
    </row>
    <row r="50" spans="1:32" ht="17.25" customHeight="1">
      <c r="A50" s="542"/>
      <c r="B50" s="542"/>
      <c r="C50" s="542"/>
      <c r="D50" s="542"/>
      <c r="E50" s="542"/>
      <c r="F50" s="542"/>
      <c r="G50" s="542"/>
      <c r="H50" s="542"/>
      <c r="I50" s="542"/>
      <c r="J50" s="542"/>
      <c r="K50" s="542"/>
      <c r="L50" s="542"/>
      <c r="M50" s="542"/>
      <c r="N50" s="542"/>
      <c r="AE50" s="34"/>
      <c r="AF50" s="34"/>
    </row>
  </sheetData>
  <mergeCells count="93">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AB16:AD18"/>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S27:U29"/>
    <mergeCell ref="V27:X29"/>
    <mergeCell ref="Y27:AA29"/>
    <mergeCell ref="AB27:AD29"/>
    <mergeCell ref="A30:C31"/>
    <mergeCell ref="D30:D31"/>
    <mergeCell ref="G30:G31"/>
    <mergeCell ref="J30:J31"/>
    <mergeCell ref="M30:M31"/>
    <mergeCell ref="P30:R31"/>
    <mergeCell ref="A38:C40"/>
    <mergeCell ref="D38:F40"/>
    <mergeCell ref="G38:I40"/>
    <mergeCell ref="J38:L40"/>
    <mergeCell ref="M38:O40"/>
    <mergeCell ref="P41:R42"/>
    <mergeCell ref="S30:S31"/>
    <mergeCell ref="V30:V31"/>
    <mergeCell ref="Y30:Y31"/>
    <mergeCell ref="AB30:AB31"/>
    <mergeCell ref="P38:R40"/>
    <mergeCell ref="A41:C42"/>
    <mergeCell ref="D41:D42"/>
    <mergeCell ref="G41:G42"/>
    <mergeCell ref="J41:J42"/>
    <mergeCell ref="M41:M42"/>
    <mergeCell ref="S41:S42"/>
    <mergeCell ref="V41:V42"/>
    <mergeCell ref="Y41:Y42"/>
    <mergeCell ref="AB41:AB42"/>
    <mergeCell ref="S38:U40"/>
    <mergeCell ref="V38:X40"/>
    <mergeCell ref="Y38:AA40"/>
    <mergeCell ref="AB38:AD40"/>
  </mergeCells>
  <phoneticPr fontId="4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rstPageNumber="0" fitToWidth="2"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E46" sqref="E46"/>
    </sheetView>
  </sheetViews>
  <sheetFormatPr defaultColWidth="9" defaultRowHeight="12"/>
  <cols>
    <col min="1" max="1" width="9.625" style="2" customWidth="1"/>
    <col min="2" max="2" width="3.625" style="2" customWidth="1"/>
    <col min="3" max="3" width="6.5" style="2" customWidth="1"/>
    <col min="4" max="11" width="8.625" style="2" customWidth="1"/>
    <col min="12" max="12" width="9.75" style="2" customWidth="1"/>
    <col min="13" max="13" width="4.625" style="2" customWidth="1"/>
    <col min="14" max="256" width="9" style="2"/>
    <col min="257" max="257" width="9.625" style="2" customWidth="1"/>
    <col min="258" max="258" width="3.625" style="2" customWidth="1"/>
    <col min="259" max="259" width="6.5" style="2" customWidth="1"/>
    <col min="260" max="267" width="8.625" style="2" customWidth="1"/>
    <col min="268" max="268" width="9.75" style="2" customWidth="1"/>
    <col min="269" max="269" width="4.625" style="2" customWidth="1"/>
    <col min="270" max="512" width="9" style="2"/>
    <col min="513" max="513" width="9.625" style="2" customWidth="1"/>
    <col min="514" max="514" width="3.625" style="2" customWidth="1"/>
    <col min="515" max="515" width="6.5" style="2" customWidth="1"/>
    <col min="516" max="523" width="8.625" style="2" customWidth="1"/>
    <col min="524" max="524" width="9.75" style="2" customWidth="1"/>
    <col min="525" max="525" width="4.625" style="2" customWidth="1"/>
    <col min="526" max="768" width="9" style="2"/>
    <col min="769" max="769" width="9.625" style="2" customWidth="1"/>
    <col min="770" max="770" width="3.625" style="2" customWidth="1"/>
    <col min="771" max="771" width="6.5" style="2" customWidth="1"/>
    <col min="772" max="779" width="8.625" style="2" customWidth="1"/>
    <col min="780" max="780" width="9.75" style="2" customWidth="1"/>
    <col min="781" max="781" width="4.625" style="2" customWidth="1"/>
    <col min="782" max="1024" width="9" style="2"/>
    <col min="1025" max="1025" width="9.625" style="2" customWidth="1"/>
    <col min="1026" max="1026" width="3.625" style="2" customWidth="1"/>
    <col min="1027" max="1027" width="6.5" style="2" customWidth="1"/>
    <col min="1028" max="1035" width="8.625" style="2" customWidth="1"/>
    <col min="1036" max="1036" width="9.75" style="2" customWidth="1"/>
    <col min="1037" max="1037" width="4.625" style="2" customWidth="1"/>
    <col min="1038" max="1280" width="9" style="2"/>
    <col min="1281" max="1281" width="9.625" style="2" customWidth="1"/>
    <col min="1282" max="1282" width="3.625" style="2" customWidth="1"/>
    <col min="1283" max="1283" width="6.5" style="2" customWidth="1"/>
    <col min="1284" max="1291" width="8.625" style="2" customWidth="1"/>
    <col min="1292" max="1292" width="9.75" style="2" customWidth="1"/>
    <col min="1293" max="1293" width="4.625" style="2" customWidth="1"/>
    <col min="1294" max="1536" width="9" style="2"/>
    <col min="1537" max="1537" width="9.625" style="2" customWidth="1"/>
    <col min="1538" max="1538" width="3.625" style="2" customWidth="1"/>
    <col min="1539" max="1539" width="6.5" style="2" customWidth="1"/>
    <col min="1540" max="1547" width="8.625" style="2" customWidth="1"/>
    <col min="1548" max="1548" width="9.75" style="2" customWidth="1"/>
    <col min="1549" max="1549" width="4.625" style="2" customWidth="1"/>
    <col min="1550" max="1792" width="9" style="2"/>
    <col min="1793" max="1793" width="9.625" style="2" customWidth="1"/>
    <col min="1794" max="1794" width="3.625" style="2" customWidth="1"/>
    <col min="1795" max="1795" width="6.5" style="2" customWidth="1"/>
    <col min="1796" max="1803" width="8.625" style="2" customWidth="1"/>
    <col min="1804" max="1804" width="9.75" style="2" customWidth="1"/>
    <col min="1805" max="1805" width="4.625" style="2" customWidth="1"/>
    <col min="1806" max="2048" width="9" style="2"/>
    <col min="2049" max="2049" width="9.625" style="2" customWidth="1"/>
    <col min="2050" max="2050" width="3.625" style="2" customWidth="1"/>
    <col min="2051" max="2051" width="6.5" style="2" customWidth="1"/>
    <col min="2052" max="2059" width="8.625" style="2" customWidth="1"/>
    <col min="2060" max="2060" width="9.75" style="2" customWidth="1"/>
    <col min="2061" max="2061" width="4.625" style="2" customWidth="1"/>
    <col min="2062" max="2304" width="9" style="2"/>
    <col min="2305" max="2305" width="9.625" style="2" customWidth="1"/>
    <col min="2306" max="2306" width="3.625" style="2" customWidth="1"/>
    <col min="2307" max="2307" width="6.5" style="2" customWidth="1"/>
    <col min="2308" max="2315" width="8.625" style="2" customWidth="1"/>
    <col min="2316" max="2316" width="9.75" style="2" customWidth="1"/>
    <col min="2317" max="2317" width="4.625" style="2" customWidth="1"/>
    <col min="2318" max="2560" width="9" style="2"/>
    <col min="2561" max="2561" width="9.625" style="2" customWidth="1"/>
    <col min="2562" max="2562" width="3.625" style="2" customWidth="1"/>
    <col min="2563" max="2563" width="6.5" style="2" customWidth="1"/>
    <col min="2564" max="2571" width="8.625" style="2" customWidth="1"/>
    <col min="2572" max="2572" width="9.75" style="2" customWidth="1"/>
    <col min="2573" max="2573" width="4.625" style="2" customWidth="1"/>
    <col min="2574" max="2816" width="9" style="2"/>
    <col min="2817" max="2817" width="9.625" style="2" customWidth="1"/>
    <col min="2818" max="2818" width="3.625" style="2" customWidth="1"/>
    <col min="2819" max="2819" width="6.5" style="2" customWidth="1"/>
    <col min="2820" max="2827" width="8.625" style="2" customWidth="1"/>
    <col min="2828" max="2828" width="9.75" style="2" customWidth="1"/>
    <col min="2829" max="2829" width="4.625" style="2" customWidth="1"/>
    <col min="2830" max="3072" width="9" style="2"/>
    <col min="3073" max="3073" width="9.625" style="2" customWidth="1"/>
    <col min="3074" max="3074" width="3.625" style="2" customWidth="1"/>
    <col min="3075" max="3075" width="6.5" style="2" customWidth="1"/>
    <col min="3076" max="3083" width="8.625" style="2" customWidth="1"/>
    <col min="3084" max="3084" width="9.75" style="2" customWidth="1"/>
    <col min="3085" max="3085" width="4.625" style="2" customWidth="1"/>
    <col min="3086" max="3328" width="9" style="2"/>
    <col min="3329" max="3329" width="9.625" style="2" customWidth="1"/>
    <col min="3330" max="3330" width="3.625" style="2" customWidth="1"/>
    <col min="3331" max="3331" width="6.5" style="2" customWidth="1"/>
    <col min="3332" max="3339" width="8.625" style="2" customWidth="1"/>
    <col min="3340" max="3340" width="9.75" style="2" customWidth="1"/>
    <col min="3341" max="3341" width="4.625" style="2" customWidth="1"/>
    <col min="3342" max="3584" width="9" style="2"/>
    <col min="3585" max="3585" width="9.625" style="2" customWidth="1"/>
    <col min="3586" max="3586" width="3.625" style="2" customWidth="1"/>
    <col min="3587" max="3587" width="6.5" style="2" customWidth="1"/>
    <col min="3588" max="3595" width="8.625" style="2" customWidth="1"/>
    <col min="3596" max="3596" width="9.75" style="2" customWidth="1"/>
    <col min="3597" max="3597" width="4.625" style="2" customWidth="1"/>
    <col min="3598" max="3840" width="9" style="2"/>
    <col min="3841" max="3841" width="9.625" style="2" customWidth="1"/>
    <col min="3842" max="3842" width="3.625" style="2" customWidth="1"/>
    <col min="3843" max="3843" width="6.5" style="2" customWidth="1"/>
    <col min="3844" max="3851" width="8.625" style="2" customWidth="1"/>
    <col min="3852" max="3852" width="9.75" style="2" customWidth="1"/>
    <col min="3853" max="3853" width="4.625" style="2" customWidth="1"/>
    <col min="3854" max="4096" width="9" style="2"/>
    <col min="4097" max="4097" width="9.625" style="2" customWidth="1"/>
    <col min="4098" max="4098" width="3.625" style="2" customWidth="1"/>
    <col min="4099" max="4099" width="6.5" style="2" customWidth="1"/>
    <col min="4100" max="4107" width="8.625" style="2" customWidth="1"/>
    <col min="4108" max="4108" width="9.75" style="2" customWidth="1"/>
    <col min="4109" max="4109" width="4.625" style="2" customWidth="1"/>
    <col min="4110" max="4352" width="9" style="2"/>
    <col min="4353" max="4353" width="9.625" style="2" customWidth="1"/>
    <col min="4354" max="4354" width="3.625" style="2" customWidth="1"/>
    <col min="4355" max="4355" width="6.5" style="2" customWidth="1"/>
    <col min="4356" max="4363" width="8.625" style="2" customWidth="1"/>
    <col min="4364" max="4364" width="9.75" style="2" customWidth="1"/>
    <col min="4365" max="4365" width="4.625" style="2" customWidth="1"/>
    <col min="4366" max="4608" width="9" style="2"/>
    <col min="4609" max="4609" width="9.625" style="2" customWidth="1"/>
    <col min="4610" max="4610" width="3.625" style="2" customWidth="1"/>
    <col min="4611" max="4611" width="6.5" style="2" customWidth="1"/>
    <col min="4612" max="4619" width="8.625" style="2" customWidth="1"/>
    <col min="4620" max="4620" width="9.75" style="2" customWidth="1"/>
    <col min="4621" max="4621" width="4.625" style="2" customWidth="1"/>
    <col min="4622" max="4864" width="9" style="2"/>
    <col min="4865" max="4865" width="9.625" style="2" customWidth="1"/>
    <col min="4866" max="4866" width="3.625" style="2" customWidth="1"/>
    <col min="4867" max="4867" width="6.5" style="2" customWidth="1"/>
    <col min="4868" max="4875" width="8.625" style="2" customWidth="1"/>
    <col min="4876" max="4876" width="9.75" style="2" customWidth="1"/>
    <col min="4877" max="4877" width="4.625" style="2" customWidth="1"/>
    <col min="4878" max="5120" width="9" style="2"/>
    <col min="5121" max="5121" width="9.625" style="2" customWidth="1"/>
    <col min="5122" max="5122" width="3.625" style="2" customWidth="1"/>
    <col min="5123" max="5123" width="6.5" style="2" customWidth="1"/>
    <col min="5124" max="5131" width="8.625" style="2" customWidth="1"/>
    <col min="5132" max="5132" width="9.75" style="2" customWidth="1"/>
    <col min="5133" max="5133" width="4.625" style="2" customWidth="1"/>
    <col min="5134" max="5376" width="9" style="2"/>
    <col min="5377" max="5377" width="9.625" style="2" customWidth="1"/>
    <col min="5378" max="5378" width="3.625" style="2" customWidth="1"/>
    <col min="5379" max="5379" width="6.5" style="2" customWidth="1"/>
    <col min="5380" max="5387" width="8.625" style="2" customWidth="1"/>
    <col min="5388" max="5388" width="9.75" style="2" customWidth="1"/>
    <col min="5389" max="5389" width="4.625" style="2" customWidth="1"/>
    <col min="5390" max="5632" width="9" style="2"/>
    <col min="5633" max="5633" width="9.625" style="2" customWidth="1"/>
    <col min="5634" max="5634" width="3.625" style="2" customWidth="1"/>
    <col min="5635" max="5635" width="6.5" style="2" customWidth="1"/>
    <col min="5636" max="5643" width="8.625" style="2" customWidth="1"/>
    <col min="5644" max="5644" width="9.75" style="2" customWidth="1"/>
    <col min="5645" max="5645" width="4.625" style="2" customWidth="1"/>
    <col min="5646" max="5888" width="9" style="2"/>
    <col min="5889" max="5889" width="9.625" style="2" customWidth="1"/>
    <col min="5890" max="5890" width="3.625" style="2" customWidth="1"/>
    <col min="5891" max="5891" width="6.5" style="2" customWidth="1"/>
    <col min="5892" max="5899" width="8.625" style="2" customWidth="1"/>
    <col min="5900" max="5900" width="9.75" style="2" customWidth="1"/>
    <col min="5901" max="5901" width="4.625" style="2" customWidth="1"/>
    <col min="5902" max="6144" width="9" style="2"/>
    <col min="6145" max="6145" width="9.625" style="2" customWidth="1"/>
    <col min="6146" max="6146" width="3.625" style="2" customWidth="1"/>
    <col min="6147" max="6147" width="6.5" style="2" customWidth="1"/>
    <col min="6148" max="6155" width="8.625" style="2" customWidth="1"/>
    <col min="6156" max="6156" width="9.75" style="2" customWidth="1"/>
    <col min="6157" max="6157" width="4.625" style="2" customWidth="1"/>
    <col min="6158" max="6400" width="9" style="2"/>
    <col min="6401" max="6401" width="9.625" style="2" customWidth="1"/>
    <col min="6402" max="6402" width="3.625" style="2" customWidth="1"/>
    <col min="6403" max="6403" width="6.5" style="2" customWidth="1"/>
    <col min="6404" max="6411" width="8.625" style="2" customWidth="1"/>
    <col min="6412" max="6412" width="9.75" style="2" customWidth="1"/>
    <col min="6413" max="6413" width="4.625" style="2" customWidth="1"/>
    <col min="6414" max="6656" width="9" style="2"/>
    <col min="6657" max="6657" width="9.625" style="2" customWidth="1"/>
    <col min="6658" max="6658" width="3.625" style="2" customWidth="1"/>
    <col min="6659" max="6659" width="6.5" style="2" customWidth="1"/>
    <col min="6660" max="6667" width="8.625" style="2" customWidth="1"/>
    <col min="6668" max="6668" width="9.75" style="2" customWidth="1"/>
    <col min="6669" max="6669" width="4.625" style="2" customWidth="1"/>
    <col min="6670" max="6912" width="9" style="2"/>
    <col min="6913" max="6913" width="9.625" style="2" customWidth="1"/>
    <col min="6914" max="6914" width="3.625" style="2" customWidth="1"/>
    <col min="6915" max="6915" width="6.5" style="2" customWidth="1"/>
    <col min="6916" max="6923" width="8.625" style="2" customWidth="1"/>
    <col min="6924" max="6924" width="9.75" style="2" customWidth="1"/>
    <col min="6925" max="6925" width="4.625" style="2" customWidth="1"/>
    <col min="6926" max="7168" width="9" style="2"/>
    <col min="7169" max="7169" width="9.625" style="2" customWidth="1"/>
    <col min="7170" max="7170" width="3.625" style="2" customWidth="1"/>
    <col min="7171" max="7171" width="6.5" style="2" customWidth="1"/>
    <col min="7172" max="7179" width="8.625" style="2" customWidth="1"/>
    <col min="7180" max="7180" width="9.75" style="2" customWidth="1"/>
    <col min="7181" max="7181" width="4.625" style="2" customWidth="1"/>
    <col min="7182" max="7424" width="9" style="2"/>
    <col min="7425" max="7425" width="9.625" style="2" customWidth="1"/>
    <col min="7426" max="7426" width="3.625" style="2" customWidth="1"/>
    <col min="7427" max="7427" width="6.5" style="2" customWidth="1"/>
    <col min="7428" max="7435" width="8.625" style="2" customWidth="1"/>
    <col min="7436" max="7436" width="9.75" style="2" customWidth="1"/>
    <col min="7437" max="7437" width="4.625" style="2" customWidth="1"/>
    <col min="7438" max="7680" width="9" style="2"/>
    <col min="7681" max="7681" width="9.625" style="2" customWidth="1"/>
    <col min="7682" max="7682" width="3.625" style="2" customWidth="1"/>
    <col min="7683" max="7683" width="6.5" style="2" customWidth="1"/>
    <col min="7684" max="7691" width="8.625" style="2" customWidth="1"/>
    <col min="7692" max="7692" width="9.75" style="2" customWidth="1"/>
    <col min="7693" max="7693" width="4.625" style="2" customWidth="1"/>
    <col min="7694" max="7936" width="9" style="2"/>
    <col min="7937" max="7937" width="9.625" style="2" customWidth="1"/>
    <col min="7938" max="7938" width="3.625" style="2" customWidth="1"/>
    <col min="7939" max="7939" width="6.5" style="2" customWidth="1"/>
    <col min="7940" max="7947" width="8.625" style="2" customWidth="1"/>
    <col min="7948" max="7948" width="9.75" style="2" customWidth="1"/>
    <col min="7949" max="7949" width="4.625" style="2" customWidth="1"/>
    <col min="7950" max="8192" width="9" style="2"/>
    <col min="8193" max="8193" width="9.625" style="2" customWidth="1"/>
    <col min="8194" max="8194" width="3.625" style="2" customWidth="1"/>
    <col min="8195" max="8195" width="6.5" style="2" customWidth="1"/>
    <col min="8196" max="8203" width="8.625" style="2" customWidth="1"/>
    <col min="8204" max="8204" width="9.75" style="2" customWidth="1"/>
    <col min="8205" max="8205" width="4.625" style="2" customWidth="1"/>
    <col min="8206" max="8448" width="9" style="2"/>
    <col min="8449" max="8449" width="9.625" style="2" customWidth="1"/>
    <col min="8450" max="8450" width="3.625" style="2" customWidth="1"/>
    <col min="8451" max="8451" width="6.5" style="2" customWidth="1"/>
    <col min="8452" max="8459" width="8.625" style="2" customWidth="1"/>
    <col min="8460" max="8460" width="9.75" style="2" customWidth="1"/>
    <col min="8461" max="8461" width="4.625" style="2" customWidth="1"/>
    <col min="8462" max="8704" width="9" style="2"/>
    <col min="8705" max="8705" width="9.625" style="2" customWidth="1"/>
    <col min="8706" max="8706" width="3.625" style="2" customWidth="1"/>
    <col min="8707" max="8707" width="6.5" style="2" customWidth="1"/>
    <col min="8708" max="8715" width="8.625" style="2" customWidth="1"/>
    <col min="8716" max="8716" width="9.75" style="2" customWidth="1"/>
    <col min="8717" max="8717" width="4.625" style="2" customWidth="1"/>
    <col min="8718" max="8960" width="9" style="2"/>
    <col min="8961" max="8961" width="9.625" style="2" customWidth="1"/>
    <col min="8962" max="8962" width="3.625" style="2" customWidth="1"/>
    <col min="8963" max="8963" width="6.5" style="2" customWidth="1"/>
    <col min="8964" max="8971" width="8.625" style="2" customWidth="1"/>
    <col min="8972" max="8972" width="9.75" style="2" customWidth="1"/>
    <col min="8973" max="8973" width="4.625" style="2" customWidth="1"/>
    <col min="8974" max="9216" width="9" style="2"/>
    <col min="9217" max="9217" width="9.625" style="2" customWidth="1"/>
    <col min="9218" max="9218" width="3.625" style="2" customWidth="1"/>
    <col min="9219" max="9219" width="6.5" style="2" customWidth="1"/>
    <col min="9220" max="9227" width="8.625" style="2" customWidth="1"/>
    <col min="9228" max="9228" width="9.75" style="2" customWidth="1"/>
    <col min="9229" max="9229" width="4.625" style="2" customWidth="1"/>
    <col min="9230" max="9472" width="9" style="2"/>
    <col min="9473" max="9473" width="9.625" style="2" customWidth="1"/>
    <col min="9474" max="9474" width="3.625" style="2" customWidth="1"/>
    <col min="9475" max="9475" width="6.5" style="2" customWidth="1"/>
    <col min="9476" max="9483" width="8.625" style="2" customWidth="1"/>
    <col min="9484" max="9484" width="9.75" style="2" customWidth="1"/>
    <col min="9485" max="9485" width="4.625" style="2" customWidth="1"/>
    <col min="9486" max="9728" width="9" style="2"/>
    <col min="9729" max="9729" width="9.625" style="2" customWidth="1"/>
    <col min="9730" max="9730" width="3.625" style="2" customWidth="1"/>
    <col min="9731" max="9731" width="6.5" style="2" customWidth="1"/>
    <col min="9732" max="9739" width="8.625" style="2" customWidth="1"/>
    <col min="9740" max="9740" width="9.75" style="2" customWidth="1"/>
    <col min="9741" max="9741" width="4.625" style="2" customWidth="1"/>
    <col min="9742" max="9984" width="9" style="2"/>
    <col min="9985" max="9985" width="9.625" style="2" customWidth="1"/>
    <col min="9986" max="9986" width="3.625" style="2" customWidth="1"/>
    <col min="9987" max="9987" width="6.5" style="2" customWidth="1"/>
    <col min="9988" max="9995" width="8.625" style="2" customWidth="1"/>
    <col min="9996" max="9996" width="9.75" style="2" customWidth="1"/>
    <col min="9997" max="9997" width="4.625" style="2" customWidth="1"/>
    <col min="9998" max="10240" width="9" style="2"/>
    <col min="10241" max="10241" width="9.625" style="2" customWidth="1"/>
    <col min="10242" max="10242" width="3.625" style="2" customWidth="1"/>
    <col min="10243" max="10243" width="6.5" style="2" customWidth="1"/>
    <col min="10244" max="10251" width="8.625" style="2" customWidth="1"/>
    <col min="10252" max="10252" width="9.75" style="2" customWidth="1"/>
    <col min="10253" max="10253" width="4.625" style="2" customWidth="1"/>
    <col min="10254" max="10496" width="9" style="2"/>
    <col min="10497" max="10497" width="9.625" style="2" customWidth="1"/>
    <col min="10498" max="10498" width="3.625" style="2" customWidth="1"/>
    <col min="10499" max="10499" width="6.5" style="2" customWidth="1"/>
    <col min="10500" max="10507" width="8.625" style="2" customWidth="1"/>
    <col min="10508" max="10508" width="9.75" style="2" customWidth="1"/>
    <col min="10509" max="10509" width="4.625" style="2" customWidth="1"/>
    <col min="10510" max="10752" width="9" style="2"/>
    <col min="10753" max="10753" width="9.625" style="2" customWidth="1"/>
    <col min="10754" max="10754" width="3.625" style="2" customWidth="1"/>
    <col min="10755" max="10755" width="6.5" style="2" customWidth="1"/>
    <col min="10756" max="10763" width="8.625" style="2" customWidth="1"/>
    <col min="10764" max="10764" width="9.75" style="2" customWidth="1"/>
    <col min="10765" max="10765" width="4.625" style="2" customWidth="1"/>
    <col min="10766" max="11008" width="9" style="2"/>
    <col min="11009" max="11009" width="9.625" style="2" customWidth="1"/>
    <col min="11010" max="11010" width="3.625" style="2" customWidth="1"/>
    <col min="11011" max="11011" width="6.5" style="2" customWidth="1"/>
    <col min="11012" max="11019" width="8.625" style="2" customWidth="1"/>
    <col min="11020" max="11020" width="9.75" style="2" customWidth="1"/>
    <col min="11021" max="11021" width="4.625" style="2" customWidth="1"/>
    <col min="11022" max="11264" width="9" style="2"/>
    <col min="11265" max="11265" width="9.625" style="2" customWidth="1"/>
    <col min="11266" max="11266" width="3.625" style="2" customWidth="1"/>
    <col min="11267" max="11267" width="6.5" style="2" customWidth="1"/>
    <col min="11268" max="11275" width="8.625" style="2" customWidth="1"/>
    <col min="11276" max="11276" width="9.75" style="2" customWidth="1"/>
    <col min="11277" max="11277" width="4.625" style="2" customWidth="1"/>
    <col min="11278" max="11520" width="9" style="2"/>
    <col min="11521" max="11521" width="9.625" style="2" customWidth="1"/>
    <col min="11522" max="11522" width="3.625" style="2" customWidth="1"/>
    <col min="11523" max="11523" width="6.5" style="2" customWidth="1"/>
    <col min="11524" max="11531" width="8.625" style="2" customWidth="1"/>
    <col min="11532" max="11532" width="9.75" style="2" customWidth="1"/>
    <col min="11533" max="11533" width="4.625" style="2" customWidth="1"/>
    <col min="11534" max="11776" width="9" style="2"/>
    <col min="11777" max="11777" width="9.625" style="2" customWidth="1"/>
    <col min="11778" max="11778" width="3.625" style="2" customWidth="1"/>
    <col min="11779" max="11779" width="6.5" style="2" customWidth="1"/>
    <col min="11780" max="11787" width="8.625" style="2" customWidth="1"/>
    <col min="11788" max="11788" width="9.75" style="2" customWidth="1"/>
    <col min="11789" max="11789" width="4.625" style="2" customWidth="1"/>
    <col min="11790" max="12032" width="9" style="2"/>
    <col min="12033" max="12033" width="9.625" style="2" customWidth="1"/>
    <col min="12034" max="12034" width="3.625" style="2" customWidth="1"/>
    <col min="12035" max="12035" width="6.5" style="2" customWidth="1"/>
    <col min="12036" max="12043" width="8.625" style="2" customWidth="1"/>
    <col min="12044" max="12044" width="9.75" style="2" customWidth="1"/>
    <col min="12045" max="12045" width="4.625" style="2" customWidth="1"/>
    <col min="12046" max="12288" width="9" style="2"/>
    <col min="12289" max="12289" width="9.625" style="2" customWidth="1"/>
    <col min="12290" max="12290" width="3.625" style="2" customWidth="1"/>
    <col min="12291" max="12291" width="6.5" style="2" customWidth="1"/>
    <col min="12292" max="12299" width="8.625" style="2" customWidth="1"/>
    <col min="12300" max="12300" width="9.75" style="2" customWidth="1"/>
    <col min="12301" max="12301" width="4.625" style="2" customWidth="1"/>
    <col min="12302" max="12544" width="9" style="2"/>
    <col min="12545" max="12545" width="9.625" style="2" customWidth="1"/>
    <col min="12546" max="12546" width="3.625" style="2" customWidth="1"/>
    <col min="12547" max="12547" width="6.5" style="2" customWidth="1"/>
    <col min="12548" max="12555" width="8.625" style="2" customWidth="1"/>
    <col min="12556" max="12556" width="9.75" style="2" customWidth="1"/>
    <col min="12557" max="12557" width="4.625" style="2" customWidth="1"/>
    <col min="12558" max="12800" width="9" style="2"/>
    <col min="12801" max="12801" width="9.625" style="2" customWidth="1"/>
    <col min="12802" max="12802" width="3.625" style="2" customWidth="1"/>
    <col min="12803" max="12803" width="6.5" style="2" customWidth="1"/>
    <col min="12804" max="12811" width="8.625" style="2" customWidth="1"/>
    <col min="12812" max="12812" width="9.75" style="2" customWidth="1"/>
    <col min="12813" max="12813" width="4.625" style="2" customWidth="1"/>
    <col min="12814" max="13056" width="9" style="2"/>
    <col min="13057" max="13057" width="9.625" style="2" customWidth="1"/>
    <col min="13058" max="13058" width="3.625" style="2" customWidth="1"/>
    <col min="13059" max="13059" width="6.5" style="2" customWidth="1"/>
    <col min="13060" max="13067" width="8.625" style="2" customWidth="1"/>
    <col min="13068" max="13068" width="9.75" style="2" customWidth="1"/>
    <col min="13069" max="13069" width="4.625" style="2" customWidth="1"/>
    <col min="13070" max="13312" width="9" style="2"/>
    <col min="13313" max="13313" width="9.625" style="2" customWidth="1"/>
    <col min="13314" max="13314" width="3.625" style="2" customWidth="1"/>
    <col min="13315" max="13315" width="6.5" style="2" customWidth="1"/>
    <col min="13316" max="13323" width="8.625" style="2" customWidth="1"/>
    <col min="13324" max="13324" width="9.75" style="2" customWidth="1"/>
    <col min="13325" max="13325" width="4.625" style="2" customWidth="1"/>
    <col min="13326" max="13568" width="9" style="2"/>
    <col min="13569" max="13569" width="9.625" style="2" customWidth="1"/>
    <col min="13570" max="13570" width="3.625" style="2" customWidth="1"/>
    <col min="13571" max="13571" width="6.5" style="2" customWidth="1"/>
    <col min="13572" max="13579" width="8.625" style="2" customWidth="1"/>
    <col min="13580" max="13580" width="9.75" style="2" customWidth="1"/>
    <col min="13581" max="13581" width="4.625" style="2" customWidth="1"/>
    <col min="13582" max="13824" width="9" style="2"/>
    <col min="13825" max="13825" width="9.625" style="2" customWidth="1"/>
    <col min="13826" max="13826" width="3.625" style="2" customWidth="1"/>
    <col min="13827" max="13827" width="6.5" style="2" customWidth="1"/>
    <col min="13828" max="13835" width="8.625" style="2" customWidth="1"/>
    <col min="13836" max="13836" width="9.75" style="2" customWidth="1"/>
    <col min="13837" max="13837" width="4.625" style="2" customWidth="1"/>
    <col min="13838" max="14080" width="9" style="2"/>
    <col min="14081" max="14081" width="9.625" style="2" customWidth="1"/>
    <col min="14082" max="14082" width="3.625" style="2" customWidth="1"/>
    <col min="14083" max="14083" width="6.5" style="2" customWidth="1"/>
    <col min="14084" max="14091" width="8.625" style="2" customWidth="1"/>
    <col min="14092" max="14092" width="9.75" style="2" customWidth="1"/>
    <col min="14093" max="14093" width="4.625" style="2" customWidth="1"/>
    <col min="14094" max="14336" width="9" style="2"/>
    <col min="14337" max="14337" width="9.625" style="2" customWidth="1"/>
    <col min="14338" max="14338" width="3.625" style="2" customWidth="1"/>
    <col min="14339" max="14339" width="6.5" style="2" customWidth="1"/>
    <col min="14340" max="14347" width="8.625" style="2" customWidth="1"/>
    <col min="14348" max="14348" width="9.75" style="2" customWidth="1"/>
    <col min="14349" max="14349" width="4.625" style="2" customWidth="1"/>
    <col min="14350" max="14592" width="9" style="2"/>
    <col min="14593" max="14593" width="9.625" style="2" customWidth="1"/>
    <col min="14594" max="14594" width="3.625" style="2" customWidth="1"/>
    <col min="14595" max="14595" width="6.5" style="2" customWidth="1"/>
    <col min="14596" max="14603" width="8.625" style="2" customWidth="1"/>
    <col min="14604" max="14604" width="9.75" style="2" customWidth="1"/>
    <col min="14605" max="14605" width="4.625" style="2" customWidth="1"/>
    <col min="14606" max="14848" width="9" style="2"/>
    <col min="14849" max="14849" width="9.625" style="2" customWidth="1"/>
    <col min="14850" max="14850" width="3.625" style="2" customWidth="1"/>
    <col min="14851" max="14851" width="6.5" style="2" customWidth="1"/>
    <col min="14852" max="14859" width="8.625" style="2" customWidth="1"/>
    <col min="14860" max="14860" width="9.75" style="2" customWidth="1"/>
    <col min="14861" max="14861" width="4.625" style="2" customWidth="1"/>
    <col min="14862" max="15104" width="9" style="2"/>
    <col min="15105" max="15105" width="9.625" style="2" customWidth="1"/>
    <col min="15106" max="15106" width="3.625" style="2" customWidth="1"/>
    <col min="15107" max="15107" width="6.5" style="2" customWidth="1"/>
    <col min="15108" max="15115" width="8.625" style="2" customWidth="1"/>
    <col min="15116" max="15116" width="9.75" style="2" customWidth="1"/>
    <col min="15117" max="15117" width="4.625" style="2" customWidth="1"/>
    <col min="15118" max="15360" width="9" style="2"/>
    <col min="15361" max="15361" width="9.625" style="2" customWidth="1"/>
    <col min="15362" max="15362" width="3.625" style="2" customWidth="1"/>
    <col min="15363" max="15363" width="6.5" style="2" customWidth="1"/>
    <col min="15364" max="15371" width="8.625" style="2" customWidth="1"/>
    <col min="15372" max="15372" width="9.75" style="2" customWidth="1"/>
    <col min="15373" max="15373" width="4.625" style="2" customWidth="1"/>
    <col min="15374" max="15616" width="9" style="2"/>
    <col min="15617" max="15617" width="9.625" style="2" customWidth="1"/>
    <col min="15618" max="15618" width="3.625" style="2" customWidth="1"/>
    <col min="15619" max="15619" width="6.5" style="2" customWidth="1"/>
    <col min="15620" max="15627" width="8.625" style="2" customWidth="1"/>
    <col min="15628" max="15628" width="9.75" style="2" customWidth="1"/>
    <col min="15629" max="15629" width="4.625" style="2" customWidth="1"/>
    <col min="15630" max="15872" width="9" style="2"/>
    <col min="15873" max="15873" width="9.625" style="2" customWidth="1"/>
    <col min="15874" max="15874" width="3.625" style="2" customWidth="1"/>
    <col min="15875" max="15875" width="6.5" style="2" customWidth="1"/>
    <col min="15876" max="15883" width="8.625" style="2" customWidth="1"/>
    <col min="15884" max="15884" width="9.75" style="2" customWidth="1"/>
    <col min="15885" max="15885" width="4.625" style="2" customWidth="1"/>
    <col min="15886" max="16128" width="9" style="2"/>
    <col min="16129" max="16129" width="9.625" style="2" customWidth="1"/>
    <col min="16130" max="16130" width="3.625" style="2" customWidth="1"/>
    <col min="16131" max="16131" width="6.5" style="2" customWidth="1"/>
    <col min="16132" max="16139" width="8.625" style="2" customWidth="1"/>
    <col min="16140" max="16140" width="9.75" style="2" customWidth="1"/>
    <col min="16141" max="16141" width="4.625" style="2" customWidth="1"/>
    <col min="16142" max="16384" width="9" style="2"/>
  </cols>
  <sheetData>
    <row r="1" spans="1:14" ht="24" customHeight="1">
      <c r="A1" s="26"/>
      <c r="B1" s="26"/>
      <c r="C1" s="26"/>
      <c r="D1" s="26"/>
      <c r="E1" s="27" t="s">
        <v>491</v>
      </c>
      <c r="F1" s="544"/>
      <c r="G1" s="544"/>
      <c r="H1" s="544"/>
      <c r="I1" s="544"/>
      <c r="J1" s="544"/>
      <c r="K1" s="544"/>
      <c r="L1" s="544"/>
    </row>
    <row r="2" spans="1:14" ht="12" customHeight="1">
      <c r="A2" s="26"/>
      <c r="B2" s="26"/>
      <c r="C2" s="26"/>
      <c r="D2" s="26"/>
      <c r="E2" s="27"/>
      <c r="F2" s="544"/>
      <c r="G2" s="544"/>
      <c r="H2" s="544"/>
      <c r="I2" s="544"/>
      <c r="J2" s="545"/>
      <c r="K2" s="545"/>
      <c r="L2" s="545"/>
    </row>
    <row r="3" spans="1:14" ht="15" customHeight="1">
      <c r="A3" s="26"/>
      <c r="B3" s="26"/>
      <c r="C3" s="26"/>
      <c r="D3" s="26"/>
      <c r="E3" s="1115" t="s">
        <v>492</v>
      </c>
      <c r="F3" s="1116"/>
      <c r="G3" s="1116"/>
      <c r="H3" s="1116"/>
      <c r="I3" s="1116"/>
      <c r="J3" s="545"/>
      <c r="K3" s="545"/>
      <c r="L3" s="545"/>
    </row>
    <row r="4" spans="1:14" ht="15.75" customHeight="1">
      <c r="A4" s="1117" t="s">
        <v>493</v>
      </c>
      <c r="B4" s="1117"/>
      <c r="C4" s="1117"/>
      <c r="D4" s="546"/>
      <c r="E4" s="1113" t="s">
        <v>494</v>
      </c>
      <c r="F4" s="1113"/>
      <c r="G4" s="1113"/>
      <c r="H4" s="1113"/>
      <c r="I4" s="1113"/>
      <c r="J4" s="1113"/>
      <c r="K4" s="26"/>
      <c r="L4" s="26"/>
    </row>
    <row r="5" spans="1:14" ht="15.75" customHeight="1">
      <c r="A5" s="1118" t="s">
        <v>495</v>
      </c>
      <c r="B5" s="1118"/>
      <c r="C5" s="1118"/>
      <c r="D5" s="26"/>
      <c r="E5" s="26"/>
      <c r="F5" s="26"/>
      <c r="G5" s="26"/>
      <c r="H5" s="26"/>
      <c r="I5" s="26"/>
      <c r="J5" s="1114" t="s">
        <v>463</v>
      </c>
      <c r="K5" s="1114"/>
      <c r="L5" s="26"/>
    </row>
    <row r="6" spans="1:14" ht="15.75" customHeight="1">
      <c r="A6" s="929" t="s">
        <v>496</v>
      </c>
      <c r="B6" s="1119"/>
      <c r="C6" s="1119"/>
      <c r="D6" s="923" t="s">
        <v>497</v>
      </c>
      <c r="E6" s="1121"/>
      <c r="F6" s="923" t="s">
        <v>498</v>
      </c>
      <c r="G6" s="1121"/>
      <c r="H6" s="923" t="s">
        <v>499</v>
      </c>
      <c r="I6" s="925"/>
      <c r="J6" s="923" t="s">
        <v>500</v>
      </c>
      <c r="K6" s="1122"/>
      <c r="L6" s="26"/>
    </row>
    <row r="7" spans="1:14" ht="39" customHeight="1">
      <c r="A7" s="1120"/>
      <c r="B7" s="1120"/>
      <c r="C7" s="1120"/>
      <c r="D7" s="547" t="s">
        <v>501</v>
      </c>
      <c r="E7" s="548" t="s">
        <v>502</v>
      </c>
      <c r="F7" s="547" t="s">
        <v>503</v>
      </c>
      <c r="G7" s="547" t="s">
        <v>502</v>
      </c>
      <c r="H7" s="549" t="s">
        <v>501</v>
      </c>
      <c r="I7" s="548" t="s">
        <v>502</v>
      </c>
      <c r="J7" s="547" t="s">
        <v>504</v>
      </c>
      <c r="K7" s="550" t="s">
        <v>502</v>
      </c>
      <c r="L7" s="26"/>
    </row>
    <row r="8" spans="1:14" ht="15.6" customHeight="1">
      <c r="A8" s="551" t="s">
        <v>505</v>
      </c>
      <c r="B8" s="552">
        <v>2</v>
      </c>
      <c r="C8" s="553" t="s">
        <v>175</v>
      </c>
      <c r="D8" s="554">
        <v>100</v>
      </c>
      <c r="E8" s="555">
        <v>100</v>
      </c>
      <c r="F8" s="556">
        <v>100</v>
      </c>
      <c r="G8" s="556">
        <v>100</v>
      </c>
      <c r="H8" s="555">
        <v>100</v>
      </c>
      <c r="I8" s="555">
        <v>100</v>
      </c>
      <c r="J8" s="555">
        <v>100</v>
      </c>
      <c r="K8" s="555">
        <v>100</v>
      </c>
      <c r="L8" s="31"/>
    </row>
    <row r="9" spans="1:14" ht="15.6" customHeight="1">
      <c r="A9" s="551"/>
      <c r="B9" s="557">
        <v>3</v>
      </c>
      <c r="C9" s="552"/>
      <c r="D9" s="554">
        <v>101</v>
      </c>
      <c r="E9" s="555">
        <v>102</v>
      </c>
      <c r="F9" s="556">
        <v>101.8</v>
      </c>
      <c r="G9" s="556">
        <v>102.8</v>
      </c>
      <c r="H9" s="555">
        <v>101.5</v>
      </c>
      <c r="I9" s="555">
        <v>108.8</v>
      </c>
      <c r="J9" s="555">
        <v>100.4</v>
      </c>
      <c r="K9" s="555">
        <v>97.7</v>
      </c>
      <c r="L9" s="31"/>
      <c r="N9" s="47"/>
    </row>
    <row r="10" spans="1:14" ht="14.25" customHeight="1">
      <c r="A10" s="38"/>
      <c r="B10" s="557">
        <v>4</v>
      </c>
      <c r="C10" s="38"/>
      <c r="D10" s="558">
        <v>101.9</v>
      </c>
      <c r="E10" s="559">
        <v>107.7</v>
      </c>
      <c r="F10" s="38">
        <v>99.6</v>
      </c>
      <c r="G10" s="560">
        <v>105.3</v>
      </c>
      <c r="H10" s="38">
        <v>110.3</v>
      </c>
      <c r="I10" s="38">
        <v>118.1</v>
      </c>
      <c r="J10" s="38">
        <v>101.2</v>
      </c>
      <c r="K10" s="38">
        <v>100.6</v>
      </c>
      <c r="L10" s="31"/>
    </row>
    <row r="11" spans="1:14" ht="15.6" customHeight="1">
      <c r="A11" s="26"/>
      <c r="B11" s="116"/>
      <c r="C11" s="116"/>
      <c r="D11" s="561"/>
      <c r="E11" s="562"/>
      <c r="F11" s="562"/>
      <c r="G11" s="562"/>
      <c r="H11" s="562"/>
      <c r="I11" s="562"/>
      <c r="J11" s="562"/>
      <c r="K11" s="562"/>
      <c r="L11" s="31"/>
    </row>
    <row r="12" spans="1:14" ht="15.6" hidden="1" customHeight="1">
      <c r="A12" s="26"/>
      <c r="B12" s="116" t="s">
        <v>16</v>
      </c>
      <c r="C12" s="116" t="s">
        <v>506</v>
      </c>
      <c r="D12" s="563">
        <v>80.8</v>
      </c>
      <c r="E12" s="564">
        <v>83</v>
      </c>
      <c r="F12" s="564">
        <v>79.8</v>
      </c>
      <c r="G12" s="564">
        <v>82</v>
      </c>
      <c r="H12" s="564">
        <v>106</v>
      </c>
      <c r="I12" s="564">
        <v>121.7</v>
      </c>
      <c r="J12" s="565">
        <v>99.9</v>
      </c>
      <c r="K12" s="565">
        <v>97.7</v>
      </c>
      <c r="L12" s="31"/>
    </row>
    <row r="13" spans="1:14" ht="15.6" hidden="1" customHeight="1">
      <c r="A13" s="566" t="s">
        <v>507</v>
      </c>
      <c r="B13" s="116" t="s">
        <v>32</v>
      </c>
      <c r="C13" s="567"/>
      <c r="D13" s="563">
        <v>83.4</v>
      </c>
      <c r="E13" s="564">
        <v>83.9</v>
      </c>
      <c r="F13" s="564">
        <v>82.2</v>
      </c>
      <c r="G13" s="564">
        <v>82.7</v>
      </c>
      <c r="H13" s="564">
        <v>111.6</v>
      </c>
      <c r="I13" s="564">
        <v>124.7</v>
      </c>
      <c r="J13" s="565">
        <v>98.9</v>
      </c>
      <c r="K13" s="565">
        <v>97.7</v>
      </c>
      <c r="L13" s="31"/>
    </row>
    <row r="14" spans="1:14" ht="15.6" hidden="1" customHeight="1">
      <c r="A14" s="566" t="s">
        <v>507</v>
      </c>
      <c r="B14" s="116" t="s">
        <v>38</v>
      </c>
      <c r="C14" s="567" t="s">
        <v>508</v>
      </c>
      <c r="D14" s="563">
        <v>84.3</v>
      </c>
      <c r="E14" s="564">
        <v>85.8</v>
      </c>
      <c r="F14" s="564">
        <v>81</v>
      </c>
      <c r="G14" s="564">
        <v>82.4</v>
      </c>
      <c r="H14" s="564">
        <v>111.7</v>
      </c>
      <c r="I14" s="564">
        <v>121.1</v>
      </c>
      <c r="J14" s="565">
        <v>100.6</v>
      </c>
      <c r="K14" s="565">
        <v>98.3</v>
      </c>
      <c r="L14" s="31"/>
    </row>
    <row r="15" spans="1:14" ht="15.6" hidden="1" customHeight="1">
      <c r="A15" s="566" t="s">
        <v>509</v>
      </c>
      <c r="B15" s="116" t="s">
        <v>74</v>
      </c>
      <c r="C15" s="567" t="s">
        <v>508</v>
      </c>
      <c r="D15" s="563">
        <v>80.7</v>
      </c>
      <c r="E15" s="564">
        <v>84.8</v>
      </c>
      <c r="F15" s="564">
        <v>76.900000000000006</v>
      </c>
      <c r="G15" s="564">
        <v>80.8</v>
      </c>
      <c r="H15" s="564">
        <v>111.7</v>
      </c>
      <c r="I15" s="564">
        <v>129.30000000000001</v>
      </c>
      <c r="J15" s="565">
        <v>101.3</v>
      </c>
      <c r="K15" s="565">
        <v>96.6</v>
      </c>
      <c r="L15" s="31"/>
    </row>
    <row r="16" spans="1:14" ht="15.6" customHeight="1">
      <c r="A16" s="426" t="s">
        <v>181</v>
      </c>
      <c r="B16" s="568">
        <v>2</v>
      </c>
      <c r="C16" s="569" t="s">
        <v>183</v>
      </c>
      <c r="D16" s="570">
        <v>83.5</v>
      </c>
      <c r="E16" s="571">
        <v>85.1</v>
      </c>
      <c r="F16" s="571">
        <v>83.5</v>
      </c>
      <c r="G16" s="571">
        <v>85.1</v>
      </c>
      <c r="H16" s="571">
        <v>107.5</v>
      </c>
      <c r="I16" s="571">
        <v>125.4</v>
      </c>
      <c r="J16" s="572">
        <v>101</v>
      </c>
      <c r="K16" s="572">
        <v>100.1</v>
      </c>
      <c r="L16" s="31"/>
    </row>
    <row r="17" spans="1:25" ht="15.6" customHeight="1">
      <c r="A17" s="573"/>
      <c r="B17" s="568">
        <v>3</v>
      </c>
      <c r="C17" s="569"/>
      <c r="D17" s="570">
        <v>86.7</v>
      </c>
      <c r="E17" s="571">
        <v>88</v>
      </c>
      <c r="F17" s="571">
        <v>86.2</v>
      </c>
      <c r="G17" s="571">
        <v>87.5</v>
      </c>
      <c r="H17" s="571">
        <v>107.5</v>
      </c>
      <c r="I17" s="571">
        <v>123.7</v>
      </c>
      <c r="J17" s="572">
        <v>100</v>
      </c>
      <c r="K17" s="572">
        <v>100</v>
      </c>
      <c r="L17" s="31"/>
    </row>
    <row r="18" spans="1:25" ht="15.6" customHeight="1">
      <c r="A18" s="573"/>
      <c r="B18" s="568">
        <v>4</v>
      </c>
      <c r="C18" s="569"/>
      <c r="D18" s="570">
        <v>88.4</v>
      </c>
      <c r="E18" s="571">
        <v>87.6</v>
      </c>
      <c r="F18" s="571">
        <v>87.5</v>
      </c>
      <c r="G18" s="571">
        <v>86.7</v>
      </c>
      <c r="H18" s="571">
        <v>109.7</v>
      </c>
      <c r="I18" s="571">
        <v>120.2</v>
      </c>
      <c r="J18" s="572">
        <v>100.9</v>
      </c>
      <c r="K18" s="572">
        <v>101.4</v>
      </c>
      <c r="L18" s="31"/>
    </row>
    <row r="19" spans="1:25" ht="15.6" customHeight="1">
      <c r="A19" s="573"/>
      <c r="B19" s="568">
        <v>5</v>
      </c>
      <c r="C19" s="569"/>
      <c r="D19" s="570">
        <v>85.6</v>
      </c>
      <c r="E19" s="571">
        <v>85.9</v>
      </c>
      <c r="F19" s="571">
        <v>84.3</v>
      </c>
      <c r="G19" s="571">
        <v>84.5</v>
      </c>
      <c r="H19" s="571">
        <v>102.2</v>
      </c>
      <c r="I19" s="571">
        <v>106.1</v>
      </c>
      <c r="J19" s="572">
        <v>101</v>
      </c>
      <c r="K19" s="572">
        <v>101.2</v>
      </c>
      <c r="L19" s="31"/>
    </row>
    <row r="20" spans="1:25" ht="15.6" customHeight="1">
      <c r="A20" s="573"/>
      <c r="B20" s="568">
        <v>6</v>
      </c>
      <c r="C20" s="569"/>
      <c r="D20" s="570">
        <v>130.9</v>
      </c>
      <c r="E20" s="571">
        <v>137.69999999999999</v>
      </c>
      <c r="F20" s="571">
        <v>128.80000000000001</v>
      </c>
      <c r="G20" s="571">
        <v>135.5</v>
      </c>
      <c r="H20" s="571">
        <v>103.2</v>
      </c>
      <c r="I20" s="571">
        <v>108.8</v>
      </c>
      <c r="J20" s="572">
        <v>101.3</v>
      </c>
      <c r="K20" s="572">
        <v>101</v>
      </c>
      <c r="L20" s="31"/>
    </row>
    <row r="21" spans="1:25" ht="15.6" customHeight="1">
      <c r="A21" s="573"/>
      <c r="B21" s="568">
        <v>7</v>
      </c>
      <c r="C21" s="569"/>
      <c r="D21" s="570">
        <v>130.6</v>
      </c>
      <c r="E21" s="571">
        <v>156.80000000000001</v>
      </c>
      <c r="F21" s="571">
        <v>127.5</v>
      </c>
      <c r="G21" s="571">
        <v>153.1</v>
      </c>
      <c r="H21" s="571">
        <v>111.8</v>
      </c>
      <c r="I21" s="571">
        <v>116.7</v>
      </c>
      <c r="J21" s="572">
        <v>101.5</v>
      </c>
      <c r="K21" s="572">
        <v>101</v>
      </c>
      <c r="L21" s="31"/>
      <c r="O21" s="38"/>
    </row>
    <row r="22" spans="1:25" ht="15.6" customHeight="1">
      <c r="A22" s="573"/>
      <c r="B22" s="568">
        <v>8</v>
      </c>
      <c r="C22" s="569"/>
      <c r="D22" s="574">
        <v>88.7</v>
      </c>
      <c r="E22" s="572">
        <v>88.8</v>
      </c>
      <c r="F22" s="572">
        <v>86.1</v>
      </c>
      <c r="G22" s="572">
        <v>86.2</v>
      </c>
      <c r="H22" s="572">
        <v>107.5</v>
      </c>
      <c r="I22" s="572">
        <v>110.5</v>
      </c>
      <c r="J22" s="572">
        <v>101.5</v>
      </c>
      <c r="K22" s="572">
        <v>100.8</v>
      </c>
      <c r="L22" s="31"/>
      <c r="O22" s="38"/>
    </row>
    <row r="23" spans="1:25" ht="15.6" customHeight="1">
      <c r="A23" s="573"/>
      <c r="B23" s="568">
        <v>9</v>
      </c>
      <c r="C23" s="569"/>
      <c r="D23" s="574">
        <v>84.9</v>
      </c>
      <c r="E23" s="572">
        <v>85.3</v>
      </c>
      <c r="F23" s="572">
        <v>82.1</v>
      </c>
      <c r="G23" s="572">
        <v>82.5</v>
      </c>
      <c r="H23" s="572">
        <v>114</v>
      </c>
      <c r="I23" s="572">
        <v>121.9</v>
      </c>
      <c r="J23" s="572">
        <v>101.6</v>
      </c>
      <c r="K23" s="572">
        <v>100.6</v>
      </c>
      <c r="L23" s="31"/>
      <c r="O23" s="38"/>
    </row>
    <row r="24" spans="1:25" ht="15.6" customHeight="1">
      <c r="A24" s="573"/>
      <c r="B24" s="568">
        <v>10</v>
      </c>
      <c r="C24" s="569"/>
      <c r="D24" s="574">
        <v>85.8</v>
      </c>
      <c r="E24" s="572">
        <v>86.5</v>
      </c>
      <c r="F24" s="572">
        <v>82.3</v>
      </c>
      <c r="G24" s="572">
        <v>82.9</v>
      </c>
      <c r="H24" s="572">
        <v>116.1</v>
      </c>
      <c r="I24" s="572">
        <v>123.7</v>
      </c>
      <c r="J24" s="572">
        <v>101.6</v>
      </c>
      <c r="K24" s="572">
        <v>100.3</v>
      </c>
      <c r="L24" s="31"/>
      <c r="O24" s="38"/>
    </row>
    <row r="25" spans="1:25" ht="15.6" customHeight="1">
      <c r="A25" s="573"/>
      <c r="B25" s="568">
        <v>11</v>
      </c>
      <c r="C25" s="569"/>
      <c r="D25" s="574">
        <v>88.4</v>
      </c>
      <c r="E25" s="572">
        <v>87.7</v>
      </c>
      <c r="F25" s="572">
        <v>84.5</v>
      </c>
      <c r="G25" s="572">
        <v>83.8</v>
      </c>
      <c r="H25" s="572">
        <v>118.3</v>
      </c>
      <c r="I25" s="572">
        <v>121.1</v>
      </c>
      <c r="J25" s="572">
        <v>101.4</v>
      </c>
      <c r="K25" s="572">
        <v>99.9</v>
      </c>
      <c r="L25" s="31"/>
      <c r="O25" s="38"/>
    </row>
    <row r="26" spans="1:25" ht="15.6" customHeight="1">
      <c r="B26" s="568">
        <v>12</v>
      </c>
      <c r="C26" s="575"/>
      <c r="D26" s="574">
        <v>179.8</v>
      </c>
      <c r="E26" s="572">
        <v>214.7</v>
      </c>
      <c r="F26" s="572">
        <v>171.7</v>
      </c>
      <c r="G26" s="572">
        <v>205.1</v>
      </c>
      <c r="H26" s="572">
        <v>119.4</v>
      </c>
      <c r="I26" s="572">
        <v>124.6</v>
      </c>
      <c r="J26" s="572">
        <v>101.5</v>
      </c>
      <c r="K26" s="572">
        <v>100.2</v>
      </c>
      <c r="L26" s="31"/>
      <c r="O26" s="38"/>
    </row>
    <row r="27" spans="1:25" ht="15.6" customHeight="1">
      <c r="A27" s="573" t="s">
        <v>476</v>
      </c>
      <c r="B27" s="568">
        <v>1</v>
      </c>
      <c r="C27" s="575" t="s">
        <v>183</v>
      </c>
      <c r="D27" s="576">
        <v>91.3</v>
      </c>
      <c r="E27" s="576">
        <v>92.4</v>
      </c>
      <c r="F27" s="576">
        <v>86.5</v>
      </c>
      <c r="G27" s="576">
        <v>87.6</v>
      </c>
      <c r="H27" s="576">
        <v>112.9</v>
      </c>
      <c r="I27" s="576">
        <v>118.4</v>
      </c>
      <c r="J27" s="576">
        <v>102</v>
      </c>
      <c r="K27" s="576">
        <v>100.3</v>
      </c>
      <c r="L27" s="31"/>
      <c r="O27" s="38"/>
    </row>
    <row r="28" spans="1:25" ht="15.6" customHeight="1">
      <c r="A28" s="573"/>
      <c r="B28" s="568">
        <v>2</v>
      </c>
      <c r="C28" s="575"/>
      <c r="D28" s="576">
        <v>85.7</v>
      </c>
      <c r="E28" s="576">
        <v>86.8</v>
      </c>
      <c r="F28" s="576">
        <v>82.1</v>
      </c>
      <c r="G28" s="576">
        <v>83.1</v>
      </c>
      <c r="H28" s="576">
        <v>115.1</v>
      </c>
      <c r="I28" s="576">
        <v>124.6</v>
      </c>
      <c r="J28" s="576">
        <v>101.7</v>
      </c>
      <c r="K28" s="576">
        <v>100.3</v>
      </c>
      <c r="L28" s="31"/>
      <c r="O28" s="38"/>
    </row>
    <row r="29" spans="1:25" ht="15.6" customHeight="1">
      <c r="A29" s="577"/>
      <c r="B29" s="578">
        <v>3</v>
      </c>
      <c r="C29" s="579"/>
      <c r="D29" s="580">
        <v>88.2</v>
      </c>
      <c r="E29" s="581">
        <v>90.2</v>
      </c>
      <c r="F29" s="581">
        <v>84.2</v>
      </c>
      <c r="G29" s="581">
        <v>86.2</v>
      </c>
      <c r="H29" s="581">
        <v>116.1</v>
      </c>
      <c r="I29" s="581">
        <v>121.9</v>
      </c>
      <c r="J29" s="581">
        <v>100.9</v>
      </c>
      <c r="K29" s="581">
        <v>100.3</v>
      </c>
      <c r="L29" s="31"/>
      <c r="N29" s="582"/>
      <c r="O29" s="582"/>
      <c r="P29" s="582"/>
      <c r="Q29" s="582"/>
      <c r="R29" s="582"/>
      <c r="S29" s="582"/>
      <c r="T29" s="582"/>
      <c r="U29" s="582"/>
      <c r="V29" s="47"/>
      <c r="W29" s="47"/>
      <c r="X29" s="47"/>
      <c r="Y29" s="47"/>
    </row>
    <row r="30" spans="1:25" ht="12" customHeight="1">
      <c r="A30" s="1109" t="s">
        <v>510</v>
      </c>
      <c r="B30" s="1109"/>
      <c r="C30" s="1110"/>
      <c r="D30" s="583">
        <v>1.7</v>
      </c>
      <c r="E30" s="584">
        <v>2.5</v>
      </c>
      <c r="F30" s="584">
        <v>-2.2999999999999998</v>
      </c>
      <c r="G30" s="584">
        <v>-1.5</v>
      </c>
      <c r="H30" s="584">
        <v>8</v>
      </c>
      <c r="I30" s="584">
        <v>-1.5</v>
      </c>
      <c r="J30" s="584">
        <v>0.9</v>
      </c>
      <c r="K30" s="584">
        <v>0.3</v>
      </c>
      <c r="L30" s="585"/>
    </row>
    <row r="31" spans="1:25" ht="13.5" customHeight="1">
      <c r="A31" s="1111" t="s">
        <v>511</v>
      </c>
      <c r="B31" s="1111"/>
      <c r="C31" s="1111"/>
      <c r="D31" s="586">
        <v>2.9</v>
      </c>
      <c r="E31" s="587">
        <v>3.9</v>
      </c>
      <c r="F31" s="587">
        <v>2.6</v>
      </c>
      <c r="G31" s="587">
        <v>3.7</v>
      </c>
      <c r="H31" s="587">
        <v>0.9</v>
      </c>
      <c r="I31" s="587">
        <v>-2.2000000000000002</v>
      </c>
      <c r="J31" s="587">
        <v>-0.8</v>
      </c>
      <c r="K31" s="587">
        <v>0</v>
      </c>
      <c r="L31" s="588"/>
    </row>
    <row r="32" spans="1:25" ht="13.5" customHeight="1">
      <c r="A32" s="1112"/>
      <c r="B32" s="1112"/>
      <c r="C32" s="1112"/>
      <c r="D32" s="589"/>
      <c r="E32" s="589"/>
      <c r="F32" s="589"/>
      <c r="G32" s="589"/>
      <c r="H32" s="589"/>
      <c r="I32" s="589"/>
      <c r="J32" s="589"/>
      <c r="K32" s="589"/>
      <c r="L32" s="588"/>
    </row>
    <row r="33" spans="1:98" ht="12" customHeight="1">
      <c r="A33" s="1112"/>
      <c r="B33" s="1112"/>
      <c r="C33" s="1112"/>
      <c r="D33" s="589"/>
      <c r="E33" s="589"/>
      <c r="F33" s="589"/>
      <c r="G33" s="589"/>
      <c r="H33" s="589"/>
      <c r="I33" s="589"/>
      <c r="J33" s="589"/>
      <c r="K33" s="589"/>
      <c r="L33" s="585"/>
    </row>
    <row r="34" spans="1:98" ht="12" customHeight="1">
      <c r="A34" s="590"/>
      <c r="B34" s="590"/>
      <c r="C34" s="590"/>
      <c r="D34" s="590"/>
      <c r="E34" s="590"/>
      <c r="F34" s="590"/>
      <c r="G34" s="590"/>
      <c r="H34" s="590"/>
      <c r="I34" s="590"/>
      <c r="J34" s="590"/>
      <c r="K34" s="590"/>
      <c r="L34" s="590"/>
    </row>
    <row r="35" spans="1:98" ht="15.6" customHeight="1">
      <c r="A35" s="26"/>
      <c r="B35" s="26"/>
      <c r="C35" s="26"/>
      <c r="D35" s="26"/>
      <c r="E35" s="1113" t="s">
        <v>512</v>
      </c>
      <c r="F35" s="1113"/>
      <c r="G35" s="1113"/>
      <c r="H35" s="1113"/>
      <c r="I35" s="1113"/>
      <c r="J35" s="26"/>
      <c r="K35" s="26"/>
      <c r="L35" s="26"/>
    </row>
    <row r="36" spans="1:98" ht="15.6" customHeight="1">
      <c r="A36" s="591" t="s">
        <v>513</v>
      </c>
      <c r="B36" s="591"/>
      <c r="C36" s="591"/>
      <c r="D36" s="26"/>
      <c r="E36" s="26"/>
      <c r="F36" s="26"/>
      <c r="G36" s="26"/>
      <c r="H36" s="26"/>
      <c r="I36" s="26"/>
      <c r="J36" s="26"/>
      <c r="K36" s="26"/>
      <c r="L36" s="26"/>
      <c r="O36" s="47"/>
    </row>
    <row r="37" spans="1:98" ht="15.6" customHeight="1">
      <c r="A37" s="26" t="s">
        <v>514</v>
      </c>
      <c r="B37" s="26"/>
      <c r="C37" s="26"/>
      <c r="D37" s="26"/>
      <c r="E37" s="26"/>
      <c r="F37" s="26"/>
      <c r="G37" s="26"/>
      <c r="H37" s="26"/>
      <c r="I37" s="26"/>
      <c r="J37" s="26"/>
      <c r="K37" s="1114" t="s">
        <v>2</v>
      </c>
      <c r="L37" s="1114"/>
    </row>
    <row r="38" spans="1:98" ht="15.6" customHeight="1">
      <c r="A38" s="929" t="s">
        <v>515</v>
      </c>
      <c r="B38" s="929"/>
      <c r="C38" s="931"/>
      <c r="D38" s="927" t="s">
        <v>516</v>
      </c>
      <c r="E38" s="927"/>
      <c r="F38" s="927"/>
      <c r="G38" s="927" t="s">
        <v>517</v>
      </c>
      <c r="H38" s="927"/>
      <c r="I38" s="927"/>
      <c r="J38" s="927" t="s">
        <v>518</v>
      </c>
      <c r="K38" s="927"/>
      <c r="L38" s="923"/>
    </row>
    <row r="39" spans="1:98" ht="15" customHeight="1">
      <c r="A39" s="963"/>
      <c r="B39" s="963"/>
      <c r="C39" s="964"/>
      <c r="D39" s="548" t="s">
        <v>519</v>
      </c>
      <c r="E39" s="548" t="s">
        <v>520</v>
      </c>
      <c r="F39" s="548" t="s">
        <v>521</v>
      </c>
      <c r="G39" s="548" t="s">
        <v>519</v>
      </c>
      <c r="H39" s="548" t="s">
        <v>520</v>
      </c>
      <c r="I39" s="548" t="s">
        <v>521</v>
      </c>
      <c r="J39" s="548" t="s">
        <v>519</v>
      </c>
      <c r="K39" s="548" t="s">
        <v>520</v>
      </c>
      <c r="L39" s="592" t="s">
        <v>521</v>
      </c>
    </row>
    <row r="40" spans="1:98" ht="15.6" hidden="1" customHeight="1">
      <c r="A40" s="593" t="s">
        <v>522</v>
      </c>
      <c r="B40" s="594">
        <v>12</v>
      </c>
      <c r="C40" s="595" t="s">
        <v>506</v>
      </c>
      <c r="D40" s="596">
        <v>527010</v>
      </c>
      <c r="E40" s="596">
        <v>691230</v>
      </c>
      <c r="F40" s="596">
        <v>311004</v>
      </c>
      <c r="G40" s="596">
        <v>254594</v>
      </c>
      <c r="H40" s="596">
        <v>319971</v>
      </c>
      <c r="I40" s="596">
        <v>168601</v>
      </c>
      <c r="J40" s="596">
        <v>272416</v>
      </c>
      <c r="K40" s="596">
        <v>371259</v>
      </c>
      <c r="L40" s="596">
        <v>142403</v>
      </c>
    </row>
    <row r="41" spans="1:98" ht="15.6" hidden="1" customHeight="1">
      <c r="A41" s="566" t="s">
        <v>523</v>
      </c>
      <c r="B41" s="8">
        <v>1</v>
      </c>
      <c r="C41" s="456" t="s">
        <v>506</v>
      </c>
      <c r="D41" s="597">
        <v>282025</v>
      </c>
      <c r="E41" s="597">
        <v>352674</v>
      </c>
      <c r="F41" s="597">
        <v>184057</v>
      </c>
      <c r="G41" s="597">
        <v>254665</v>
      </c>
      <c r="H41" s="597">
        <v>316602</v>
      </c>
      <c r="I41" s="597">
        <v>168778</v>
      </c>
      <c r="J41" s="597">
        <v>27360</v>
      </c>
      <c r="K41" s="597">
        <v>36072</v>
      </c>
      <c r="L41" s="597">
        <v>15279</v>
      </c>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row>
    <row r="42" spans="1:98" ht="15.6" hidden="1" customHeight="1">
      <c r="A42" s="566" t="s">
        <v>523</v>
      </c>
      <c r="B42" s="598">
        <v>2</v>
      </c>
      <c r="C42" s="456" t="s">
        <v>508</v>
      </c>
      <c r="D42" s="599">
        <v>256679</v>
      </c>
      <c r="E42" s="600">
        <v>323809</v>
      </c>
      <c r="F42" s="600">
        <v>168997</v>
      </c>
      <c r="G42" s="600">
        <v>254674</v>
      </c>
      <c r="H42" s="600">
        <v>321072</v>
      </c>
      <c r="I42" s="600">
        <v>167948</v>
      </c>
      <c r="J42" s="600">
        <v>2005</v>
      </c>
      <c r="K42" s="600">
        <v>2737</v>
      </c>
      <c r="L42" s="600">
        <v>1049</v>
      </c>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row>
    <row r="43" spans="1:98" ht="15.6" hidden="1" customHeight="1">
      <c r="A43" s="566" t="s">
        <v>524</v>
      </c>
      <c r="B43" s="598">
        <v>8</v>
      </c>
      <c r="C43" s="8" t="s">
        <v>506</v>
      </c>
      <c r="D43" s="599"/>
      <c r="E43" s="600"/>
      <c r="F43" s="600"/>
      <c r="G43" s="600"/>
      <c r="H43" s="600"/>
      <c r="I43" s="600"/>
      <c r="J43" s="600"/>
      <c r="K43" s="600"/>
      <c r="L43" s="600"/>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row>
    <row r="44" spans="1:98" ht="15" customHeight="1">
      <c r="A44" s="601" t="s">
        <v>476</v>
      </c>
      <c r="B44" s="569">
        <v>1</v>
      </c>
      <c r="C44" s="569" t="s">
        <v>307</v>
      </c>
      <c r="D44" s="602">
        <v>278298</v>
      </c>
      <c r="E44" s="603">
        <v>348276</v>
      </c>
      <c r="F44" s="603">
        <v>195810</v>
      </c>
      <c r="G44" s="603">
        <v>257581</v>
      </c>
      <c r="H44" s="603">
        <v>320516</v>
      </c>
      <c r="I44" s="603">
        <v>183395</v>
      </c>
      <c r="J44" s="603">
        <v>20717</v>
      </c>
      <c r="K44" s="603">
        <v>27760</v>
      </c>
      <c r="L44" s="603">
        <v>12415</v>
      </c>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row>
    <row r="45" spans="1:98" ht="15" customHeight="1">
      <c r="A45" s="601"/>
      <c r="B45" s="569">
        <v>2</v>
      </c>
      <c r="C45" s="569"/>
      <c r="D45" s="602">
        <v>261236</v>
      </c>
      <c r="E45" s="603">
        <v>325101</v>
      </c>
      <c r="F45" s="603">
        <v>185449</v>
      </c>
      <c r="G45" s="603">
        <v>257202</v>
      </c>
      <c r="H45" s="603">
        <v>319638</v>
      </c>
      <c r="I45" s="603">
        <v>183111</v>
      </c>
      <c r="J45" s="603">
        <v>4034</v>
      </c>
      <c r="K45" s="603">
        <v>5463</v>
      </c>
      <c r="L45" s="603">
        <v>2338</v>
      </c>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row>
    <row r="46" spans="1:98" ht="15" customHeight="1">
      <c r="A46" s="604"/>
      <c r="B46" s="557">
        <v>3</v>
      </c>
      <c r="C46" s="557"/>
      <c r="D46" s="605">
        <v>268853</v>
      </c>
      <c r="E46" s="606">
        <v>337358</v>
      </c>
      <c r="F46" s="606">
        <v>188727</v>
      </c>
      <c r="G46" s="606">
        <v>256514</v>
      </c>
      <c r="H46" s="606">
        <v>321990</v>
      </c>
      <c r="I46" s="606">
        <v>179932</v>
      </c>
      <c r="J46" s="606">
        <v>12339</v>
      </c>
      <c r="K46" s="606">
        <v>15368</v>
      </c>
      <c r="L46" s="606">
        <v>8795</v>
      </c>
    </row>
    <row r="47" spans="1:98" ht="15" customHeight="1">
      <c r="A47" s="607"/>
      <c r="B47" s="607"/>
      <c r="C47" s="607"/>
      <c r="D47" s="608"/>
      <c r="E47" s="609"/>
      <c r="F47" s="610"/>
      <c r="G47" s="610"/>
      <c r="H47" s="610"/>
      <c r="I47" s="610"/>
      <c r="J47" s="610"/>
      <c r="K47" s="610"/>
      <c r="L47" s="610"/>
    </row>
    <row r="48" spans="1:98" ht="15.6" customHeight="1">
      <c r="A48" s="1107" t="s">
        <v>525</v>
      </c>
      <c r="B48" s="1108"/>
      <c r="C48" s="1108"/>
      <c r="D48" s="611">
        <v>363437</v>
      </c>
      <c r="E48" s="612">
        <v>390501</v>
      </c>
      <c r="F48" s="612">
        <v>237898</v>
      </c>
      <c r="G48" s="612">
        <v>330114</v>
      </c>
      <c r="H48" s="612">
        <v>353298</v>
      </c>
      <c r="I48" s="612">
        <v>222575</v>
      </c>
      <c r="J48" s="612">
        <v>33323</v>
      </c>
      <c r="K48" s="612">
        <v>37203</v>
      </c>
      <c r="L48" s="612">
        <v>15323</v>
      </c>
    </row>
    <row r="49" spans="1:98" ht="15.6" customHeight="1">
      <c r="A49" s="1107" t="s">
        <v>526</v>
      </c>
      <c r="B49" s="1108"/>
      <c r="C49" s="1108"/>
      <c r="D49" s="611">
        <v>329690</v>
      </c>
      <c r="E49" s="612">
        <v>375859</v>
      </c>
      <c r="F49" s="612">
        <v>217240</v>
      </c>
      <c r="G49" s="612">
        <v>312285</v>
      </c>
      <c r="H49" s="612">
        <v>356322</v>
      </c>
      <c r="I49" s="612">
        <v>205028</v>
      </c>
      <c r="J49" s="612">
        <v>17405</v>
      </c>
      <c r="K49" s="612">
        <v>19537</v>
      </c>
      <c r="L49" s="612">
        <v>12212</v>
      </c>
    </row>
    <row r="50" spans="1:98" ht="15.6" customHeight="1">
      <c r="A50" s="1104" t="s">
        <v>527</v>
      </c>
      <c r="B50" s="1105"/>
      <c r="C50" s="1105"/>
      <c r="D50" s="611">
        <v>457674</v>
      </c>
      <c r="E50" s="612">
        <v>506607</v>
      </c>
      <c r="F50" s="612">
        <v>298157</v>
      </c>
      <c r="G50" s="612">
        <v>407722</v>
      </c>
      <c r="H50" s="612">
        <v>450086</v>
      </c>
      <c r="I50" s="612">
        <v>269621</v>
      </c>
      <c r="J50" s="612">
        <v>49952</v>
      </c>
      <c r="K50" s="612">
        <v>56521</v>
      </c>
      <c r="L50" s="612">
        <v>28536</v>
      </c>
    </row>
    <row r="51" spans="1:98" ht="15.6" customHeight="1">
      <c r="A51" s="1107" t="s">
        <v>528</v>
      </c>
      <c r="B51" s="1108"/>
      <c r="C51" s="1108"/>
      <c r="D51" s="611">
        <v>325604</v>
      </c>
      <c r="E51" s="612">
        <v>380247</v>
      </c>
      <c r="F51" s="612">
        <v>208535</v>
      </c>
      <c r="G51" s="612">
        <v>320649</v>
      </c>
      <c r="H51" s="612">
        <v>376671</v>
      </c>
      <c r="I51" s="612">
        <v>200625</v>
      </c>
      <c r="J51" s="612">
        <v>4955</v>
      </c>
      <c r="K51" s="612">
        <v>3576</v>
      </c>
      <c r="L51" s="612">
        <v>7910</v>
      </c>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row>
    <row r="52" spans="1:98" ht="15.6" customHeight="1">
      <c r="A52" s="1107" t="s">
        <v>529</v>
      </c>
      <c r="B52" s="1108"/>
      <c r="C52" s="1108"/>
      <c r="D52" s="611">
        <v>260002</v>
      </c>
      <c r="E52" s="612">
        <v>295323</v>
      </c>
      <c r="F52" s="612">
        <v>165509</v>
      </c>
      <c r="G52" s="612">
        <v>254369</v>
      </c>
      <c r="H52" s="612">
        <v>288185</v>
      </c>
      <c r="I52" s="612">
        <v>163902</v>
      </c>
      <c r="J52" s="612">
        <v>5633</v>
      </c>
      <c r="K52" s="612">
        <v>7138</v>
      </c>
      <c r="L52" s="612">
        <v>1607</v>
      </c>
    </row>
    <row r="53" spans="1:98" ht="15.6" customHeight="1">
      <c r="A53" s="1107" t="s">
        <v>530</v>
      </c>
      <c r="B53" s="1108"/>
      <c r="C53" s="1108"/>
      <c r="D53" s="611">
        <v>191505</v>
      </c>
      <c r="E53" s="612">
        <v>265931</v>
      </c>
      <c r="F53" s="612">
        <v>134779</v>
      </c>
      <c r="G53" s="612">
        <v>187369</v>
      </c>
      <c r="H53" s="612">
        <v>259364</v>
      </c>
      <c r="I53" s="612">
        <v>132496</v>
      </c>
      <c r="J53" s="612">
        <v>4136</v>
      </c>
      <c r="K53" s="612">
        <v>6567</v>
      </c>
      <c r="L53" s="612">
        <v>2283</v>
      </c>
    </row>
    <row r="54" spans="1:98" ht="15.6" customHeight="1">
      <c r="A54" s="1107" t="s">
        <v>531</v>
      </c>
      <c r="B54" s="1108"/>
      <c r="C54" s="1108"/>
      <c r="D54" s="611">
        <v>350477</v>
      </c>
      <c r="E54" s="612">
        <v>467443</v>
      </c>
      <c r="F54" s="612">
        <v>257606</v>
      </c>
      <c r="G54" s="612">
        <v>322049</v>
      </c>
      <c r="H54" s="612">
        <v>427706</v>
      </c>
      <c r="I54" s="612">
        <v>238158</v>
      </c>
      <c r="J54" s="612">
        <v>28428</v>
      </c>
      <c r="K54" s="612">
        <v>39737</v>
      </c>
      <c r="L54" s="612">
        <v>19448</v>
      </c>
    </row>
    <row r="55" spans="1:98" ht="15.6" customHeight="1">
      <c r="A55" s="1107" t="s">
        <v>532</v>
      </c>
      <c r="B55" s="1108"/>
      <c r="C55" s="1108"/>
      <c r="D55" s="611">
        <v>282030</v>
      </c>
      <c r="E55" s="612">
        <v>329328</v>
      </c>
      <c r="F55" s="612">
        <v>210725</v>
      </c>
      <c r="G55" s="612">
        <v>281018</v>
      </c>
      <c r="H55" s="612">
        <v>327645</v>
      </c>
      <c r="I55" s="612">
        <v>210725</v>
      </c>
      <c r="J55" s="612">
        <v>1012</v>
      </c>
      <c r="K55" s="612">
        <v>1683</v>
      </c>
      <c r="L55" s="612">
        <v>0</v>
      </c>
    </row>
    <row r="56" spans="1:98" ht="15.6" customHeight="1">
      <c r="A56" s="1102" t="s">
        <v>533</v>
      </c>
      <c r="B56" s="1103"/>
      <c r="C56" s="1103"/>
      <c r="D56" s="611">
        <v>388514</v>
      </c>
      <c r="E56" s="612">
        <v>455857</v>
      </c>
      <c r="F56" s="612">
        <v>234944</v>
      </c>
      <c r="G56" s="612">
        <v>370690</v>
      </c>
      <c r="H56" s="612">
        <v>434728</v>
      </c>
      <c r="I56" s="612">
        <v>224656</v>
      </c>
      <c r="J56" s="612">
        <v>17824</v>
      </c>
      <c r="K56" s="612">
        <v>21129</v>
      </c>
      <c r="L56" s="612">
        <v>10288</v>
      </c>
    </row>
    <row r="57" spans="1:98" ht="15.6" customHeight="1">
      <c r="A57" s="1104" t="s">
        <v>534</v>
      </c>
      <c r="B57" s="1105"/>
      <c r="C57" s="1105"/>
      <c r="D57" s="611">
        <v>123723</v>
      </c>
      <c r="E57" s="612">
        <v>154825</v>
      </c>
      <c r="F57" s="612">
        <v>106336</v>
      </c>
      <c r="G57" s="612">
        <v>115419</v>
      </c>
      <c r="H57" s="612">
        <v>154435</v>
      </c>
      <c r="I57" s="612">
        <v>93608</v>
      </c>
      <c r="J57" s="612">
        <v>8304</v>
      </c>
      <c r="K57" s="612">
        <v>390</v>
      </c>
      <c r="L57" s="612">
        <v>12728</v>
      </c>
      <c r="P57" s="47"/>
    </row>
    <row r="58" spans="1:98" ht="15.6" customHeight="1">
      <c r="A58" s="1102" t="s">
        <v>535</v>
      </c>
      <c r="B58" s="1106"/>
      <c r="C58" s="1106"/>
      <c r="D58" s="611">
        <v>185295</v>
      </c>
      <c r="E58" s="612">
        <v>256685</v>
      </c>
      <c r="F58" s="612">
        <v>134861</v>
      </c>
      <c r="G58" s="612">
        <v>182346</v>
      </c>
      <c r="H58" s="612">
        <v>254614</v>
      </c>
      <c r="I58" s="612">
        <v>131291</v>
      </c>
      <c r="J58" s="612">
        <v>2949</v>
      </c>
      <c r="K58" s="612">
        <v>2071</v>
      </c>
      <c r="L58" s="612">
        <v>3570</v>
      </c>
    </row>
    <row r="59" spans="1:98" ht="15.6" customHeight="1">
      <c r="A59" s="1107" t="s">
        <v>536</v>
      </c>
      <c r="B59" s="1108"/>
      <c r="C59" s="1108"/>
      <c r="D59" s="611">
        <v>297257</v>
      </c>
      <c r="E59" s="612">
        <v>350126</v>
      </c>
      <c r="F59" s="612">
        <v>250676</v>
      </c>
      <c r="G59" s="612">
        <v>288830</v>
      </c>
      <c r="H59" s="612">
        <v>348336</v>
      </c>
      <c r="I59" s="612">
        <v>236402</v>
      </c>
      <c r="J59" s="612">
        <v>8427</v>
      </c>
      <c r="K59" s="612">
        <v>1790</v>
      </c>
      <c r="L59" s="612">
        <v>14274</v>
      </c>
    </row>
    <row r="60" spans="1:98" ht="15.6" customHeight="1">
      <c r="A60" s="1107" t="s">
        <v>537</v>
      </c>
      <c r="B60" s="1108"/>
      <c r="C60" s="1108"/>
      <c r="D60" s="611">
        <v>263969</v>
      </c>
      <c r="E60" s="612">
        <v>357721</v>
      </c>
      <c r="F60" s="612">
        <v>228150</v>
      </c>
      <c r="G60" s="612">
        <v>258258</v>
      </c>
      <c r="H60" s="612">
        <v>350286</v>
      </c>
      <c r="I60" s="612">
        <v>223098</v>
      </c>
      <c r="J60" s="612">
        <v>5711</v>
      </c>
      <c r="K60" s="612">
        <v>7435</v>
      </c>
      <c r="L60" s="612">
        <v>5052</v>
      </c>
    </row>
    <row r="61" spans="1:98" ht="15.6" customHeight="1">
      <c r="A61" s="1107" t="s">
        <v>538</v>
      </c>
      <c r="B61" s="1108"/>
      <c r="C61" s="1108"/>
      <c r="D61" s="611">
        <v>375797</v>
      </c>
      <c r="E61" s="612">
        <v>420561</v>
      </c>
      <c r="F61" s="612">
        <v>309682</v>
      </c>
      <c r="G61" s="612">
        <v>320839</v>
      </c>
      <c r="H61" s="612">
        <v>360018</v>
      </c>
      <c r="I61" s="612">
        <v>262974</v>
      </c>
      <c r="J61" s="612">
        <v>54958</v>
      </c>
      <c r="K61" s="612">
        <v>60543</v>
      </c>
      <c r="L61" s="612">
        <v>46708</v>
      </c>
    </row>
    <row r="62" spans="1:98" ht="14.25" customHeight="1">
      <c r="A62" s="1100" t="s">
        <v>539</v>
      </c>
      <c r="B62" s="1101"/>
      <c r="C62" s="1101"/>
      <c r="D62" s="613">
        <v>246430</v>
      </c>
      <c r="E62" s="614">
        <v>299320</v>
      </c>
      <c r="F62" s="614">
        <v>184577</v>
      </c>
      <c r="G62" s="614">
        <v>230263</v>
      </c>
      <c r="H62" s="614">
        <v>280219</v>
      </c>
      <c r="I62" s="614">
        <v>171840</v>
      </c>
      <c r="J62" s="614">
        <v>16167</v>
      </c>
      <c r="K62" s="614">
        <v>19101</v>
      </c>
      <c r="L62" s="614">
        <v>12737</v>
      </c>
    </row>
    <row r="63" spans="1:98">
      <c r="A63" s="585"/>
      <c r="B63" s="585"/>
      <c r="C63" s="585"/>
      <c r="D63" s="585"/>
      <c r="E63" s="585"/>
      <c r="F63" s="585"/>
      <c r="G63" s="585"/>
      <c r="H63" s="585"/>
      <c r="I63" s="585"/>
      <c r="J63" s="585"/>
      <c r="K63" s="585"/>
      <c r="L63" s="585"/>
      <c r="O63" s="26"/>
      <c r="P63" s="31"/>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row>
    <row r="64" spans="1:98">
      <c r="A64" s="26"/>
      <c r="B64" s="26"/>
      <c r="C64" s="26"/>
      <c r="D64" s="615"/>
      <c r="E64" s="616"/>
      <c r="F64" s="616"/>
      <c r="G64" s="615"/>
      <c r="H64" s="616"/>
      <c r="I64" s="616"/>
      <c r="J64" s="615"/>
      <c r="K64" s="26"/>
      <c r="L64" s="26"/>
    </row>
    <row r="65" spans="1:12">
      <c r="A65" s="26"/>
      <c r="B65" s="26"/>
      <c r="C65" s="26"/>
      <c r="D65" s="26"/>
      <c r="E65" s="26"/>
      <c r="F65" s="26"/>
      <c r="G65" s="26"/>
      <c r="H65" s="26"/>
      <c r="I65" s="26"/>
      <c r="J65" s="26"/>
      <c r="K65" s="26"/>
      <c r="L65" s="26"/>
    </row>
    <row r="66" spans="1:12">
      <c r="A66" s="26"/>
      <c r="B66" s="26"/>
      <c r="C66" s="26"/>
      <c r="D66" s="26"/>
      <c r="E66" s="26"/>
      <c r="F66" s="26"/>
      <c r="G66" s="26"/>
      <c r="H66" s="26"/>
      <c r="I66" s="26"/>
      <c r="J66" s="26"/>
      <c r="K66" s="26"/>
      <c r="L66" s="26"/>
    </row>
    <row r="67" spans="1:12">
      <c r="A67" s="26"/>
      <c r="B67" s="26"/>
      <c r="C67" s="26"/>
      <c r="D67" s="26"/>
      <c r="E67" s="26"/>
      <c r="F67" s="26"/>
      <c r="G67" s="26"/>
      <c r="H67" s="26"/>
      <c r="I67" s="26"/>
      <c r="J67" s="26"/>
      <c r="K67" s="26"/>
      <c r="L67" s="26"/>
    </row>
    <row r="68" spans="1:12">
      <c r="A68" s="26"/>
      <c r="B68" s="26"/>
      <c r="C68" s="26"/>
      <c r="D68" s="26"/>
      <c r="E68" s="26"/>
      <c r="F68" s="26"/>
      <c r="G68" s="26"/>
      <c r="H68" s="26"/>
      <c r="I68" s="26"/>
      <c r="J68" s="26"/>
      <c r="K68" s="26"/>
      <c r="L68" s="26"/>
    </row>
    <row r="69" spans="1:12">
      <c r="A69" s="26"/>
      <c r="B69" s="26"/>
      <c r="C69" s="26"/>
      <c r="D69" s="26"/>
      <c r="E69" s="26"/>
      <c r="F69" s="26"/>
      <c r="G69" s="26"/>
      <c r="H69" s="26"/>
      <c r="I69" s="26"/>
      <c r="J69" s="26"/>
      <c r="K69" s="26"/>
      <c r="L69" s="26"/>
    </row>
    <row r="70" spans="1:12">
      <c r="A70" s="26"/>
      <c r="B70" s="26"/>
      <c r="C70" s="26"/>
      <c r="D70" s="26"/>
      <c r="E70" s="26"/>
      <c r="F70" s="26"/>
      <c r="G70" s="26"/>
      <c r="H70" s="26"/>
      <c r="I70" s="26"/>
      <c r="J70" s="26"/>
      <c r="K70" s="26"/>
      <c r="L70" s="26"/>
    </row>
    <row r="71" spans="1:12">
      <c r="A71" s="26"/>
      <c r="B71" s="26"/>
      <c r="C71" s="26"/>
      <c r="D71" s="26"/>
      <c r="E71" s="26"/>
      <c r="F71" s="26"/>
      <c r="G71" s="26"/>
      <c r="H71" s="26"/>
      <c r="I71" s="26"/>
      <c r="J71" s="26"/>
      <c r="K71" s="26"/>
      <c r="L71" s="26"/>
    </row>
    <row r="72" spans="1:12">
      <c r="A72" s="26"/>
      <c r="B72" s="26"/>
      <c r="C72" s="26"/>
      <c r="D72" s="26"/>
      <c r="E72" s="26"/>
      <c r="F72" s="26"/>
      <c r="G72" s="26"/>
      <c r="H72" s="26"/>
      <c r="I72" s="26"/>
      <c r="J72" s="26"/>
      <c r="K72" s="26"/>
      <c r="L72" s="26"/>
    </row>
    <row r="73" spans="1:12">
      <c r="A73" s="26"/>
      <c r="B73" s="26"/>
      <c r="C73" s="26"/>
      <c r="D73" s="26"/>
      <c r="E73" s="26"/>
      <c r="F73" s="26"/>
      <c r="G73" s="26"/>
      <c r="H73" s="26"/>
      <c r="I73" s="26"/>
      <c r="J73" s="26"/>
      <c r="K73" s="26"/>
      <c r="L73" s="26"/>
    </row>
    <row r="74" spans="1:12">
      <c r="A74" s="26"/>
      <c r="B74" s="26"/>
      <c r="C74" s="26"/>
      <c r="D74" s="26"/>
      <c r="E74" s="26"/>
      <c r="F74" s="26"/>
      <c r="G74" s="26"/>
      <c r="H74" s="26"/>
      <c r="I74" s="26"/>
      <c r="J74" s="26"/>
      <c r="K74" s="26"/>
      <c r="L74" s="26"/>
    </row>
    <row r="75" spans="1:12">
      <c r="A75" s="26"/>
      <c r="B75" s="26"/>
      <c r="C75" s="26"/>
      <c r="D75" s="26"/>
      <c r="E75" s="26"/>
      <c r="F75" s="26"/>
      <c r="G75" s="26"/>
      <c r="H75" s="26"/>
      <c r="I75" s="26"/>
      <c r="J75" s="26"/>
      <c r="K75" s="26"/>
      <c r="L75" s="26"/>
    </row>
    <row r="76" spans="1:12">
      <c r="A76" s="26"/>
      <c r="B76" s="26"/>
      <c r="C76" s="26"/>
      <c r="D76" s="26"/>
      <c r="E76" s="26"/>
      <c r="F76" s="26"/>
      <c r="G76" s="26"/>
      <c r="H76" s="26"/>
      <c r="I76" s="26"/>
      <c r="J76" s="26"/>
      <c r="K76" s="26"/>
      <c r="L76" s="26"/>
    </row>
    <row r="77" spans="1:12">
      <c r="A77" s="26"/>
      <c r="B77" s="26"/>
      <c r="C77" s="26"/>
      <c r="D77" s="26"/>
      <c r="E77" s="26"/>
      <c r="F77" s="26"/>
      <c r="G77" s="26"/>
      <c r="H77" s="26"/>
      <c r="I77" s="26"/>
      <c r="J77" s="26"/>
      <c r="K77" s="26"/>
      <c r="L77" s="26"/>
    </row>
    <row r="78" spans="1:12">
      <c r="A78" s="26"/>
      <c r="B78" s="26"/>
      <c r="C78" s="26"/>
      <c r="D78" s="26"/>
      <c r="E78" s="26"/>
      <c r="F78" s="26"/>
      <c r="G78" s="26"/>
      <c r="H78" s="26"/>
      <c r="I78" s="26"/>
      <c r="J78" s="26"/>
      <c r="K78" s="26"/>
      <c r="L78" s="26"/>
    </row>
    <row r="79" spans="1:12">
      <c r="A79" s="26"/>
      <c r="B79" s="26"/>
      <c r="C79" s="26"/>
      <c r="D79" s="26"/>
      <c r="E79" s="26"/>
      <c r="F79" s="26"/>
      <c r="G79" s="26"/>
      <c r="H79" s="26"/>
      <c r="I79" s="26"/>
      <c r="J79" s="26"/>
      <c r="K79" s="26"/>
      <c r="L79" s="26"/>
    </row>
    <row r="80" spans="1:12">
      <c r="A80" s="26"/>
      <c r="B80" s="26"/>
      <c r="C80" s="26"/>
      <c r="D80" s="26"/>
      <c r="E80" s="26"/>
      <c r="F80" s="26"/>
      <c r="G80" s="26"/>
      <c r="H80" s="26"/>
      <c r="I80" s="26"/>
      <c r="J80" s="26"/>
      <c r="K80" s="26"/>
      <c r="L80" s="26"/>
    </row>
    <row r="81" spans="1:12">
      <c r="A81" s="26"/>
      <c r="B81" s="26"/>
      <c r="C81" s="26"/>
      <c r="D81" s="26"/>
      <c r="E81" s="26"/>
      <c r="F81" s="26"/>
      <c r="G81" s="26"/>
      <c r="H81" s="26"/>
      <c r="I81" s="26"/>
      <c r="J81" s="26"/>
      <c r="K81" s="26"/>
      <c r="L81" s="26"/>
    </row>
    <row r="82" spans="1:12">
      <c r="A82" s="26"/>
      <c r="B82" s="26"/>
      <c r="C82" s="26"/>
      <c r="D82" s="26"/>
      <c r="E82" s="26"/>
      <c r="F82" s="26"/>
      <c r="G82" s="26"/>
      <c r="H82" s="26"/>
      <c r="I82" s="26"/>
      <c r="J82" s="26"/>
      <c r="K82" s="26"/>
      <c r="L82" s="26"/>
    </row>
    <row r="83" spans="1:12">
      <c r="A83" s="26"/>
      <c r="B83" s="26"/>
      <c r="C83" s="26"/>
      <c r="D83" s="26"/>
      <c r="E83" s="26"/>
      <c r="F83" s="26"/>
      <c r="G83" s="26"/>
      <c r="H83" s="26"/>
      <c r="I83" s="26"/>
      <c r="J83" s="26"/>
      <c r="K83" s="26"/>
      <c r="L83" s="26"/>
    </row>
    <row r="84" spans="1:12">
      <c r="A84" s="26"/>
      <c r="B84" s="26"/>
      <c r="C84" s="26"/>
      <c r="D84" s="26"/>
      <c r="E84" s="26"/>
      <c r="F84" s="26"/>
      <c r="G84" s="26"/>
      <c r="H84" s="26"/>
      <c r="I84" s="26"/>
      <c r="J84" s="26"/>
      <c r="K84" s="26"/>
      <c r="L84" s="26"/>
    </row>
    <row r="85" spans="1:12">
      <c r="A85" s="26"/>
      <c r="B85" s="26"/>
      <c r="C85" s="26"/>
      <c r="D85" s="26"/>
      <c r="E85" s="26"/>
      <c r="F85" s="26"/>
      <c r="G85" s="26"/>
      <c r="H85" s="26"/>
      <c r="I85" s="26"/>
      <c r="J85" s="26"/>
      <c r="K85" s="26"/>
      <c r="L85" s="26"/>
    </row>
    <row r="86" spans="1:12">
      <c r="A86" s="26"/>
      <c r="B86" s="26"/>
      <c r="C86" s="26"/>
      <c r="D86" s="26"/>
      <c r="E86" s="26"/>
      <c r="F86" s="26"/>
      <c r="G86" s="26"/>
      <c r="H86" s="26"/>
      <c r="I86" s="26"/>
      <c r="J86" s="26"/>
      <c r="K86" s="26"/>
      <c r="L86" s="26"/>
    </row>
    <row r="87" spans="1:12">
      <c r="A87" s="26"/>
      <c r="B87" s="26"/>
      <c r="C87" s="26"/>
      <c r="D87" s="26"/>
      <c r="E87" s="26"/>
      <c r="F87" s="26"/>
      <c r="G87" s="26"/>
      <c r="H87" s="26"/>
      <c r="I87" s="26"/>
      <c r="J87" s="26"/>
      <c r="K87" s="26"/>
      <c r="L87" s="26"/>
    </row>
    <row r="88" spans="1:12">
      <c r="A88" s="26"/>
      <c r="B88" s="26"/>
      <c r="C88" s="26"/>
      <c r="D88" s="26"/>
      <c r="E88" s="26"/>
      <c r="F88" s="26"/>
      <c r="G88" s="26"/>
      <c r="H88" s="26"/>
      <c r="I88" s="26"/>
      <c r="J88" s="26"/>
      <c r="K88" s="26"/>
      <c r="L88" s="26"/>
    </row>
    <row r="89" spans="1:12">
      <c r="A89" s="26"/>
      <c r="B89" s="26"/>
      <c r="C89" s="26"/>
      <c r="D89" s="26"/>
      <c r="E89" s="26"/>
      <c r="F89" s="26"/>
      <c r="G89" s="26"/>
      <c r="H89" s="26"/>
      <c r="I89" s="26"/>
      <c r="J89" s="26"/>
      <c r="K89" s="26"/>
      <c r="L89" s="26"/>
    </row>
  </sheetData>
  <mergeCells count="35">
    <mergeCell ref="K37:L37"/>
    <mergeCell ref="E3:I3"/>
    <mergeCell ref="A4:C4"/>
    <mergeCell ref="E4:J4"/>
    <mergeCell ref="A5:C5"/>
    <mergeCell ref="J5:K5"/>
    <mergeCell ref="A6:C7"/>
    <mergeCell ref="D6:E6"/>
    <mergeCell ref="F6:G6"/>
    <mergeCell ref="H6:I6"/>
    <mergeCell ref="J6:K6"/>
    <mergeCell ref="A30:C30"/>
    <mergeCell ref="A31:C31"/>
    <mergeCell ref="A32:C32"/>
    <mergeCell ref="A33:C33"/>
    <mergeCell ref="E35:I35"/>
    <mergeCell ref="A55:C55"/>
    <mergeCell ref="A38:C39"/>
    <mergeCell ref="D38:F38"/>
    <mergeCell ref="G38:I38"/>
    <mergeCell ref="J38:L38"/>
    <mergeCell ref="A48:C48"/>
    <mergeCell ref="A49:C49"/>
    <mergeCell ref="A50:C50"/>
    <mergeCell ref="A51:C51"/>
    <mergeCell ref="A52:C52"/>
    <mergeCell ref="A53:C53"/>
    <mergeCell ref="A54:C54"/>
    <mergeCell ref="A62:C62"/>
    <mergeCell ref="A56:C56"/>
    <mergeCell ref="A57:C57"/>
    <mergeCell ref="A58:C58"/>
    <mergeCell ref="A59:C59"/>
    <mergeCell ref="A60:C60"/>
    <mergeCell ref="A61:C61"/>
  </mergeCells>
  <phoneticPr fontId="40"/>
  <dataValidations count="3">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96"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activeCell="M27" sqref="M27"/>
    </sheetView>
  </sheetViews>
  <sheetFormatPr defaultRowHeight="13.5"/>
  <cols>
    <col min="1" max="1" width="10.375" customWidth="1"/>
    <col min="2" max="2" width="3.25" customWidth="1"/>
    <col min="3" max="3" width="3.375" customWidth="1"/>
    <col min="4" max="15" width="6.625" customWidth="1"/>
  </cols>
  <sheetData>
    <row r="1" spans="1:15">
      <c r="A1" s="661"/>
      <c r="B1" s="661"/>
      <c r="C1" s="661"/>
      <c r="D1" s="661"/>
      <c r="E1" s="2"/>
      <c r="F1" s="661" t="s">
        <v>689</v>
      </c>
      <c r="G1" s="661"/>
      <c r="H1" s="661"/>
      <c r="I1" s="661"/>
      <c r="J1" s="661"/>
      <c r="K1" s="661"/>
      <c r="L1" s="661"/>
      <c r="M1" s="661"/>
      <c r="N1" s="661"/>
      <c r="O1" s="661"/>
    </row>
    <row r="2" spans="1:15">
      <c r="A2" s="1200" t="s">
        <v>690</v>
      </c>
      <c r="B2" s="1200"/>
      <c r="C2" s="1200"/>
      <c r="D2" s="1200"/>
      <c r="E2" s="1201"/>
      <c r="F2" s="1201"/>
      <c r="G2" s="1202"/>
      <c r="H2" s="1202"/>
      <c r="I2" s="1202"/>
      <c r="J2" s="1202"/>
      <c r="K2" s="1202"/>
      <c r="L2" s="1202"/>
      <c r="M2" s="1203"/>
      <c r="N2" s="1202"/>
      <c r="O2" s="1202"/>
    </row>
    <row r="3" spans="1:15">
      <c r="A3" s="1136" t="s">
        <v>691</v>
      </c>
      <c r="B3" s="1136"/>
      <c r="C3" s="1136"/>
      <c r="D3" s="1202"/>
      <c r="E3" s="1204"/>
      <c r="F3" s="1204"/>
      <c r="G3" s="1202"/>
      <c r="H3" s="1202"/>
      <c r="I3" s="1202"/>
      <c r="J3" s="1202"/>
      <c r="K3" s="1202"/>
      <c r="L3" s="1202"/>
      <c r="M3" s="1202"/>
      <c r="N3" s="1205" t="s">
        <v>692</v>
      </c>
      <c r="O3" s="1205"/>
    </row>
    <row r="4" spans="1:15">
      <c r="A4" s="929" t="s">
        <v>693</v>
      </c>
      <c r="B4" s="929"/>
      <c r="C4" s="931"/>
      <c r="D4" s="923" t="s">
        <v>694</v>
      </c>
      <c r="E4" s="924"/>
      <c r="F4" s="925"/>
      <c r="G4" s="923" t="s">
        <v>695</v>
      </c>
      <c r="H4" s="924"/>
      <c r="I4" s="925"/>
      <c r="J4" s="923" t="s">
        <v>702</v>
      </c>
      <c r="K4" s="924"/>
      <c r="L4" s="925"/>
      <c r="M4" s="923" t="s">
        <v>696</v>
      </c>
      <c r="N4" s="924"/>
      <c r="O4" s="924"/>
    </row>
    <row r="5" spans="1:15">
      <c r="A5" s="963"/>
      <c r="B5" s="963"/>
      <c r="C5" s="964"/>
      <c r="D5" s="592" t="s">
        <v>697</v>
      </c>
      <c r="E5" s="592" t="s">
        <v>287</v>
      </c>
      <c r="F5" s="592" t="s">
        <v>288</v>
      </c>
      <c r="G5" s="592" t="s">
        <v>697</v>
      </c>
      <c r="H5" s="592" t="s">
        <v>287</v>
      </c>
      <c r="I5" s="592" t="s">
        <v>288</v>
      </c>
      <c r="J5" s="592" t="s">
        <v>697</v>
      </c>
      <c r="K5" s="592" t="s">
        <v>287</v>
      </c>
      <c r="L5" s="592" t="s">
        <v>288</v>
      </c>
      <c r="M5" s="592" t="s">
        <v>697</v>
      </c>
      <c r="N5" s="592" t="s">
        <v>287</v>
      </c>
      <c r="O5" s="592" t="s">
        <v>288</v>
      </c>
    </row>
    <row r="6" spans="1:15">
      <c r="A6" s="573" t="s">
        <v>698</v>
      </c>
      <c r="B6" s="569">
        <v>1</v>
      </c>
      <c r="C6" s="2" t="s">
        <v>699</v>
      </c>
      <c r="D6" s="1206">
        <v>16.8</v>
      </c>
      <c r="E6" s="1207">
        <v>17.3</v>
      </c>
      <c r="F6" s="1207">
        <v>16.100000000000001</v>
      </c>
      <c r="G6" s="1207">
        <v>130.69999999999999</v>
      </c>
      <c r="H6" s="1207">
        <v>144.1</v>
      </c>
      <c r="I6" s="1207">
        <v>115</v>
      </c>
      <c r="J6" s="1207">
        <v>120.2</v>
      </c>
      <c r="K6" s="1207">
        <v>129.4</v>
      </c>
      <c r="L6" s="1207">
        <v>109.4</v>
      </c>
      <c r="M6" s="1207">
        <v>10.5</v>
      </c>
      <c r="N6" s="1207">
        <v>14.7</v>
      </c>
      <c r="O6" s="1207">
        <v>5.6</v>
      </c>
    </row>
    <row r="7" spans="1:15">
      <c r="A7" s="573"/>
      <c r="B7" s="569">
        <v>2</v>
      </c>
      <c r="C7" s="1208"/>
      <c r="D7" s="1206">
        <v>17.8</v>
      </c>
      <c r="E7" s="1207">
        <v>18.600000000000001</v>
      </c>
      <c r="F7" s="1207">
        <v>16.8</v>
      </c>
      <c r="G7" s="1207">
        <v>138.30000000000001</v>
      </c>
      <c r="H7" s="1207">
        <v>154.5</v>
      </c>
      <c r="I7" s="1207">
        <v>119.2</v>
      </c>
      <c r="J7" s="1207">
        <v>127.6</v>
      </c>
      <c r="K7" s="1207">
        <v>139.30000000000001</v>
      </c>
      <c r="L7" s="1207">
        <v>113.8</v>
      </c>
      <c r="M7" s="1207">
        <v>10.7</v>
      </c>
      <c r="N7" s="1207">
        <v>15.2</v>
      </c>
      <c r="O7" s="1207">
        <v>5.4</v>
      </c>
    </row>
    <row r="8" spans="1:15">
      <c r="A8" s="593"/>
      <c r="B8" s="557">
        <v>3</v>
      </c>
      <c r="C8" s="1209"/>
      <c r="D8" s="635">
        <v>17.7</v>
      </c>
      <c r="E8" s="635">
        <v>18.7</v>
      </c>
      <c r="F8" s="635">
        <v>16.600000000000001</v>
      </c>
      <c r="G8" s="635">
        <v>138.19999999999999</v>
      </c>
      <c r="H8" s="635">
        <v>154.69999999999999</v>
      </c>
      <c r="I8" s="635">
        <v>118.9</v>
      </c>
      <c r="J8" s="635">
        <v>127.4</v>
      </c>
      <c r="K8" s="635">
        <v>139.6</v>
      </c>
      <c r="L8" s="635">
        <v>113.2</v>
      </c>
      <c r="M8" s="635">
        <v>10.8</v>
      </c>
      <c r="N8" s="635">
        <v>15.1</v>
      </c>
      <c r="O8" s="635">
        <v>5.7</v>
      </c>
    </row>
    <row r="9" spans="1:15">
      <c r="A9" s="135"/>
      <c r="B9" s="135"/>
      <c r="C9" s="135"/>
      <c r="D9" s="1210"/>
      <c r="E9" s="225"/>
      <c r="F9" s="225"/>
      <c r="G9" s="225"/>
      <c r="H9" s="225"/>
      <c r="I9" s="225"/>
      <c r="J9" s="225"/>
      <c r="K9" s="225"/>
      <c r="L9" s="225"/>
      <c r="M9" s="225"/>
      <c r="N9" s="225"/>
      <c r="O9" s="225"/>
    </row>
    <row r="10" spans="1:15">
      <c r="A10" s="735" t="s">
        <v>525</v>
      </c>
      <c r="B10" s="735" t="s">
        <v>525</v>
      </c>
      <c r="C10" s="735" t="s">
        <v>525</v>
      </c>
      <c r="D10" s="1211">
        <v>19.899999999999999</v>
      </c>
      <c r="E10" s="1212">
        <v>20.100000000000001</v>
      </c>
      <c r="F10" s="1212">
        <v>18.899999999999999</v>
      </c>
      <c r="G10" s="1212">
        <v>162.9</v>
      </c>
      <c r="H10" s="1212">
        <v>168.2</v>
      </c>
      <c r="I10" s="1212">
        <v>138.4</v>
      </c>
      <c r="J10" s="1212">
        <v>150.19999999999999</v>
      </c>
      <c r="K10" s="1212">
        <v>153.19999999999999</v>
      </c>
      <c r="L10" s="1212">
        <v>136.5</v>
      </c>
      <c r="M10" s="1212">
        <v>12.7</v>
      </c>
      <c r="N10" s="1212">
        <v>15</v>
      </c>
      <c r="O10" s="1212">
        <v>1.9</v>
      </c>
    </row>
    <row r="11" spans="1:15">
      <c r="A11" s="735" t="s">
        <v>526</v>
      </c>
      <c r="B11" s="735" t="s">
        <v>526</v>
      </c>
      <c r="C11" s="735" t="s">
        <v>526</v>
      </c>
      <c r="D11" s="1211">
        <v>19</v>
      </c>
      <c r="E11" s="1212">
        <v>19.3</v>
      </c>
      <c r="F11" s="1212">
        <v>18.2</v>
      </c>
      <c r="G11" s="1212">
        <v>158.5</v>
      </c>
      <c r="H11" s="1212">
        <v>165.5</v>
      </c>
      <c r="I11" s="1212">
        <v>141.69999999999999</v>
      </c>
      <c r="J11" s="1212">
        <v>144.6</v>
      </c>
      <c r="K11" s="1212">
        <v>149.4</v>
      </c>
      <c r="L11" s="1212">
        <v>133</v>
      </c>
      <c r="M11" s="1212">
        <v>13.9</v>
      </c>
      <c r="N11" s="1212">
        <v>16.100000000000001</v>
      </c>
      <c r="O11" s="1212">
        <v>8.6999999999999993</v>
      </c>
    </row>
    <row r="12" spans="1:15">
      <c r="A12" s="1213" t="s">
        <v>527</v>
      </c>
      <c r="B12" s="1213" t="s">
        <v>527</v>
      </c>
      <c r="C12" s="1213" t="s">
        <v>527</v>
      </c>
      <c r="D12" s="1211">
        <v>19.100000000000001</v>
      </c>
      <c r="E12" s="1212">
        <v>18.899999999999999</v>
      </c>
      <c r="F12" s="1212">
        <v>20.100000000000001</v>
      </c>
      <c r="G12" s="1212">
        <v>162.6</v>
      </c>
      <c r="H12" s="1212">
        <v>162.4</v>
      </c>
      <c r="I12" s="1212">
        <v>163.6</v>
      </c>
      <c r="J12" s="1212">
        <v>147.30000000000001</v>
      </c>
      <c r="K12" s="1212">
        <v>145.4</v>
      </c>
      <c r="L12" s="1212">
        <v>153.80000000000001</v>
      </c>
      <c r="M12" s="1212">
        <v>15.3</v>
      </c>
      <c r="N12" s="1212">
        <v>17</v>
      </c>
      <c r="O12" s="1212">
        <v>9.8000000000000007</v>
      </c>
    </row>
    <row r="13" spans="1:15">
      <c r="A13" s="735" t="s">
        <v>528</v>
      </c>
      <c r="B13" s="735" t="s">
        <v>528</v>
      </c>
      <c r="C13" s="735" t="s">
        <v>528</v>
      </c>
      <c r="D13" s="1211">
        <v>19.3</v>
      </c>
      <c r="E13" s="1212">
        <v>20.100000000000001</v>
      </c>
      <c r="F13" s="1212">
        <v>17.7</v>
      </c>
      <c r="G13" s="1212">
        <v>163.1</v>
      </c>
      <c r="H13" s="1212">
        <v>177.8</v>
      </c>
      <c r="I13" s="1212">
        <v>131.6</v>
      </c>
      <c r="J13" s="1212">
        <v>148.69999999999999</v>
      </c>
      <c r="K13" s="1212">
        <v>160.19999999999999</v>
      </c>
      <c r="L13" s="1212">
        <v>124.1</v>
      </c>
      <c r="M13" s="1212">
        <v>14.4</v>
      </c>
      <c r="N13" s="1212">
        <v>17.600000000000001</v>
      </c>
      <c r="O13" s="1212">
        <v>7.5</v>
      </c>
    </row>
    <row r="14" spans="1:15">
      <c r="A14" s="735" t="s">
        <v>529</v>
      </c>
      <c r="B14" s="735" t="s">
        <v>529</v>
      </c>
      <c r="C14" s="735" t="s">
        <v>529</v>
      </c>
      <c r="D14" s="1211">
        <v>18.600000000000001</v>
      </c>
      <c r="E14" s="1212">
        <v>19.2</v>
      </c>
      <c r="F14" s="1212">
        <v>17.2</v>
      </c>
      <c r="G14" s="1212">
        <v>155.69999999999999</v>
      </c>
      <c r="H14" s="1212">
        <v>166.2</v>
      </c>
      <c r="I14" s="1212">
        <v>127.6</v>
      </c>
      <c r="J14" s="1212">
        <v>132.9</v>
      </c>
      <c r="K14" s="1212">
        <v>137.69999999999999</v>
      </c>
      <c r="L14" s="1212">
        <v>119.9</v>
      </c>
      <c r="M14" s="1212">
        <v>22.8</v>
      </c>
      <c r="N14" s="1212">
        <v>28.5</v>
      </c>
      <c r="O14" s="1212">
        <v>7.7</v>
      </c>
    </row>
    <row r="15" spans="1:15">
      <c r="A15" s="735" t="s">
        <v>530</v>
      </c>
      <c r="B15" s="735" t="s">
        <v>530</v>
      </c>
      <c r="C15" s="735" t="s">
        <v>530</v>
      </c>
      <c r="D15" s="1211">
        <v>16.399999999999999</v>
      </c>
      <c r="E15" s="1212">
        <v>17.399999999999999</v>
      </c>
      <c r="F15" s="1212">
        <v>15.7</v>
      </c>
      <c r="G15" s="1212">
        <v>117.1</v>
      </c>
      <c r="H15" s="1212">
        <v>136.80000000000001</v>
      </c>
      <c r="I15" s="1212">
        <v>102.1</v>
      </c>
      <c r="J15" s="1212">
        <v>110.7</v>
      </c>
      <c r="K15" s="1212">
        <v>126.1</v>
      </c>
      <c r="L15" s="1212">
        <v>99</v>
      </c>
      <c r="M15" s="1212">
        <v>6.4</v>
      </c>
      <c r="N15" s="1212">
        <v>10.7</v>
      </c>
      <c r="O15" s="1212">
        <v>3.1</v>
      </c>
    </row>
    <row r="16" spans="1:15">
      <c r="A16" s="735" t="s">
        <v>531</v>
      </c>
      <c r="B16" s="735" t="s">
        <v>531</v>
      </c>
      <c r="C16" s="735" t="s">
        <v>531</v>
      </c>
      <c r="D16" s="1211">
        <v>19.7</v>
      </c>
      <c r="E16" s="1212">
        <v>20</v>
      </c>
      <c r="F16" s="1212">
        <v>19.399999999999999</v>
      </c>
      <c r="G16" s="1212">
        <v>151</v>
      </c>
      <c r="H16" s="1212">
        <v>161.4</v>
      </c>
      <c r="I16" s="1212">
        <v>142.69999999999999</v>
      </c>
      <c r="J16" s="1212">
        <v>143.5</v>
      </c>
      <c r="K16" s="1212">
        <v>150.9</v>
      </c>
      <c r="L16" s="1212">
        <v>137.6</v>
      </c>
      <c r="M16" s="1212">
        <v>7.5</v>
      </c>
      <c r="N16" s="1212">
        <v>10.5</v>
      </c>
      <c r="O16" s="1212">
        <v>5.0999999999999996</v>
      </c>
    </row>
    <row r="17" spans="1:15">
      <c r="A17" s="1104" t="s">
        <v>532</v>
      </c>
      <c r="B17" s="1104" t="s">
        <v>532</v>
      </c>
      <c r="C17" s="1104" t="s">
        <v>532</v>
      </c>
      <c r="D17" s="1211">
        <v>18.5</v>
      </c>
      <c r="E17" s="1212">
        <v>19.3</v>
      </c>
      <c r="F17" s="1212">
        <v>17.3</v>
      </c>
      <c r="G17" s="1212">
        <v>150.69999999999999</v>
      </c>
      <c r="H17" s="1212">
        <v>161.30000000000001</v>
      </c>
      <c r="I17" s="1212">
        <v>134.69999999999999</v>
      </c>
      <c r="J17" s="1212">
        <v>137.80000000000001</v>
      </c>
      <c r="K17" s="1212">
        <v>146.4</v>
      </c>
      <c r="L17" s="1212">
        <v>124.8</v>
      </c>
      <c r="M17" s="1212">
        <v>12.9</v>
      </c>
      <c r="N17" s="1212">
        <v>14.9</v>
      </c>
      <c r="O17" s="1212">
        <v>9.9</v>
      </c>
    </row>
    <row r="18" spans="1:15">
      <c r="A18" s="1102" t="s">
        <v>533</v>
      </c>
      <c r="B18" s="1102" t="s">
        <v>533</v>
      </c>
      <c r="C18" s="1102" t="s">
        <v>533</v>
      </c>
      <c r="D18" s="1211">
        <v>18.899999999999999</v>
      </c>
      <c r="E18" s="1212">
        <v>19.399999999999999</v>
      </c>
      <c r="F18" s="1212">
        <v>17.899999999999999</v>
      </c>
      <c r="G18" s="1212">
        <v>158.5</v>
      </c>
      <c r="H18" s="1212">
        <v>167.2</v>
      </c>
      <c r="I18" s="1212">
        <v>138.6</v>
      </c>
      <c r="J18" s="1212">
        <v>142.69999999999999</v>
      </c>
      <c r="K18" s="1212">
        <v>149</v>
      </c>
      <c r="L18" s="1212">
        <v>128.19999999999999</v>
      </c>
      <c r="M18" s="1212">
        <v>15.8</v>
      </c>
      <c r="N18" s="1212">
        <v>18.2</v>
      </c>
      <c r="O18" s="1212">
        <v>10.4</v>
      </c>
    </row>
    <row r="19" spans="1:15">
      <c r="A19" s="1214" t="s">
        <v>534</v>
      </c>
      <c r="B19" s="1214" t="s">
        <v>534</v>
      </c>
      <c r="C19" s="1214" t="s">
        <v>534</v>
      </c>
      <c r="D19" s="1211">
        <v>14.1</v>
      </c>
      <c r="E19" s="1212">
        <v>14.8</v>
      </c>
      <c r="F19" s="1212">
        <v>13.8</v>
      </c>
      <c r="G19" s="1212">
        <v>89.8</v>
      </c>
      <c r="H19" s="1212">
        <v>106.4</v>
      </c>
      <c r="I19" s="1212">
        <v>80.400000000000006</v>
      </c>
      <c r="J19" s="1212">
        <v>84.6</v>
      </c>
      <c r="K19" s="1212">
        <v>97.5</v>
      </c>
      <c r="L19" s="1212">
        <v>77.3</v>
      </c>
      <c r="M19" s="1212">
        <v>5.2</v>
      </c>
      <c r="N19" s="1212">
        <v>8.9</v>
      </c>
      <c r="O19" s="1212">
        <v>3.1</v>
      </c>
    </row>
    <row r="20" spans="1:15">
      <c r="A20" s="1102" t="s">
        <v>535</v>
      </c>
      <c r="B20" s="1102" t="s">
        <v>535</v>
      </c>
      <c r="C20" s="1102" t="s">
        <v>535</v>
      </c>
      <c r="D20" s="1211">
        <v>15.8</v>
      </c>
      <c r="E20" s="1212">
        <v>16.8</v>
      </c>
      <c r="F20" s="1212">
        <v>15</v>
      </c>
      <c r="G20" s="1212">
        <v>110.2</v>
      </c>
      <c r="H20" s="1212">
        <v>124.5</v>
      </c>
      <c r="I20" s="1212">
        <v>100.1</v>
      </c>
      <c r="J20" s="1212">
        <v>106</v>
      </c>
      <c r="K20" s="1212">
        <v>117.8</v>
      </c>
      <c r="L20" s="1212">
        <v>97.6</v>
      </c>
      <c r="M20" s="1212">
        <v>4.2</v>
      </c>
      <c r="N20" s="1212">
        <v>6.7</v>
      </c>
      <c r="O20" s="1212">
        <v>2.5</v>
      </c>
    </row>
    <row r="21" spans="1:15">
      <c r="A21" s="735" t="s">
        <v>536</v>
      </c>
      <c r="B21" s="735" t="s">
        <v>536</v>
      </c>
      <c r="C21" s="735" t="s">
        <v>536</v>
      </c>
      <c r="D21" s="1211">
        <v>17.600000000000001</v>
      </c>
      <c r="E21" s="1212">
        <v>18.100000000000001</v>
      </c>
      <c r="F21" s="1212">
        <v>17.100000000000001</v>
      </c>
      <c r="G21" s="1212">
        <v>133.19999999999999</v>
      </c>
      <c r="H21" s="1212">
        <v>142.30000000000001</v>
      </c>
      <c r="I21" s="1212">
        <v>125.1</v>
      </c>
      <c r="J21" s="1212">
        <v>121.5</v>
      </c>
      <c r="K21" s="1212">
        <v>129.19999999999999</v>
      </c>
      <c r="L21" s="1212">
        <v>114.6</v>
      </c>
      <c r="M21" s="1212">
        <v>11.7</v>
      </c>
      <c r="N21" s="1212">
        <v>13.1</v>
      </c>
      <c r="O21" s="1212">
        <v>10.5</v>
      </c>
    </row>
    <row r="22" spans="1:15">
      <c r="A22" s="735" t="s">
        <v>537</v>
      </c>
      <c r="B22" s="735" t="s">
        <v>537</v>
      </c>
      <c r="C22" s="735" t="s">
        <v>537</v>
      </c>
      <c r="D22" s="1211">
        <v>17.100000000000001</v>
      </c>
      <c r="E22" s="1212">
        <v>18.100000000000001</v>
      </c>
      <c r="F22" s="1212">
        <v>16.8</v>
      </c>
      <c r="G22" s="1212">
        <v>131.30000000000001</v>
      </c>
      <c r="H22" s="1212">
        <v>143.9</v>
      </c>
      <c r="I22" s="1212">
        <v>126.5</v>
      </c>
      <c r="J22" s="1212">
        <v>125.6</v>
      </c>
      <c r="K22" s="1212">
        <v>136</v>
      </c>
      <c r="L22" s="1212">
        <v>121.6</v>
      </c>
      <c r="M22" s="1212">
        <v>5.7</v>
      </c>
      <c r="N22" s="1212">
        <v>7.9</v>
      </c>
      <c r="O22" s="1212">
        <v>4.9000000000000004</v>
      </c>
    </row>
    <row r="23" spans="1:15">
      <c r="A23" s="735" t="s">
        <v>538</v>
      </c>
      <c r="B23" s="735" t="s">
        <v>538</v>
      </c>
      <c r="C23" s="735" t="s">
        <v>538</v>
      </c>
      <c r="D23" s="1211">
        <v>20</v>
      </c>
      <c r="E23" s="1212">
        <v>20.3</v>
      </c>
      <c r="F23" s="1212">
        <v>19.600000000000001</v>
      </c>
      <c r="G23" s="1212">
        <v>158.1</v>
      </c>
      <c r="H23" s="1212">
        <v>164.7</v>
      </c>
      <c r="I23" s="1212">
        <v>148.5</v>
      </c>
      <c r="J23" s="1212">
        <v>149.5</v>
      </c>
      <c r="K23" s="1212">
        <v>154.5</v>
      </c>
      <c r="L23" s="1212">
        <v>142.19999999999999</v>
      </c>
      <c r="M23" s="1212">
        <v>8.6</v>
      </c>
      <c r="N23" s="1212">
        <v>10.199999999999999</v>
      </c>
      <c r="O23" s="1212">
        <v>6.3</v>
      </c>
    </row>
    <row r="24" spans="1:15">
      <c r="A24" s="1215" t="s">
        <v>539</v>
      </c>
      <c r="B24" s="1215" t="s">
        <v>539</v>
      </c>
      <c r="C24" s="1215" t="s">
        <v>539</v>
      </c>
      <c r="D24" s="1216">
        <v>18.3</v>
      </c>
      <c r="E24" s="1217">
        <v>19.2</v>
      </c>
      <c r="F24" s="1217">
        <v>17.3</v>
      </c>
      <c r="G24" s="1217">
        <v>142.1</v>
      </c>
      <c r="H24" s="1217">
        <v>158.5</v>
      </c>
      <c r="I24" s="1217">
        <v>122.9</v>
      </c>
      <c r="J24" s="1217">
        <v>129.19999999999999</v>
      </c>
      <c r="K24" s="1217">
        <v>140.5</v>
      </c>
      <c r="L24" s="1217">
        <v>116</v>
      </c>
      <c r="M24" s="1217">
        <v>12.9</v>
      </c>
      <c r="N24" s="1217">
        <v>18</v>
      </c>
      <c r="O24" s="1217">
        <v>6.9</v>
      </c>
    </row>
    <row r="25" spans="1:15">
      <c r="A25" s="26"/>
      <c r="B25" s="26"/>
      <c r="C25" s="26"/>
      <c r="D25" s="225"/>
      <c r="E25" s="1218"/>
      <c r="F25" s="1218"/>
      <c r="G25" s="225"/>
      <c r="H25" s="225"/>
      <c r="I25" s="225"/>
      <c r="J25" s="225"/>
      <c r="K25" s="225"/>
      <c r="L25" s="225"/>
      <c r="M25" s="225"/>
      <c r="N25" s="225"/>
      <c r="O25" s="225"/>
    </row>
    <row r="26" spans="1:15">
      <c r="A26" s="2"/>
      <c r="B26" s="2"/>
      <c r="C26" s="2"/>
      <c r="D26" s="2"/>
      <c r="E26" s="1219"/>
      <c r="F26" s="1219"/>
      <c r="G26" s="1220"/>
      <c r="H26" s="1220"/>
      <c r="I26" s="1220"/>
      <c r="J26" s="1220"/>
      <c r="K26" s="1220"/>
      <c r="L26" s="1220"/>
      <c r="M26" s="1220"/>
      <c r="N26" s="1220"/>
      <c r="O26" s="1220"/>
    </row>
    <row r="27" spans="1:15">
      <c r="A27" s="2"/>
      <c r="B27" s="2"/>
      <c r="C27" s="2"/>
      <c r="D27" s="1220"/>
      <c r="E27" s="1219"/>
      <c r="F27" s="1219"/>
      <c r="G27" s="1219"/>
      <c r="H27" s="1219"/>
      <c r="I27" s="1219"/>
      <c r="J27" s="1219"/>
      <c r="K27" s="1219"/>
      <c r="L27" s="1220"/>
      <c r="M27" s="1220"/>
      <c r="N27" s="1220"/>
      <c r="O27" s="1220"/>
    </row>
    <row r="28" spans="1:15">
      <c r="A28" s="661"/>
      <c r="B28" s="661"/>
      <c r="C28" s="661"/>
      <c r="E28" s="2"/>
      <c r="F28" s="1221" t="s">
        <v>700</v>
      </c>
      <c r="G28" s="1221"/>
      <c r="H28" s="1221"/>
      <c r="I28" s="1221"/>
      <c r="J28" s="1221"/>
      <c r="K28" s="1221"/>
      <c r="L28" s="661"/>
      <c r="M28" s="661"/>
      <c r="N28" s="661"/>
      <c r="O28" s="661"/>
    </row>
    <row r="29" spans="1:15">
      <c r="A29" s="38" t="s">
        <v>690</v>
      </c>
      <c r="B29" s="38"/>
      <c r="C29" s="38"/>
      <c r="D29" s="1220"/>
      <c r="E29" s="1219"/>
      <c r="F29" s="1219"/>
      <c r="G29" s="1220"/>
      <c r="H29" s="1220"/>
      <c r="I29" s="1220"/>
      <c r="J29" s="1220"/>
      <c r="K29" s="1220"/>
      <c r="L29" s="1220"/>
      <c r="M29" s="1220"/>
      <c r="N29" s="1220"/>
      <c r="O29" s="1220"/>
    </row>
    <row r="30" spans="1:15">
      <c r="A30" s="2" t="s">
        <v>701</v>
      </c>
      <c r="B30" s="2"/>
      <c r="C30" s="2"/>
      <c r="D30" s="1220"/>
      <c r="E30" s="1219"/>
      <c r="F30" s="1219"/>
      <c r="G30" s="1220"/>
      <c r="H30" s="1220"/>
      <c r="I30" s="1220"/>
      <c r="J30" s="1220"/>
      <c r="K30" s="1220"/>
      <c r="L30" s="1220"/>
      <c r="M30" s="1220"/>
      <c r="N30" s="1222" t="s">
        <v>692</v>
      </c>
      <c r="O30" s="1222"/>
    </row>
    <row r="31" spans="1:15">
      <c r="A31" s="1223"/>
      <c r="B31" s="26"/>
      <c r="C31" s="26"/>
      <c r="D31" s="225"/>
      <c r="E31" s="1218"/>
      <c r="F31" s="1218"/>
      <c r="G31" s="225"/>
      <c r="H31" s="225"/>
      <c r="I31" s="225"/>
      <c r="J31" s="2"/>
      <c r="K31" s="225"/>
      <c r="L31" s="225"/>
      <c r="M31" s="225"/>
      <c r="N31" s="225"/>
      <c r="O31" s="225"/>
    </row>
    <row r="32" spans="1:15">
      <c r="A32" s="2"/>
      <c r="B32" s="2"/>
      <c r="C32" s="2"/>
      <c r="D32" s="1220"/>
      <c r="E32" s="1219"/>
      <c r="F32" s="1219"/>
      <c r="G32" s="1220"/>
      <c r="H32" s="1220"/>
      <c r="I32" s="1220"/>
      <c r="J32" s="1220"/>
      <c r="K32" s="1220"/>
      <c r="L32" s="1220"/>
      <c r="M32" s="1220"/>
      <c r="N32" s="1220"/>
      <c r="O32" s="1220"/>
    </row>
  </sheetData>
  <mergeCells count="24">
    <mergeCell ref="A22:C22"/>
    <mergeCell ref="A23:C23"/>
    <mergeCell ref="A24:C24"/>
    <mergeCell ref="N30:O30"/>
    <mergeCell ref="A16:C16"/>
    <mergeCell ref="A17:C17"/>
    <mergeCell ref="A18:C18"/>
    <mergeCell ref="A19:C19"/>
    <mergeCell ref="A20:C20"/>
    <mergeCell ref="A21:C21"/>
    <mergeCell ref="A10:C10"/>
    <mergeCell ref="A11:C11"/>
    <mergeCell ref="A12:C12"/>
    <mergeCell ref="A13:C13"/>
    <mergeCell ref="A14:C14"/>
    <mergeCell ref="A15:C15"/>
    <mergeCell ref="A2:D2"/>
    <mergeCell ref="A3:C3"/>
    <mergeCell ref="N3:O3"/>
    <mergeCell ref="A4:C5"/>
    <mergeCell ref="D4:F4"/>
    <mergeCell ref="G4:I4"/>
    <mergeCell ref="J4:L4"/>
    <mergeCell ref="M4:O4"/>
  </mergeCells>
  <phoneticPr fontId="40"/>
  <dataValidations count="2">
    <dataValidation imeMode="off" allowBlank="1" showInputMessage="1" showErrorMessage="1" errorTitle="入力エラー" error="入力した値に誤りがあります" sqref="D8:O8"/>
    <dataValidation type="whole" imeMode="off" allowBlank="1" showInputMessage="1" showErrorMessage="1" errorTitle="入力エラー" error="入力した値に誤りがあります" sqref="D6:O7 D10:O24 B6:B8">
      <formula1>-999999999999</formula1>
      <formula2>999999999999</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J26" sqref="J26"/>
    </sheetView>
  </sheetViews>
  <sheetFormatPr defaultColWidth="9" defaultRowHeight="12"/>
  <cols>
    <col min="1" max="1" width="10.625" style="618" customWidth="1"/>
    <col min="2" max="2" width="4.125" style="618" customWidth="1"/>
    <col min="3" max="3" width="3.625" style="618" customWidth="1"/>
    <col min="4" max="12" width="8.625" style="618" customWidth="1"/>
    <col min="13" max="256" width="9" style="618"/>
    <col min="257" max="257" width="10.625" style="618" customWidth="1"/>
    <col min="258" max="258" width="4.125" style="618" customWidth="1"/>
    <col min="259" max="259" width="3.625" style="618" customWidth="1"/>
    <col min="260" max="268" width="8.625" style="618" customWidth="1"/>
    <col min="269" max="512" width="9" style="618"/>
    <col min="513" max="513" width="10.625" style="618" customWidth="1"/>
    <col min="514" max="514" width="4.125" style="618" customWidth="1"/>
    <col min="515" max="515" width="3.625" style="618" customWidth="1"/>
    <col min="516" max="524" width="8.625" style="618" customWidth="1"/>
    <col min="525" max="768" width="9" style="618"/>
    <col min="769" max="769" width="10.625" style="618" customWidth="1"/>
    <col min="770" max="770" width="4.125" style="618" customWidth="1"/>
    <col min="771" max="771" width="3.625" style="618" customWidth="1"/>
    <col min="772" max="780" width="8.625" style="618" customWidth="1"/>
    <col min="781" max="1024" width="9" style="618"/>
    <col min="1025" max="1025" width="10.625" style="618" customWidth="1"/>
    <col min="1026" max="1026" width="4.125" style="618" customWidth="1"/>
    <col min="1027" max="1027" width="3.625" style="618" customWidth="1"/>
    <col min="1028" max="1036" width="8.625" style="618" customWidth="1"/>
    <col min="1037" max="1280" width="9" style="618"/>
    <col min="1281" max="1281" width="10.625" style="618" customWidth="1"/>
    <col min="1282" max="1282" width="4.125" style="618" customWidth="1"/>
    <col min="1283" max="1283" width="3.625" style="618" customWidth="1"/>
    <col min="1284" max="1292" width="8.625" style="618" customWidth="1"/>
    <col min="1293" max="1536" width="9" style="618"/>
    <col min="1537" max="1537" width="10.625" style="618" customWidth="1"/>
    <col min="1538" max="1538" width="4.125" style="618" customWidth="1"/>
    <col min="1539" max="1539" width="3.625" style="618" customWidth="1"/>
    <col min="1540" max="1548" width="8.625" style="618" customWidth="1"/>
    <col min="1549" max="1792" width="9" style="618"/>
    <col min="1793" max="1793" width="10.625" style="618" customWidth="1"/>
    <col min="1794" max="1794" width="4.125" style="618" customWidth="1"/>
    <col min="1795" max="1795" width="3.625" style="618" customWidth="1"/>
    <col min="1796" max="1804" width="8.625" style="618" customWidth="1"/>
    <col min="1805" max="2048" width="9" style="618"/>
    <col min="2049" max="2049" width="10.625" style="618" customWidth="1"/>
    <col min="2050" max="2050" width="4.125" style="618" customWidth="1"/>
    <col min="2051" max="2051" width="3.625" style="618" customWidth="1"/>
    <col min="2052" max="2060" width="8.625" style="618" customWidth="1"/>
    <col min="2061" max="2304" width="9" style="618"/>
    <col min="2305" max="2305" width="10.625" style="618" customWidth="1"/>
    <col min="2306" max="2306" width="4.125" style="618" customWidth="1"/>
    <col min="2307" max="2307" width="3.625" style="618" customWidth="1"/>
    <col min="2308" max="2316" width="8.625" style="618" customWidth="1"/>
    <col min="2317" max="2560" width="9" style="618"/>
    <col min="2561" max="2561" width="10.625" style="618" customWidth="1"/>
    <col min="2562" max="2562" width="4.125" style="618" customWidth="1"/>
    <col min="2563" max="2563" width="3.625" style="618" customWidth="1"/>
    <col min="2564" max="2572" width="8.625" style="618" customWidth="1"/>
    <col min="2573" max="2816" width="9" style="618"/>
    <col min="2817" max="2817" width="10.625" style="618" customWidth="1"/>
    <col min="2818" max="2818" width="4.125" style="618" customWidth="1"/>
    <col min="2819" max="2819" width="3.625" style="618" customWidth="1"/>
    <col min="2820" max="2828" width="8.625" style="618" customWidth="1"/>
    <col min="2829" max="3072" width="9" style="618"/>
    <col min="3073" max="3073" width="10.625" style="618" customWidth="1"/>
    <col min="3074" max="3074" width="4.125" style="618" customWidth="1"/>
    <col min="3075" max="3075" width="3.625" style="618" customWidth="1"/>
    <col min="3076" max="3084" width="8.625" style="618" customWidth="1"/>
    <col min="3085" max="3328" width="9" style="618"/>
    <col min="3329" max="3329" width="10.625" style="618" customWidth="1"/>
    <col min="3330" max="3330" width="4.125" style="618" customWidth="1"/>
    <col min="3331" max="3331" width="3.625" style="618" customWidth="1"/>
    <col min="3332" max="3340" width="8.625" style="618" customWidth="1"/>
    <col min="3341" max="3584" width="9" style="618"/>
    <col min="3585" max="3585" width="10.625" style="618" customWidth="1"/>
    <col min="3586" max="3586" width="4.125" style="618" customWidth="1"/>
    <col min="3587" max="3587" width="3.625" style="618" customWidth="1"/>
    <col min="3588" max="3596" width="8.625" style="618" customWidth="1"/>
    <col min="3597" max="3840" width="9" style="618"/>
    <col min="3841" max="3841" width="10.625" style="618" customWidth="1"/>
    <col min="3842" max="3842" width="4.125" style="618" customWidth="1"/>
    <col min="3843" max="3843" width="3.625" style="618" customWidth="1"/>
    <col min="3844" max="3852" width="8.625" style="618" customWidth="1"/>
    <col min="3853" max="4096" width="9" style="618"/>
    <col min="4097" max="4097" width="10.625" style="618" customWidth="1"/>
    <col min="4098" max="4098" width="4.125" style="618" customWidth="1"/>
    <col min="4099" max="4099" width="3.625" style="618" customWidth="1"/>
    <col min="4100" max="4108" width="8.625" style="618" customWidth="1"/>
    <col min="4109" max="4352" width="9" style="618"/>
    <col min="4353" max="4353" width="10.625" style="618" customWidth="1"/>
    <col min="4354" max="4354" width="4.125" style="618" customWidth="1"/>
    <col min="4355" max="4355" width="3.625" style="618" customWidth="1"/>
    <col min="4356" max="4364" width="8.625" style="618" customWidth="1"/>
    <col min="4365" max="4608" width="9" style="618"/>
    <col min="4609" max="4609" width="10.625" style="618" customWidth="1"/>
    <col min="4610" max="4610" width="4.125" style="618" customWidth="1"/>
    <col min="4611" max="4611" width="3.625" style="618" customWidth="1"/>
    <col min="4612" max="4620" width="8.625" style="618" customWidth="1"/>
    <col min="4621" max="4864" width="9" style="618"/>
    <col min="4865" max="4865" width="10.625" style="618" customWidth="1"/>
    <col min="4866" max="4866" width="4.125" style="618" customWidth="1"/>
    <col min="4867" max="4867" width="3.625" style="618" customWidth="1"/>
    <col min="4868" max="4876" width="8.625" style="618" customWidth="1"/>
    <col min="4877" max="5120" width="9" style="618"/>
    <col min="5121" max="5121" width="10.625" style="618" customWidth="1"/>
    <col min="5122" max="5122" width="4.125" style="618" customWidth="1"/>
    <col min="5123" max="5123" width="3.625" style="618" customWidth="1"/>
    <col min="5124" max="5132" width="8.625" style="618" customWidth="1"/>
    <col min="5133" max="5376" width="9" style="618"/>
    <col min="5377" max="5377" width="10.625" style="618" customWidth="1"/>
    <col min="5378" max="5378" width="4.125" style="618" customWidth="1"/>
    <col min="5379" max="5379" width="3.625" style="618" customWidth="1"/>
    <col min="5380" max="5388" width="8.625" style="618" customWidth="1"/>
    <col min="5389" max="5632" width="9" style="618"/>
    <col min="5633" max="5633" width="10.625" style="618" customWidth="1"/>
    <col min="5634" max="5634" width="4.125" style="618" customWidth="1"/>
    <col min="5635" max="5635" width="3.625" style="618" customWidth="1"/>
    <col min="5636" max="5644" width="8.625" style="618" customWidth="1"/>
    <col min="5645" max="5888" width="9" style="618"/>
    <col min="5889" max="5889" width="10.625" style="618" customWidth="1"/>
    <col min="5890" max="5890" width="4.125" style="618" customWidth="1"/>
    <col min="5891" max="5891" width="3.625" style="618" customWidth="1"/>
    <col min="5892" max="5900" width="8.625" style="618" customWidth="1"/>
    <col min="5901" max="6144" width="9" style="618"/>
    <col min="6145" max="6145" width="10.625" style="618" customWidth="1"/>
    <col min="6146" max="6146" width="4.125" style="618" customWidth="1"/>
    <col min="6147" max="6147" width="3.625" style="618" customWidth="1"/>
    <col min="6148" max="6156" width="8.625" style="618" customWidth="1"/>
    <col min="6157" max="6400" width="9" style="618"/>
    <col min="6401" max="6401" width="10.625" style="618" customWidth="1"/>
    <col min="6402" max="6402" width="4.125" style="618" customWidth="1"/>
    <col min="6403" max="6403" width="3.625" style="618" customWidth="1"/>
    <col min="6404" max="6412" width="8.625" style="618" customWidth="1"/>
    <col min="6413" max="6656" width="9" style="618"/>
    <col min="6657" max="6657" width="10.625" style="618" customWidth="1"/>
    <col min="6658" max="6658" width="4.125" style="618" customWidth="1"/>
    <col min="6659" max="6659" width="3.625" style="618" customWidth="1"/>
    <col min="6660" max="6668" width="8.625" style="618" customWidth="1"/>
    <col min="6669" max="6912" width="9" style="618"/>
    <col min="6913" max="6913" width="10.625" style="618" customWidth="1"/>
    <col min="6914" max="6914" width="4.125" style="618" customWidth="1"/>
    <col min="6915" max="6915" width="3.625" style="618" customWidth="1"/>
    <col min="6916" max="6924" width="8.625" style="618" customWidth="1"/>
    <col min="6925" max="7168" width="9" style="618"/>
    <col min="7169" max="7169" width="10.625" style="618" customWidth="1"/>
    <col min="7170" max="7170" width="4.125" style="618" customWidth="1"/>
    <col min="7171" max="7171" width="3.625" style="618" customWidth="1"/>
    <col min="7172" max="7180" width="8.625" style="618" customWidth="1"/>
    <col min="7181" max="7424" width="9" style="618"/>
    <col min="7425" max="7425" width="10.625" style="618" customWidth="1"/>
    <col min="7426" max="7426" width="4.125" style="618" customWidth="1"/>
    <col min="7427" max="7427" width="3.625" style="618" customWidth="1"/>
    <col min="7428" max="7436" width="8.625" style="618" customWidth="1"/>
    <col min="7437" max="7680" width="9" style="618"/>
    <col min="7681" max="7681" width="10.625" style="618" customWidth="1"/>
    <col min="7682" max="7682" width="4.125" style="618" customWidth="1"/>
    <col min="7683" max="7683" width="3.625" style="618" customWidth="1"/>
    <col min="7684" max="7692" width="8.625" style="618" customWidth="1"/>
    <col min="7693" max="7936" width="9" style="618"/>
    <col min="7937" max="7937" width="10.625" style="618" customWidth="1"/>
    <col min="7938" max="7938" width="4.125" style="618" customWidth="1"/>
    <col min="7939" max="7939" width="3.625" style="618" customWidth="1"/>
    <col min="7940" max="7948" width="8.625" style="618" customWidth="1"/>
    <col min="7949" max="8192" width="9" style="618"/>
    <col min="8193" max="8193" width="10.625" style="618" customWidth="1"/>
    <col min="8194" max="8194" width="4.125" style="618" customWidth="1"/>
    <col min="8195" max="8195" width="3.625" style="618" customWidth="1"/>
    <col min="8196" max="8204" width="8.625" style="618" customWidth="1"/>
    <col min="8205" max="8448" width="9" style="618"/>
    <col min="8449" max="8449" width="10.625" style="618" customWidth="1"/>
    <col min="8450" max="8450" width="4.125" style="618" customWidth="1"/>
    <col min="8451" max="8451" width="3.625" style="618" customWidth="1"/>
    <col min="8452" max="8460" width="8.625" style="618" customWidth="1"/>
    <col min="8461" max="8704" width="9" style="618"/>
    <col min="8705" max="8705" width="10.625" style="618" customWidth="1"/>
    <col min="8706" max="8706" width="4.125" style="618" customWidth="1"/>
    <col min="8707" max="8707" width="3.625" style="618" customWidth="1"/>
    <col min="8708" max="8716" width="8.625" style="618" customWidth="1"/>
    <col min="8717" max="8960" width="9" style="618"/>
    <col min="8961" max="8961" width="10.625" style="618" customWidth="1"/>
    <col min="8962" max="8962" width="4.125" style="618" customWidth="1"/>
    <col min="8963" max="8963" width="3.625" style="618" customWidth="1"/>
    <col min="8964" max="8972" width="8.625" style="618" customWidth="1"/>
    <col min="8973" max="9216" width="9" style="618"/>
    <col min="9217" max="9217" width="10.625" style="618" customWidth="1"/>
    <col min="9218" max="9218" width="4.125" style="618" customWidth="1"/>
    <col min="9219" max="9219" width="3.625" style="618" customWidth="1"/>
    <col min="9220" max="9228" width="8.625" style="618" customWidth="1"/>
    <col min="9229" max="9472" width="9" style="618"/>
    <col min="9473" max="9473" width="10.625" style="618" customWidth="1"/>
    <col min="9474" max="9474" width="4.125" style="618" customWidth="1"/>
    <col min="9475" max="9475" width="3.625" style="618" customWidth="1"/>
    <col min="9476" max="9484" width="8.625" style="618" customWidth="1"/>
    <col min="9485" max="9728" width="9" style="618"/>
    <col min="9729" max="9729" width="10.625" style="618" customWidth="1"/>
    <col min="9730" max="9730" width="4.125" style="618" customWidth="1"/>
    <col min="9731" max="9731" width="3.625" style="618" customWidth="1"/>
    <col min="9732" max="9740" width="8.625" style="618" customWidth="1"/>
    <col min="9741" max="9984" width="9" style="618"/>
    <col min="9985" max="9985" width="10.625" style="618" customWidth="1"/>
    <col min="9986" max="9986" width="4.125" style="618" customWidth="1"/>
    <col min="9987" max="9987" width="3.625" style="618" customWidth="1"/>
    <col min="9988" max="9996" width="8.625" style="618" customWidth="1"/>
    <col min="9997" max="10240" width="9" style="618"/>
    <col min="10241" max="10241" width="10.625" style="618" customWidth="1"/>
    <col min="10242" max="10242" width="4.125" style="618" customWidth="1"/>
    <col min="10243" max="10243" width="3.625" style="618" customWidth="1"/>
    <col min="10244" max="10252" width="8.625" style="618" customWidth="1"/>
    <col min="10253" max="10496" width="9" style="618"/>
    <col min="10497" max="10497" width="10.625" style="618" customWidth="1"/>
    <col min="10498" max="10498" width="4.125" style="618" customWidth="1"/>
    <col min="10499" max="10499" width="3.625" style="618" customWidth="1"/>
    <col min="10500" max="10508" width="8.625" style="618" customWidth="1"/>
    <col min="10509" max="10752" width="9" style="618"/>
    <col min="10753" max="10753" width="10.625" style="618" customWidth="1"/>
    <col min="10754" max="10754" width="4.125" style="618" customWidth="1"/>
    <col min="10755" max="10755" width="3.625" style="618" customWidth="1"/>
    <col min="10756" max="10764" width="8.625" style="618" customWidth="1"/>
    <col min="10765" max="11008" width="9" style="618"/>
    <col min="11009" max="11009" width="10.625" style="618" customWidth="1"/>
    <col min="11010" max="11010" width="4.125" style="618" customWidth="1"/>
    <col min="11011" max="11011" width="3.625" style="618" customWidth="1"/>
    <col min="11012" max="11020" width="8.625" style="618" customWidth="1"/>
    <col min="11021" max="11264" width="9" style="618"/>
    <col min="11265" max="11265" width="10.625" style="618" customWidth="1"/>
    <col min="11266" max="11266" width="4.125" style="618" customWidth="1"/>
    <col min="11267" max="11267" width="3.625" style="618" customWidth="1"/>
    <col min="11268" max="11276" width="8.625" style="618" customWidth="1"/>
    <col min="11277" max="11520" width="9" style="618"/>
    <col min="11521" max="11521" width="10.625" style="618" customWidth="1"/>
    <col min="11522" max="11522" width="4.125" style="618" customWidth="1"/>
    <col min="11523" max="11523" width="3.625" style="618" customWidth="1"/>
    <col min="11524" max="11532" width="8.625" style="618" customWidth="1"/>
    <col min="11533" max="11776" width="9" style="618"/>
    <col min="11777" max="11777" width="10.625" style="618" customWidth="1"/>
    <col min="11778" max="11778" width="4.125" style="618" customWidth="1"/>
    <col min="11779" max="11779" width="3.625" style="618" customWidth="1"/>
    <col min="11780" max="11788" width="8.625" style="618" customWidth="1"/>
    <col min="11789" max="12032" width="9" style="618"/>
    <col min="12033" max="12033" width="10.625" style="618" customWidth="1"/>
    <col min="12034" max="12034" width="4.125" style="618" customWidth="1"/>
    <col min="12035" max="12035" width="3.625" style="618" customWidth="1"/>
    <col min="12036" max="12044" width="8.625" style="618" customWidth="1"/>
    <col min="12045" max="12288" width="9" style="618"/>
    <col min="12289" max="12289" width="10.625" style="618" customWidth="1"/>
    <col min="12290" max="12290" width="4.125" style="618" customWidth="1"/>
    <col min="12291" max="12291" width="3.625" style="618" customWidth="1"/>
    <col min="12292" max="12300" width="8.625" style="618" customWidth="1"/>
    <col min="12301" max="12544" width="9" style="618"/>
    <col min="12545" max="12545" width="10.625" style="618" customWidth="1"/>
    <col min="12546" max="12546" width="4.125" style="618" customWidth="1"/>
    <col min="12547" max="12547" width="3.625" style="618" customWidth="1"/>
    <col min="12548" max="12556" width="8.625" style="618" customWidth="1"/>
    <col min="12557" max="12800" width="9" style="618"/>
    <col min="12801" max="12801" width="10.625" style="618" customWidth="1"/>
    <col min="12802" max="12802" width="4.125" style="618" customWidth="1"/>
    <col min="12803" max="12803" width="3.625" style="618" customWidth="1"/>
    <col min="12804" max="12812" width="8.625" style="618" customWidth="1"/>
    <col min="12813" max="13056" width="9" style="618"/>
    <col min="13057" max="13057" width="10.625" style="618" customWidth="1"/>
    <col min="13058" max="13058" width="4.125" style="618" customWidth="1"/>
    <col min="13059" max="13059" width="3.625" style="618" customWidth="1"/>
    <col min="13060" max="13068" width="8.625" style="618" customWidth="1"/>
    <col min="13069" max="13312" width="9" style="618"/>
    <col min="13313" max="13313" width="10.625" style="618" customWidth="1"/>
    <col min="13314" max="13314" width="4.125" style="618" customWidth="1"/>
    <col min="13315" max="13315" width="3.625" style="618" customWidth="1"/>
    <col min="13316" max="13324" width="8.625" style="618" customWidth="1"/>
    <col min="13325" max="13568" width="9" style="618"/>
    <col min="13569" max="13569" width="10.625" style="618" customWidth="1"/>
    <col min="13570" max="13570" width="4.125" style="618" customWidth="1"/>
    <col min="13571" max="13571" width="3.625" style="618" customWidth="1"/>
    <col min="13572" max="13580" width="8.625" style="618" customWidth="1"/>
    <col min="13581" max="13824" width="9" style="618"/>
    <col min="13825" max="13825" width="10.625" style="618" customWidth="1"/>
    <col min="13826" max="13826" width="4.125" style="618" customWidth="1"/>
    <col min="13827" max="13827" width="3.625" style="618" customWidth="1"/>
    <col min="13828" max="13836" width="8.625" style="618" customWidth="1"/>
    <col min="13837" max="14080" width="9" style="618"/>
    <col min="14081" max="14081" width="10.625" style="618" customWidth="1"/>
    <col min="14082" max="14082" width="4.125" style="618" customWidth="1"/>
    <col min="14083" max="14083" width="3.625" style="618" customWidth="1"/>
    <col min="14084" max="14092" width="8.625" style="618" customWidth="1"/>
    <col min="14093" max="14336" width="9" style="618"/>
    <col min="14337" max="14337" width="10.625" style="618" customWidth="1"/>
    <col min="14338" max="14338" width="4.125" style="618" customWidth="1"/>
    <col min="14339" max="14339" width="3.625" style="618" customWidth="1"/>
    <col min="14340" max="14348" width="8.625" style="618" customWidth="1"/>
    <col min="14349" max="14592" width="9" style="618"/>
    <col min="14593" max="14593" width="10.625" style="618" customWidth="1"/>
    <col min="14594" max="14594" width="4.125" style="618" customWidth="1"/>
    <col min="14595" max="14595" width="3.625" style="618" customWidth="1"/>
    <col min="14596" max="14604" width="8.625" style="618" customWidth="1"/>
    <col min="14605" max="14848" width="9" style="618"/>
    <col min="14849" max="14849" width="10.625" style="618" customWidth="1"/>
    <col min="14850" max="14850" width="4.125" style="618" customWidth="1"/>
    <col min="14851" max="14851" width="3.625" style="618" customWidth="1"/>
    <col min="14852" max="14860" width="8.625" style="618" customWidth="1"/>
    <col min="14861" max="15104" width="9" style="618"/>
    <col min="15105" max="15105" width="10.625" style="618" customWidth="1"/>
    <col min="15106" max="15106" width="4.125" style="618" customWidth="1"/>
    <col min="15107" max="15107" width="3.625" style="618" customWidth="1"/>
    <col min="15108" max="15116" width="8.625" style="618" customWidth="1"/>
    <col min="15117" max="15360" width="9" style="618"/>
    <col min="15361" max="15361" width="10.625" style="618" customWidth="1"/>
    <col min="15362" max="15362" width="4.125" style="618" customWidth="1"/>
    <col min="15363" max="15363" width="3.625" style="618" customWidth="1"/>
    <col min="15364" max="15372" width="8.625" style="618" customWidth="1"/>
    <col min="15373" max="15616" width="9" style="618"/>
    <col min="15617" max="15617" width="10.625" style="618" customWidth="1"/>
    <col min="15618" max="15618" width="4.125" style="618" customWidth="1"/>
    <col min="15619" max="15619" width="3.625" style="618" customWidth="1"/>
    <col min="15620" max="15628" width="8.625" style="618" customWidth="1"/>
    <col min="15629" max="15872" width="9" style="618"/>
    <col min="15873" max="15873" width="10.625" style="618" customWidth="1"/>
    <col min="15874" max="15874" width="4.125" style="618" customWidth="1"/>
    <col min="15875" max="15875" width="3.625" style="618" customWidth="1"/>
    <col min="15876" max="15884" width="8.625" style="618" customWidth="1"/>
    <col min="15885" max="16128" width="9" style="618"/>
    <col min="16129" max="16129" width="10.625" style="618" customWidth="1"/>
    <col min="16130" max="16130" width="4.125" style="618" customWidth="1"/>
    <col min="16131" max="16131" width="3.625" style="618" customWidth="1"/>
    <col min="16132" max="16140" width="8.625" style="618" customWidth="1"/>
    <col min="16141" max="16384" width="9" style="618"/>
  </cols>
  <sheetData>
    <row r="1" spans="1:14" ht="16.5" customHeight="1">
      <c r="A1" s="1135" t="s">
        <v>540</v>
      </c>
      <c r="B1" s="1135"/>
      <c r="C1" s="1135"/>
      <c r="D1" s="617"/>
      <c r="E1" s="1137" t="s">
        <v>541</v>
      </c>
      <c r="F1" s="758"/>
      <c r="G1" s="758"/>
      <c r="H1" s="758"/>
      <c r="I1" s="758"/>
      <c r="J1" s="758"/>
      <c r="K1" s="617"/>
      <c r="L1" s="2"/>
    </row>
    <row r="2" spans="1:14" ht="16.5" customHeight="1">
      <c r="A2" s="1138" t="s">
        <v>495</v>
      </c>
      <c r="B2" s="1138"/>
      <c r="C2" s="1138"/>
      <c r="D2" s="26"/>
      <c r="E2" s="619" t="s">
        <v>542</v>
      </c>
      <c r="G2" s="619"/>
      <c r="H2" s="619"/>
      <c r="I2" s="619"/>
      <c r="J2" s="619"/>
      <c r="K2" s="959" t="s">
        <v>2</v>
      </c>
      <c r="L2" s="959"/>
    </row>
    <row r="3" spans="1:14" ht="16.5" customHeight="1">
      <c r="A3" s="929" t="s">
        <v>496</v>
      </c>
      <c r="B3" s="1139"/>
      <c r="C3" s="1140"/>
      <c r="D3" s="923" t="s">
        <v>497</v>
      </c>
      <c r="E3" s="925"/>
      <c r="F3" s="923" t="s">
        <v>498</v>
      </c>
      <c r="G3" s="1121"/>
      <c r="H3" s="923" t="s">
        <v>499</v>
      </c>
      <c r="I3" s="1121"/>
      <c r="J3" s="923" t="s">
        <v>500</v>
      </c>
      <c r="K3" s="1122"/>
      <c r="L3" s="125"/>
    </row>
    <row r="4" spans="1:14" ht="36" customHeight="1">
      <c r="A4" s="1141"/>
      <c r="B4" s="1141"/>
      <c r="C4" s="1142"/>
      <c r="D4" s="547" t="s">
        <v>501</v>
      </c>
      <c r="E4" s="548" t="s">
        <v>502</v>
      </c>
      <c r="F4" s="547" t="s">
        <v>543</v>
      </c>
      <c r="G4" s="547" t="s">
        <v>502</v>
      </c>
      <c r="H4" s="549" t="s">
        <v>501</v>
      </c>
      <c r="I4" s="548" t="s">
        <v>502</v>
      </c>
      <c r="J4" s="547" t="s">
        <v>543</v>
      </c>
      <c r="K4" s="550" t="s">
        <v>502</v>
      </c>
      <c r="L4" s="620"/>
      <c r="N4" s="621"/>
    </row>
    <row r="5" spans="1:14" ht="16.5" customHeight="1">
      <c r="A5" s="622" t="s">
        <v>505</v>
      </c>
      <c r="B5" s="607" t="s">
        <v>688</v>
      </c>
      <c r="C5" s="594" t="s">
        <v>175</v>
      </c>
      <c r="D5" s="623">
        <v>100</v>
      </c>
      <c r="E5" s="624">
        <v>100</v>
      </c>
      <c r="F5" s="556">
        <v>100</v>
      </c>
      <c r="G5" s="556">
        <v>100</v>
      </c>
      <c r="H5" s="555">
        <v>100</v>
      </c>
      <c r="I5" s="555">
        <v>100</v>
      </c>
      <c r="J5" s="555">
        <v>100</v>
      </c>
      <c r="K5" s="555">
        <v>100</v>
      </c>
      <c r="L5" s="620"/>
    </row>
    <row r="6" spans="1:14" ht="16.5" customHeight="1">
      <c r="A6" s="551"/>
      <c r="B6" s="552">
        <v>3</v>
      </c>
      <c r="C6" s="552"/>
      <c r="D6" s="623">
        <v>102</v>
      </c>
      <c r="E6" s="624">
        <v>101.6</v>
      </c>
      <c r="F6" s="556">
        <v>102.8</v>
      </c>
      <c r="G6" s="556">
        <v>102.4</v>
      </c>
      <c r="H6" s="555">
        <v>105.1</v>
      </c>
      <c r="I6" s="555">
        <v>108.4</v>
      </c>
      <c r="J6" s="555">
        <v>101.1</v>
      </c>
      <c r="K6" s="555">
        <v>98.3</v>
      </c>
      <c r="L6" s="620"/>
    </row>
    <row r="7" spans="1:14" ht="16.5" customHeight="1">
      <c r="A7" s="625"/>
      <c r="B7" s="626">
        <v>4</v>
      </c>
      <c r="C7" s="551"/>
      <c r="D7" s="627">
        <v>103.7</v>
      </c>
      <c r="E7" s="625">
        <v>107.2</v>
      </c>
      <c r="F7" s="625">
        <v>101.4</v>
      </c>
      <c r="G7" s="625">
        <v>104.8</v>
      </c>
      <c r="H7" s="625">
        <v>117.3</v>
      </c>
      <c r="I7" s="625">
        <v>118.4</v>
      </c>
      <c r="J7" s="625">
        <v>101.7</v>
      </c>
      <c r="K7" s="625">
        <v>100.9</v>
      </c>
      <c r="L7" s="620"/>
    </row>
    <row r="8" spans="1:14" ht="16.5" customHeight="1">
      <c r="A8" s="43"/>
      <c r="B8" s="116"/>
      <c r="C8" s="43"/>
      <c r="D8" s="561"/>
      <c r="E8" s="562"/>
      <c r="F8" s="628"/>
      <c r="G8" s="628"/>
      <c r="H8" s="628"/>
      <c r="I8" s="628"/>
      <c r="J8" s="628"/>
      <c r="K8" s="628"/>
      <c r="L8" s="620"/>
    </row>
    <row r="9" spans="1:14" ht="16.5" customHeight="1">
      <c r="A9" s="573" t="s">
        <v>544</v>
      </c>
      <c r="B9" s="568">
        <v>2</v>
      </c>
      <c r="C9" s="569" t="s">
        <v>307</v>
      </c>
      <c r="D9" s="570">
        <v>82.9</v>
      </c>
      <c r="E9" s="571">
        <v>82.7</v>
      </c>
      <c r="F9" s="571">
        <v>82.9</v>
      </c>
      <c r="G9" s="571">
        <v>82.7</v>
      </c>
      <c r="H9" s="571">
        <v>119.2</v>
      </c>
      <c r="I9" s="571">
        <v>127.4</v>
      </c>
      <c r="J9" s="572">
        <v>100.9</v>
      </c>
      <c r="K9" s="572">
        <v>100</v>
      </c>
      <c r="L9" s="620"/>
    </row>
    <row r="10" spans="1:14" ht="16.5" customHeight="1">
      <c r="A10" s="426"/>
      <c r="B10" s="568">
        <v>3</v>
      </c>
      <c r="C10" s="569"/>
      <c r="D10" s="570">
        <v>86.2</v>
      </c>
      <c r="E10" s="571">
        <v>85.9</v>
      </c>
      <c r="F10" s="571">
        <v>85.7</v>
      </c>
      <c r="G10" s="571">
        <v>85.4</v>
      </c>
      <c r="H10" s="571">
        <v>117.3</v>
      </c>
      <c r="I10" s="571">
        <v>125</v>
      </c>
      <c r="J10" s="572">
        <v>100.2</v>
      </c>
      <c r="K10" s="572">
        <v>99.8</v>
      </c>
      <c r="L10" s="620"/>
    </row>
    <row r="11" spans="1:14" ht="16.5" customHeight="1">
      <c r="A11" s="573"/>
      <c r="B11" s="568">
        <v>4</v>
      </c>
      <c r="C11" s="569"/>
      <c r="D11" s="570">
        <v>88.1</v>
      </c>
      <c r="E11" s="571">
        <v>84.9</v>
      </c>
      <c r="F11" s="571">
        <v>87.2</v>
      </c>
      <c r="G11" s="571">
        <v>84.1</v>
      </c>
      <c r="H11" s="571">
        <v>120.2</v>
      </c>
      <c r="I11" s="571">
        <v>120.2</v>
      </c>
      <c r="J11" s="572">
        <v>101.5</v>
      </c>
      <c r="K11" s="572">
        <v>101.8</v>
      </c>
      <c r="L11" s="620"/>
    </row>
    <row r="12" spans="1:14" ht="17.25" customHeight="1">
      <c r="A12" s="426"/>
      <c r="B12" s="568">
        <v>5</v>
      </c>
      <c r="C12" s="569"/>
      <c r="D12" s="570">
        <v>85.4</v>
      </c>
      <c r="E12" s="571">
        <v>84.1</v>
      </c>
      <c r="F12" s="571">
        <v>84.1</v>
      </c>
      <c r="G12" s="571">
        <v>82.8</v>
      </c>
      <c r="H12" s="571">
        <v>111.5</v>
      </c>
      <c r="I12" s="571">
        <v>104.8</v>
      </c>
      <c r="J12" s="572">
        <v>101.7</v>
      </c>
      <c r="K12" s="572">
        <v>101.5</v>
      </c>
      <c r="L12" s="620"/>
    </row>
    <row r="13" spans="1:14" ht="16.5" customHeight="1">
      <c r="A13" s="426"/>
      <c r="B13" s="568">
        <v>6</v>
      </c>
      <c r="C13" s="569"/>
      <c r="D13" s="570">
        <v>141</v>
      </c>
      <c r="E13" s="571">
        <v>143.4</v>
      </c>
      <c r="F13" s="571">
        <v>138.80000000000001</v>
      </c>
      <c r="G13" s="571">
        <v>141.1</v>
      </c>
      <c r="H13" s="571">
        <v>111.5</v>
      </c>
      <c r="I13" s="571">
        <v>108.1</v>
      </c>
      <c r="J13" s="572">
        <v>101.8</v>
      </c>
      <c r="K13" s="572">
        <v>101.4</v>
      </c>
      <c r="L13" s="620"/>
    </row>
    <row r="14" spans="1:14" ht="16.5" customHeight="1">
      <c r="A14" s="426"/>
      <c r="B14" s="568">
        <v>7</v>
      </c>
      <c r="C14" s="569"/>
      <c r="D14" s="570">
        <v>135.30000000000001</v>
      </c>
      <c r="E14" s="571">
        <v>157.69999999999999</v>
      </c>
      <c r="F14" s="571">
        <v>132.1</v>
      </c>
      <c r="G14" s="571">
        <v>154</v>
      </c>
      <c r="H14" s="571">
        <v>114.4</v>
      </c>
      <c r="I14" s="571">
        <v>115.3</v>
      </c>
      <c r="J14" s="572">
        <v>102.2</v>
      </c>
      <c r="K14" s="572">
        <v>101.5</v>
      </c>
      <c r="L14" s="620"/>
    </row>
    <row r="15" spans="1:14" ht="16.5" customHeight="1">
      <c r="A15" s="426"/>
      <c r="B15" s="568">
        <v>8</v>
      </c>
      <c r="C15" s="569"/>
      <c r="D15" s="570">
        <v>85.8</v>
      </c>
      <c r="E15" s="571">
        <v>87.3</v>
      </c>
      <c r="F15" s="571">
        <v>83.3</v>
      </c>
      <c r="G15" s="571">
        <v>84.8</v>
      </c>
      <c r="H15" s="571">
        <v>109.6</v>
      </c>
      <c r="I15" s="571">
        <v>110.5</v>
      </c>
      <c r="J15" s="572">
        <v>102.2</v>
      </c>
      <c r="K15" s="572">
        <v>101.4</v>
      </c>
      <c r="L15" s="620"/>
    </row>
    <row r="16" spans="1:14" ht="16.5" customHeight="1">
      <c r="A16" s="426"/>
      <c r="B16" s="568">
        <v>9</v>
      </c>
      <c r="C16" s="569"/>
      <c r="D16" s="574">
        <v>84.1</v>
      </c>
      <c r="E16" s="572">
        <v>83.4</v>
      </c>
      <c r="F16" s="572">
        <v>81.3</v>
      </c>
      <c r="G16" s="572">
        <v>80.7</v>
      </c>
      <c r="H16" s="572">
        <v>118.3</v>
      </c>
      <c r="I16" s="572">
        <v>121.8</v>
      </c>
      <c r="J16" s="572">
        <v>102.2</v>
      </c>
      <c r="K16" s="572">
        <v>100.9</v>
      </c>
      <c r="L16" s="620"/>
    </row>
    <row r="17" spans="1:22" s="625" customFormat="1" ht="16.5" customHeight="1">
      <c r="A17" s="426"/>
      <c r="B17" s="568">
        <v>10</v>
      </c>
      <c r="C17" s="569"/>
      <c r="D17" s="574">
        <v>85.4</v>
      </c>
      <c r="E17" s="572">
        <v>83.9</v>
      </c>
      <c r="F17" s="572">
        <v>81.900000000000006</v>
      </c>
      <c r="G17" s="572">
        <v>80.400000000000006</v>
      </c>
      <c r="H17" s="572">
        <v>122.1</v>
      </c>
      <c r="I17" s="572">
        <v>125.8</v>
      </c>
      <c r="J17" s="572">
        <v>102.2</v>
      </c>
      <c r="K17" s="572">
        <v>100.7</v>
      </c>
      <c r="L17" s="629"/>
    </row>
    <row r="18" spans="1:22" s="625" customFormat="1" ht="16.5" customHeight="1">
      <c r="A18" s="426"/>
      <c r="B18" s="568">
        <v>11</v>
      </c>
      <c r="C18" s="569"/>
      <c r="D18" s="574">
        <v>87.6</v>
      </c>
      <c r="E18" s="572">
        <v>85.9</v>
      </c>
      <c r="F18" s="572">
        <v>83.7</v>
      </c>
      <c r="G18" s="572">
        <v>82.1</v>
      </c>
      <c r="H18" s="572">
        <v>122.1</v>
      </c>
      <c r="I18" s="572">
        <v>123.4</v>
      </c>
      <c r="J18" s="572">
        <v>101.9</v>
      </c>
      <c r="K18" s="572">
        <v>100.5</v>
      </c>
      <c r="L18" s="629"/>
    </row>
    <row r="19" spans="1:22" s="625" customFormat="1" ht="16.5" customHeight="1">
      <c r="B19" s="568">
        <v>12</v>
      </c>
      <c r="C19" s="569"/>
      <c r="D19" s="574">
        <v>197.5</v>
      </c>
      <c r="E19" s="572">
        <v>220.7</v>
      </c>
      <c r="F19" s="572">
        <v>188.6</v>
      </c>
      <c r="G19" s="572">
        <v>210.8</v>
      </c>
      <c r="H19" s="572">
        <v>125</v>
      </c>
      <c r="I19" s="572">
        <v>123.4</v>
      </c>
      <c r="J19" s="572">
        <v>102.1</v>
      </c>
      <c r="K19" s="572">
        <v>100.5</v>
      </c>
      <c r="L19" s="629"/>
    </row>
    <row r="20" spans="1:22" s="625" customFormat="1" ht="16.5" customHeight="1">
      <c r="A20" s="426" t="s">
        <v>476</v>
      </c>
      <c r="B20" s="568">
        <v>1</v>
      </c>
      <c r="C20" s="569" t="s">
        <v>307</v>
      </c>
      <c r="D20" s="574">
        <v>88.8</v>
      </c>
      <c r="E20" s="572">
        <v>89.8</v>
      </c>
      <c r="F20" s="572">
        <v>84.2</v>
      </c>
      <c r="G20" s="572">
        <v>85.1</v>
      </c>
      <c r="H20" s="572">
        <v>118.3</v>
      </c>
      <c r="I20" s="572">
        <v>116.9</v>
      </c>
      <c r="J20" s="572">
        <v>102.4</v>
      </c>
      <c r="K20" s="572">
        <v>100.1</v>
      </c>
      <c r="L20" s="629"/>
    </row>
    <row r="21" spans="1:22" s="625" customFormat="1" ht="16.5" customHeight="1">
      <c r="A21" s="426"/>
      <c r="B21" s="568">
        <v>2</v>
      </c>
      <c r="C21" s="569"/>
      <c r="D21" s="630">
        <v>84.4</v>
      </c>
      <c r="E21" s="631">
        <v>82.5</v>
      </c>
      <c r="F21" s="631">
        <v>80.8</v>
      </c>
      <c r="G21" s="631">
        <v>79</v>
      </c>
      <c r="H21" s="631">
        <v>120.2</v>
      </c>
      <c r="I21" s="631">
        <v>121.8</v>
      </c>
      <c r="J21" s="631">
        <v>102.1</v>
      </c>
      <c r="K21" s="631">
        <v>99.8</v>
      </c>
      <c r="L21" s="629"/>
    </row>
    <row r="22" spans="1:22" s="625" customFormat="1" ht="16.5" customHeight="1">
      <c r="A22" s="577"/>
      <c r="B22" s="632">
        <v>3</v>
      </c>
      <c r="C22" s="579"/>
      <c r="D22" s="633">
        <v>86.9</v>
      </c>
      <c r="E22" s="634">
        <v>86.9</v>
      </c>
      <c r="F22" s="634">
        <v>83</v>
      </c>
      <c r="G22" s="634">
        <v>83</v>
      </c>
      <c r="H22" s="634">
        <v>120.2</v>
      </c>
      <c r="I22" s="634">
        <v>120.2</v>
      </c>
      <c r="J22" s="634">
        <v>101.8</v>
      </c>
      <c r="K22" s="634">
        <v>99.9</v>
      </c>
      <c r="L22" s="635"/>
      <c r="M22" s="635"/>
      <c r="N22" s="635"/>
      <c r="O22" s="635"/>
      <c r="P22" s="636"/>
      <c r="Q22" s="636"/>
      <c r="R22" s="636"/>
      <c r="S22" s="636"/>
      <c r="T22" s="636"/>
      <c r="U22" s="636"/>
      <c r="V22" s="636"/>
    </row>
    <row r="23" spans="1:22" ht="16.5" customHeight="1">
      <c r="A23" s="1112" t="s">
        <v>545</v>
      </c>
      <c r="B23" s="1112"/>
      <c r="C23" s="1112"/>
      <c r="D23" s="583">
        <v>0.8</v>
      </c>
      <c r="E23" s="589">
        <v>1.2</v>
      </c>
      <c r="F23" s="589">
        <v>-3.2</v>
      </c>
      <c r="G23" s="589">
        <v>-2.8</v>
      </c>
      <c r="H23" s="589">
        <v>2.5</v>
      </c>
      <c r="I23" s="589">
        <v>-3.8</v>
      </c>
      <c r="J23" s="589">
        <v>1.6</v>
      </c>
      <c r="K23" s="589">
        <v>0.1</v>
      </c>
      <c r="L23" s="620"/>
      <c r="M23" s="589"/>
      <c r="N23" s="621"/>
      <c r="O23" s="621"/>
      <c r="P23" s="621"/>
    </row>
    <row r="24" spans="1:22" ht="16.5" customHeight="1">
      <c r="A24" s="1111" t="s">
        <v>546</v>
      </c>
      <c r="B24" s="1111"/>
      <c r="C24" s="1111"/>
      <c r="D24" s="586">
        <v>3</v>
      </c>
      <c r="E24" s="587">
        <v>5.3</v>
      </c>
      <c r="F24" s="587">
        <v>2.7</v>
      </c>
      <c r="G24" s="587">
        <v>5.0999999999999996</v>
      </c>
      <c r="H24" s="587">
        <v>0</v>
      </c>
      <c r="I24" s="587">
        <v>-1.3</v>
      </c>
      <c r="J24" s="587">
        <v>-0.3</v>
      </c>
      <c r="K24" s="587">
        <v>0.1</v>
      </c>
      <c r="L24" s="620"/>
    </row>
    <row r="25" spans="1:22" ht="16.5" customHeight="1">
      <c r="A25" s="1112"/>
      <c r="B25" s="1112"/>
      <c r="C25" s="1112"/>
      <c r="D25" s="589"/>
      <c r="E25" s="589"/>
      <c r="F25" s="589"/>
      <c r="G25" s="589"/>
      <c r="H25" s="589"/>
      <c r="I25" s="589"/>
      <c r="J25" s="589"/>
      <c r="K25" s="589"/>
      <c r="L25" s="637"/>
    </row>
    <row r="26" spans="1:22" ht="16.5" customHeight="1">
      <c r="A26" s="637"/>
      <c r="B26" s="637"/>
      <c r="C26" s="637"/>
      <c r="D26" s="637"/>
      <c r="E26" s="637"/>
      <c r="F26" s="637"/>
      <c r="G26" s="637"/>
      <c r="H26" s="637"/>
      <c r="I26" s="637"/>
      <c r="J26" s="637"/>
      <c r="K26" s="637"/>
      <c r="L26" s="637"/>
    </row>
    <row r="27" spans="1:22" ht="11.25" customHeight="1">
      <c r="A27" s="638"/>
      <c r="B27" s="638"/>
      <c r="C27" s="638"/>
      <c r="D27" s="638"/>
      <c r="E27" s="638"/>
      <c r="F27" s="638"/>
      <c r="G27" s="638"/>
      <c r="H27" s="638"/>
      <c r="I27" s="638"/>
      <c r="J27" s="638"/>
      <c r="K27" s="638"/>
      <c r="L27" s="638"/>
    </row>
    <row r="28" spans="1:22" ht="16.5" customHeight="1">
      <c r="A28" s="2"/>
      <c r="B28" s="2"/>
      <c r="C28" s="2"/>
      <c r="D28" s="26"/>
      <c r="E28" s="639" t="s">
        <v>547</v>
      </c>
      <c r="G28" s="26"/>
      <c r="H28" s="26"/>
      <c r="I28" s="26"/>
      <c r="J28" s="26"/>
      <c r="K28" s="26"/>
      <c r="L28" s="26"/>
    </row>
    <row r="29" spans="1:22" ht="16.5" customHeight="1">
      <c r="A29" s="1135" t="s">
        <v>548</v>
      </c>
      <c r="B29" s="1135"/>
      <c r="C29" s="1135"/>
      <c r="D29" s="26"/>
      <c r="E29" s="26"/>
      <c r="F29" s="26"/>
      <c r="G29" s="26"/>
      <c r="H29" s="26"/>
      <c r="I29" s="26"/>
      <c r="J29" s="26"/>
      <c r="K29" s="26"/>
      <c r="L29" s="26"/>
    </row>
    <row r="30" spans="1:22" ht="15" customHeight="1">
      <c r="A30" s="1136" t="s">
        <v>514</v>
      </c>
      <c r="B30" s="1136"/>
      <c r="C30" s="1136"/>
      <c r="D30" s="26"/>
      <c r="E30" s="26"/>
      <c r="F30" s="26"/>
      <c r="G30" s="26"/>
      <c r="H30" s="26"/>
      <c r="I30" s="26"/>
      <c r="J30" s="26"/>
      <c r="K30" s="26"/>
      <c r="L30" s="30" t="s">
        <v>2</v>
      </c>
    </row>
    <row r="31" spans="1:22" ht="15" customHeight="1">
      <c r="A31" s="929" t="s">
        <v>515</v>
      </c>
      <c r="B31" s="929"/>
      <c r="C31" s="931"/>
      <c r="D31" s="925" t="s">
        <v>516</v>
      </c>
      <c r="E31" s="927"/>
      <c r="F31" s="927"/>
      <c r="G31" s="927" t="s">
        <v>517</v>
      </c>
      <c r="H31" s="927"/>
      <c r="I31" s="927"/>
      <c r="J31" s="927" t="s">
        <v>518</v>
      </c>
      <c r="K31" s="927"/>
      <c r="L31" s="923"/>
    </row>
    <row r="32" spans="1:22" ht="15" customHeight="1">
      <c r="A32" s="963"/>
      <c r="B32" s="963"/>
      <c r="C32" s="964"/>
      <c r="D32" s="548" t="s">
        <v>519</v>
      </c>
      <c r="E32" s="548" t="s">
        <v>520</v>
      </c>
      <c r="F32" s="548" t="s">
        <v>521</v>
      </c>
      <c r="G32" s="548" t="s">
        <v>519</v>
      </c>
      <c r="H32" s="548" t="s">
        <v>520</v>
      </c>
      <c r="I32" s="548" t="s">
        <v>521</v>
      </c>
      <c r="J32" s="548" t="s">
        <v>519</v>
      </c>
      <c r="K32" s="548" t="s">
        <v>520</v>
      </c>
      <c r="L32" s="592" t="s">
        <v>521</v>
      </c>
    </row>
    <row r="33" spans="1:98" ht="15" customHeight="1">
      <c r="A33" s="640" t="s">
        <v>476</v>
      </c>
      <c r="B33" s="641">
        <v>1</v>
      </c>
      <c r="C33" s="641" t="s">
        <v>307</v>
      </c>
      <c r="D33" s="642">
        <v>301151</v>
      </c>
      <c r="E33" s="643">
        <v>362375</v>
      </c>
      <c r="F33" s="46">
        <v>219986</v>
      </c>
      <c r="G33" s="46">
        <v>283694</v>
      </c>
      <c r="H33" s="46">
        <v>340684</v>
      </c>
      <c r="I33" s="46">
        <v>208141</v>
      </c>
      <c r="J33" s="644">
        <v>17457</v>
      </c>
      <c r="K33" s="644">
        <v>21691</v>
      </c>
      <c r="L33" s="644">
        <v>11845</v>
      </c>
    </row>
    <row r="34" spans="1:98" ht="15" customHeight="1">
      <c r="A34" s="640"/>
      <c r="B34" s="641">
        <v>2</v>
      </c>
      <c r="C34" s="641"/>
      <c r="D34" s="642">
        <v>286529</v>
      </c>
      <c r="E34" s="643">
        <v>344916</v>
      </c>
      <c r="F34" s="46">
        <v>208081</v>
      </c>
      <c r="G34" s="46">
        <v>283020</v>
      </c>
      <c r="H34" s="46">
        <v>339951</v>
      </c>
      <c r="I34" s="46">
        <v>206527</v>
      </c>
      <c r="J34" s="644">
        <v>3509</v>
      </c>
      <c r="K34" s="644">
        <v>4965</v>
      </c>
      <c r="L34" s="644">
        <v>1554</v>
      </c>
    </row>
    <row r="35" spans="1:98" ht="15" customHeight="1">
      <c r="B35" s="626">
        <v>3</v>
      </c>
      <c r="D35" s="645">
        <v>294884</v>
      </c>
      <c r="E35" s="646">
        <v>357594</v>
      </c>
      <c r="F35" s="647">
        <v>211774</v>
      </c>
      <c r="G35" s="647">
        <v>283074</v>
      </c>
      <c r="H35" s="647">
        <v>342158</v>
      </c>
      <c r="I35" s="647">
        <v>204770</v>
      </c>
      <c r="J35" s="648">
        <v>11810</v>
      </c>
      <c r="K35" s="648">
        <v>15436</v>
      </c>
      <c r="L35" s="648">
        <v>7004</v>
      </c>
    </row>
    <row r="36" spans="1:98" ht="15" customHeight="1">
      <c r="A36" s="649"/>
      <c r="B36" s="649"/>
      <c r="C36" s="649"/>
      <c r="D36" s="650"/>
      <c r="E36" s="651"/>
      <c r="F36" s="652"/>
      <c r="G36" s="652"/>
      <c r="H36" s="652"/>
      <c r="I36" s="652"/>
      <c r="J36" s="125"/>
      <c r="K36" s="652"/>
      <c r="L36" s="652"/>
    </row>
    <row r="37" spans="1:98" ht="15" customHeight="1">
      <c r="A37" s="1131" t="s">
        <v>525</v>
      </c>
      <c r="B37" s="1132" t="s">
        <v>525</v>
      </c>
      <c r="C37" s="1128" t="s">
        <v>525</v>
      </c>
      <c r="D37" s="653">
        <v>388441</v>
      </c>
      <c r="E37" s="654">
        <v>412017</v>
      </c>
      <c r="F37" s="654">
        <v>243132</v>
      </c>
      <c r="G37" s="654">
        <v>337348</v>
      </c>
      <c r="H37" s="654">
        <v>357917</v>
      </c>
      <c r="I37" s="654">
        <v>210573</v>
      </c>
      <c r="J37" s="654">
        <v>51093</v>
      </c>
      <c r="K37" s="654">
        <v>54100</v>
      </c>
      <c r="L37" s="654">
        <v>32559</v>
      </c>
      <c r="M37" s="620"/>
      <c r="N37" s="620"/>
      <c r="O37" s="620"/>
      <c r="P37" s="620"/>
      <c r="Q37" s="620"/>
      <c r="R37" s="620"/>
      <c r="S37" s="620"/>
      <c r="T37" s="620"/>
      <c r="U37" s="620"/>
      <c r="V37" s="620"/>
      <c r="W37" s="620"/>
      <c r="X37" s="620"/>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c r="BC37" s="620"/>
      <c r="BD37" s="620"/>
      <c r="BE37" s="620"/>
      <c r="BF37" s="620"/>
      <c r="BG37" s="620"/>
      <c r="BH37" s="620"/>
      <c r="BI37" s="620"/>
      <c r="BJ37" s="620"/>
      <c r="BK37" s="620"/>
      <c r="BL37" s="620"/>
      <c r="BM37" s="620"/>
      <c r="BN37" s="620"/>
      <c r="BO37" s="620"/>
      <c r="BP37" s="620"/>
      <c r="BQ37" s="620"/>
      <c r="BR37" s="620"/>
      <c r="BS37" s="620"/>
      <c r="BT37" s="620"/>
      <c r="BU37" s="620"/>
      <c r="BV37" s="620"/>
      <c r="BW37" s="620"/>
      <c r="BX37" s="620"/>
      <c r="BY37" s="620"/>
      <c r="BZ37" s="620"/>
      <c r="CA37" s="620"/>
      <c r="CB37" s="620"/>
      <c r="CC37" s="620"/>
      <c r="CD37" s="620"/>
      <c r="CE37" s="620"/>
      <c r="CF37" s="620"/>
      <c r="CG37" s="620"/>
      <c r="CH37" s="620"/>
      <c r="CI37" s="620"/>
      <c r="CJ37" s="620"/>
      <c r="CK37" s="620"/>
      <c r="CL37" s="620"/>
      <c r="CM37" s="620"/>
      <c r="CN37" s="620"/>
      <c r="CO37" s="620"/>
      <c r="CP37" s="620"/>
      <c r="CQ37" s="620"/>
      <c r="CR37" s="620"/>
      <c r="CS37" s="620"/>
      <c r="CT37" s="620"/>
    </row>
    <row r="38" spans="1:98" ht="15" customHeight="1">
      <c r="A38" s="1127" t="s">
        <v>526</v>
      </c>
      <c r="B38" s="1128" t="s">
        <v>526</v>
      </c>
      <c r="C38" s="1128" t="s">
        <v>526</v>
      </c>
      <c r="D38" s="653">
        <v>345628</v>
      </c>
      <c r="E38" s="654">
        <v>387857</v>
      </c>
      <c r="F38" s="654">
        <v>232438</v>
      </c>
      <c r="G38" s="654">
        <v>327388</v>
      </c>
      <c r="H38" s="654">
        <v>368544</v>
      </c>
      <c r="I38" s="654">
        <v>217076</v>
      </c>
      <c r="J38" s="654">
        <v>18240</v>
      </c>
      <c r="K38" s="654">
        <v>19313</v>
      </c>
      <c r="L38" s="654">
        <v>15362</v>
      </c>
    </row>
    <row r="39" spans="1:98" ht="15" customHeight="1">
      <c r="A39" s="1133" t="s">
        <v>527</v>
      </c>
      <c r="B39" s="1134" t="s">
        <v>527</v>
      </c>
      <c r="C39" s="1134" t="s">
        <v>527</v>
      </c>
      <c r="D39" s="653">
        <v>501480</v>
      </c>
      <c r="E39" s="654">
        <v>535396</v>
      </c>
      <c r="F39" s="654">
        <v>348662</v>
      </c>
      <c r="G39" s="654">
        <v>437824</v>
      </c>
      <c r="H39" s="654">
        <v>468043</v>
      </c>
      <c r="I39" s="654">
        <v>301662</v>
      </c>
      <c r="J39" s="654">
        <v>63656</v>
      </c>
      <c r="K39" s="654">
        <v>67353</v>
      </c>
      <c r="L39" s="654">
        <v>47000</v>
      </c>
    </row>
    <row r="40" spans="1:98" ht="15" customHeight="1">
      <c r="A40" s="1127" t="s">
        <v>528</v>
      </c>
      <c r="B40" s="1128" t="s">
        <v>528</v>
      </c>
      <c r="C40" s="1128" t="s">
        <v>528</v>
      </c>
      <c r="D40" s="653">
        <v>343184</v>
      </c>
      <c r="E40" s="654">
        <v>382681</v>
      </c>
      <c r="F40" s="654">
        <v>242726</v>
      </c>
      <c r="G40" s="654">
        <v>338606</v>
      </c>
      <c r="H40" s="654">
        <v>377940</v>
      </c>
      <c r="I40" s="654">
        <v>238565</v>
      </c>
      <c r="J40" s="654">
        <v>4578</v>
      </c>
      <c r="K40" s="654">
        <v>4741</v>
      </c>
      <c r="L40" s="654">
        <v>4161</v>
      </c>
    </row>
    <row r="41" spans="1:98" ht="15" customHeight="1">
      <c r="A41" s="1127" t="s">
        <v>529</v>
      </c>
      <c r="B41" s="1128" t="s">
        <v>529</v>
      </c>
      <c r="C41" s="1128" t="s">
        <v>529</v>
      </c>
      <c r="D41" s="653">
        <v>236500</v>
      </c>
      <c r="E41" s="654">
        <v>278537</v>
      </c>
      <c r="F41" s="654">
        <v>158914</v>
      </c>
      <c r="G41" s="654">
        <v>232669</v>
      </c>
      <c r="H41" s="654">
        <v>273127</v>
      </c>
      <c r="I41" s="654">
        <v>157999</v>
      </c>
      <c r="J41" s="654">
        <v>3831</v>
      </c>
      <c r="K41" s="654">
        <v>5410</v>
      </c>
      <c r="L41" s="654">
        <v>915</v>
      </c>
    </row>
    <row r="42" spans="1:98" ht="15" customHeight="1">
      <c r="A42" s="1127" t="s">
        <v>530</v>
      </c>
      <c r="B42" s="1128" t="s">
        <v>530</v>
      </c>
      <c r="C42" s="1128" t="s">
        <v>530</v>
      </c>
      <c r="D42" s="653">
        <v>205953</v>
      </c>
      <c r="E42" s="654">
        <v>297139</v>
      </c>
      <c r="F42" s="654">
        <v>141989</v>
      </c>
      <c r="G42" s="654">
        <v>196101</v>
      </c>
      <c r="H42" s="654">
        <v>279705</v>
      </c>
      <c r="I42" s="654">
        <v>137456</v>
      </c>
      <c r="J42" s="654">
        <v>9852</v>
      </c>
      <c r="K42" s="654">
        <v>17434</v>
      </c>
      <c r="L42" s="654">
        <v>4533</v>
      </c>
    </row>
    <row r="43" spans="1:98" ht="15" customHeight="1">
      <c r="A43" s="1127" t="s">
        <v>531</v>
      </c>
      <c r="B43" s="1128" t="s">
        <v>531</v>
      </c>
      <c r="C43" s="1128" t="s">
        <v>531</v>
      </c>
      <c r="D43" s="653">
        <v>332395</v>
      </c>
      <c r="E43" s="654">
        <v>459047</v>
      </c>
      <c r="F43" s="654">
        <v>256250</v>
      </c>
      <c r="G43" s="654">
        <v>322831</v>
      </c>
      <c r="H43" s="654">
        <v>456653</v>
      </c>
      <c r="I43" s="654">
        <v>242376</v>
      </c>
      <c r="J43" s="654">
        <v>9564</v>
      </c>
      <c r="K43" s="654">
        <v>2394</v>
      </c>
      <c r="L43" s="654">
        <v>13874</v>
      </c>
    </row>
    <row r="44" spans="1:98" ht="15" customHeight="1">
      <c r="A44" s="1123" t="s">
        <v>532</v>
      </c>
      <c r="B44" s="1124"/>
      <c r="C44" s="1124"/>
      <c r="D44" s="653">
        <v>270817</v>
      </c>
      <c r="E44" s="654">
        <v>355087</v>
      </c>
      <c r="F44" s="654">
        <v>184674</v>
      </c>
      <c r="G44" s="654">
        <v>270811</v>
      </c>
      <c r="H44" s="654">
        <v>355076</v>
      </c>
      <c r="I44" s="654">
        <v>184674</v>
      </c>
      <c r="J44" s="654">
        <v>6</v>
      </c>
      <c r="K44" s="654">
        <v>11</v>
      </c>
      <c r="L44" s="654">
        <v>0</v>
      </c>
    </row>
    <row r="45" spans="1:98" ht="15" customHeight="1">
      <c r="A45" s="1125" t="s">
        <v>533</v>
      </c>
      <c r="B45" s="1126" t="s">
        <v>533</v>
      </c>
      <c r="C45" s="1126" t="s">
        <v>533</v>
      </c>
      <c r="D45" s="653">
        <v>439573</v>
      </c>
      <c r="E45" s="654">
        <v>471867</v>
      </c>
      <c r="F45" s="654">
        <v>301834</v>
      </c>
      <c r="G45" s="654">
        <v>427129</v>
      </c>
      <c r="H45" s="654">
        <v>459001</v>
      </c>
      <c r="I45" s="654">
        <v>291189</v>
      </c>
      <c r="J45" s="654">
        <v>12444</v>
      </c>
      <c r="K45" s="654">
        <v>12866</v>
      </c>
      <c r="L45" s="654">
        <v>10645</v>
      </c>
      <c r="AC45" s="620"/>
      <c r="AD45" s="620"/>
      <c r="AE45" s="620"/>
      <c r="AF45" s="620"/>
      <c r="AG45" s="620"/>
      <c r="AH45" s="620"/>
      <c r="AI45" s="620"/>
      <c r="AJ45" s="620"/>
      <c r="AK45" s="620"/>
      <c r="AL45" s="620"/>
      <c r="AM45" s="620"/>
      <c r="AN45" s="620"/>
      <c r="AO45" s="620"/>
      <c r="AP45" s="620"/>
      <c r="AQ45" s="620"/>
      <c r="AR45" s="620"/>
      <c r="AS45" s="620"/>
      <c r="AT45" s="620"/>
      <c r="AU45" s="620"/>
      <c r="AV45" s="620"/>
      <c r="AW45" s="620"/>
      <c r="AX45" s="620"/>
      <c r="AY45" s="620"/>
      <c r="AZ45" s="620"/>
      <c r="BA45" s="620"/>
      <c r="BB45" s="620"/>
      <c r="BC45" s="620"/>
      <c r="BD45" s="620"/>
      <c r="BE45" s="620"/>
      <c r="BF45" s="620"/>
      <c r="BG45" s="620"/>
      <c r="BH45" s="620"/>
      <c r="BI45" s="620"/>
      <c r="BJ45" s="620"/>
      <c r="BK45" s="620"/>
      <c r="BL45" s="620"/>
      <c r="BM45" s="620"/>
      <c r="BN45" s="620"/>
      <c r="BO45" s="620"/>
      <c r="BP45" s="620"/>
      <c r="BQ45" s="620"/>
      <c r="BR45" s="620"/>
    </row>
    <row r="46" spans="1:98" ht="15" customHeight="1">
      <c r="A46" s="1123" t="s">
        <v>534</v>
      </c>
      <c r="B46" s="1124" t="s">
        <v>534</v>
      </c>
      <c r="C46" s="1124" t="s">
        <v>534</v>
      </c>
      <c r="D46" s="653">
        <v>149732</v>
      </c>
      <c r="E46" s="654">
        <v>188768</v>
      </c>
      <c r="F46" s="654">
        <v>121551</v>
      </c>
      <c r="G46" s="654">
        <v>149252</v>
      </c>
      <c r="H46" s="654">
        <v>187930</v>
      </c>
      <c r="I46" s="654">
        <v>121329</v>
      </c>
      <c r="J46" s="654">
        <v>480</v>
      </c>
      <c r="K46" s="654">
        <v>838</v>
      </c>
      <c r="L46" s="654">
        <v>222</v>
      </c>
    </row>
    <row r="47" spans="1:98" ht="15" customHeight="1">
      <c r="A47" s="1125" t="s">
        <v>535</v>
      </c>
      <c r="B47" s="1126" t="s">
        <v>535</v>
      </c>
      <c r="C47" s="1126" t="s">
        <v>535</v>
      </c>
      <c r="D47" s="653">
        <v>170193</v>
      </c>
      <c r="E47" s="654">
        <v>233618</v>
      </c>
      <c r="F47" s="654">
        <v>116978</v>
      </c>
      <c r="G47" s="654">
        <v>170193</v>
      </c>
      <c r="H47" s="654">
        <v>233618</v>
      </c>
      <c r="I47" s="654">
        <v>116978</v>
      </c>
      <c r="J47" s="654">
        <v>0</v>
      </c>
      <c r="K47" s="654">
        <v>0</v>
      </c>
      <c r="L47" s="654">
        <v>0</v>
      </c>
    </row>
    <row r="48" spans="1:98" ht="15" customHeight="1">
      <c r="A48" s="1127" t="s">
        <v>536</v>
      </c>
      <c r="B48" s="1128" t="s">
        <v>536</v>
      </c>
      <c r="C48" s="1128" t="s">
        <v>536</v>
      </c>
      <c r="D48" s="653">
        <v>336936</v>
      </c>
      <c r="E48" s="654">
        <v>384369</v>
      </c>
      <c r="F48" s="654">
        <v>280728</v>
      </c>
      <c r="G48" s="654">
        <v>336842</v>
      </c>
      <c r="H48" s="654">
        <v>384246</v>
      </c>
      <c r="I48" s="654">
        <v>280669</v>
      </c>
      <c r="J48" s="654">
        <v>94</v>
      </c>
      <c r="K48" s="654">
        <v>123</v>
      </c>
      <c r="L48" s="654">
        <v>59</v>
      </c>
      <c r="M48" s="655"/>
      <c r="N48" s="655"/>
    </row>
    <row r="49" spans="1:98" ht="15" customHeight="1">
      <c r="A49" s="1127" t="s">
        <v>537</v>
      </c>
      <c r="B49" s="1128" t="s">
        <v>537</v>
      </c>
      <c r="C49" s="1128" t="s">
        <v>537</v>
      </c>
      <c r="D49" s="653">
        <v>296262</v>
      </c>
      <c r="E49" s="654">
        <v>374297</v>
      </c>
      <c r="F49" s="654">
        <v>257792</v>
      </c>
      <c r="G49" s="654">
        <v>294272</v>
      </c>
      <c r="H49" s="654">
        <v>371614</v>
      </c>
      <c r="I49" s="654">
        <v>256144</v>
      </c>
      <c r="J49" s="654">
        <v>1990</v>
      </c>
      <c r="K49" s="654">
        <v>2683</v>
      </c>
      <c r="L49" s="654">
        <v>1648</v>
      </c>
    </row>
    <row r="50" spans="1:98" s="625" customFormat="1" ht="15" customHeight="1">
      <c r="A50" s="1127" t="s">
        <v>538</v>
      </c>
      <c r="B50" s="1128" t="s">
        <v>538</v>
      </c>
      <c r="C50" s="1128" t="s">
        <v>538</v>
      </c>
      <c r="D50" s="653">
        <v>330101</v>
      </c>
      <c r="E50" s="654">
        <v>360938</v>
      </c>
      <c r="F50" s="654">
        <v>252458</v>
      </c>
      <c r="G50" s="654">
        <v>299606</v>
      </c>
      <c r="H50" s="654">
        <v>330353</v>
      </c>
      <c r="I50" s="654">
        <v>222187</v>
      </c>
      <c r="J50" s="654">
        <v>30495</v>
      </c>
      <c r="K50" s="654">
        <v>30585</v>
      </c>
      <c r="L50" s="654">
        <v>30271</v>
      </c>
    </row>
    <row r="51" spans="1:98" ht="15" customHeight="1">
      <c r="A51" s="1129" t="s">
        <v>539</v>
      </c>
      <c r="B51" s="1130" t="s">
        <v>539</v>
      </c>
      <c r="C51" s="1130" t="s">
        <v>539</v>
      </c>
      <c r="D51" s="656">
        <v>228695</v>
      </c>
      <c r="E51" s="657">
        <v>278306</v>
      </c>
      <c r="F51" s="657">
        <v>185812</v>
      </c>
      <c r="G51" s="657">
        <v>210812</v>
      </c>
      <c r="H51" s="657">
        <v>255070</v>
      </c>
      <c r="I51" s="657">
        <v>172557</v>
      </c>
      <c r="J51" s="657">
        <v>17883</v>
      </c>
      <c r="K51" s="657">
        <v>23236</v>
      </c>
      <c r="L51" s="657">
        <v>13255</v>
      </c>
    </row>
    <row r="52" spans="1:98" ht="15" customHeight="1">
      <c r="A52" s="658"/>
      <c r="B52" s="658"/>
      <c r="C52" s="658"/>
      <c r="D52" s="659"/>
      <c r="E52" s="659"/>
      <c r="F52" s="659"/>
      <c r="G52" s="659"/>
      <c r="H52" s="659"/>
      <c r="I52" s="659"/>
      <c r="J52" s="659"/>
      <c r="K52" s="659"/>
      <c r="L52" s="659"/>
    </row>
    <row r="53" spans="1:98" ht="15" customHeight="1">
      <c r="A53" s="2"/>
      <c r="B53" s="2"/>
      <c r="C53" s="2"/>
      <c r="D53" s="2"/>
      <c r="E53" s="2"/>
      <c r="F53" s="2"/>
      <c r="G53" s="2"/>
      <c r="H53" s="2"/>
      <c r="I53" s="2"/>
      <c r="J53" s="2"/>
      <c r="K53" s="2"/>
      <c r="L53" s="2"/>
    </row>
    <row r="54" spans="1:98" ht="15" customHeight="1"/>
    <row r="55" spans="1:98" ht="15" customHeight="1">
      <c r="O55" s="620"/>
      <c r="P55" s="620"/>
      <c r="Q55" s="620"/>
      <c r="R55" s="620"/>
      <c r="S55" s="620"/>
      <c r="T55" s="620"/>
      <c r="U55" s="620"/>
      <c r="V55" s="620"/>
      <c r="W55" s="620"/>
      <c r="X55" s="620"/>
      <c r="Y55" s="620"/>
      <c r="Z55" s="620"/>
      <c r="AA55" s="620"/>
      <c r="AB55" s="620"/>
      <c r="AC55" s="620"/>
      <c r="AD55" s="620"/>
      <c r="AE55" s="620"/>
      <c r="AF55" s="620"/>
      <c r="AG55" s="620"/>
      <c r="AH55" s="620"/>
      <c r="AI55" s="620"/>
      <c r="AJ55" s="620"/>
      <c r="AK55" s="620"/>
      <c r="AL55" s="620"/>
      <c r="AM55" s="620"/>
      <c r="AN55" s="620"/>
      <c r="AO55" s="620"/>
      <c r="AP55" s="620"/>
      <c r="AQ55" s="620"/>
      <c r="AR55" s="620"/>
      <c r="AS55" s="620"/>
      <c r="AT55" s="620"/>
      <c r="AU55" s="620"/>
      <c r="AV55" s="620"/>
      <c r="AW55" s="620"/>
      <c r="AX55" s="620"/>
      <c r="AY55" s="620"/>
      <c r="AZ55" s="620"/>
      <c r="BA55" s="620"/>
      <c r="BB55" s="620"/>
      <c r="BC55" s="620"/>
      <c r="BD55" s="620"/>
      <c r="BE55" s="620"/>
      <c r="BF55" s="620"/>
      <c r="BG55" s="620"/>
      <c r="BH55" s="620"/>
      <c r="BI55" s="620"/>
      <c r="BJ55" s="620"/>
      <c r="BK55" s="620"/>
      <c r="BL55" s="620"/>
      <c r="BM55" s="620"/>
      <c r="BN55" s="620"/>
      <c r="BO55" s="620"/>
      <c r="BP55" s="620"/>
      <c r="BQ55" s="620"/>
      <c r="BR55" s="620"/>
      <c r="BS55" s="620"/>
      <c r="BT55" s="620"/>
      <c r="BU55" s="620"/>
      <c r="BV55" s="620"/>
      <c r="BW55" s="620"/>
      <c r="BX55" s="620"/>
      <c r="BY55" s="620"/>
      <c r="BZ55" s="620"/>
      <c r="CA55" s="620"/>
      <c r="CB55" s="620"/>
      <c r="CC55" s="620"/>
      <c r="CD55" s="620"/>
      <c r="CE55" s="620"/>
      <c r="CF55" s="620"/>
      <c r="CG55" s="620"/>
      <c r="CH55" s="620"/>
      <c r="CI55" s="620"/>
      <c r="CJ55" s="620"/>
      <c r="CK55" s="620"/>
      <c r="CL55" s="620"/>
      <c r="CM55" s="620"/>
      <c r="CN55" s="620"/>
      <c r="CO55" s="620"/>
      <c r="CP55" s="620"/>
      <c r="CQ55" s="620"/>
      <c r="CR55" s="620"/>
      <c r="CS55" s="620"/>
      <c r="CT55" s="620"/>
    </row>
    <row r="56" spans="1:98" ht="15" customHeight="1"/>
    <row r="57" spans="1:98" ht="15" customHeight="1"/>
  </sheetData>
  <mergeCells count="33">
    <mergeCell ref="A1:C1"/>
    <mergeCell ref="E1:J1"/>
    <mergeCell ref="A2:C2"/>
    <mergeCell ref="K2:L2"/>
    <mergeCell ref="A3:C4"/>
    <mergeCell ref="D3:E3"/>
    <mergeCell ref="F3:G3"/>
    <mergeCell ref="H3:I3"/>
    <mergeCell ref="J3:K3"/>
    <mergeCell ref="A39:C39"/>
    <mergeCell ref="A23:C23"/>
    <mergeCell ref="A24:C24"/>
    <mergeCell ref="A25:C25"/>
    <mergeCell ref="A29:C29"/>
    <mergeCell ref="A30:C30"/>
    <mergeCell ref="A31:C32"/>
    <mergeCell ref="D31:F31"/>
    <mergeCell ref="G31:I31"/>
    <mergeCell ref="J31:L31"/>
    <mergeCell ref="A37:C37"/>
    <mergeCell ref="A38:C38"/>
    <mergeCell ref="A51:C51"/>
    <mergeCell ref="A40:C40"/>
    <mergeCell ref="A41:C41"/>
    <mergeCell ref="A42:C42"/>
    <mergeCell ref="A43:C43"/>
    <mergeCell ref="A44:C44"/>
    <mergeCell ref="A45:C45"/>
    <mergeCell ref="A46:C46"/>
    <mergeCell ref="A47:C47"/>
    <mergeCell ref="A48:C48"/>
    <mergeCell ref="A49:C49"/>
    <mergeCell ref="A50:C50"/>
  </mergeCells>
  <phoneticPr fontId="40"/>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39370078740157483" right="0.59055118110236227" top="0.78740157480314965" bottom="0.39370078740157483" header="0.19685039370078741" footer="0.19685039370078741"/>
  <pageSetup paperSize="9" scale="96" firstPageNumber="0" orientation="portrait" r:id="rId1"/>
  <headerFooter alignWithMargins="0"/>
  <ignoredErrors>
    <ignoredError sqref="B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60"/>
  <sheetViews>
    <sheetView topLeftCell="A22" workbookViewId="0">
      <selection activeCell="CA43" sqref="CA43"/>
    </sheetView>
  </sheetViews>
  <sheetFormatPr defaultRowHeight="12"/>
  <cols>
    <col min="1" max="2" width="1" style="2" customWidth="1"/>
    <col min="3" max="3" width="0.5" style="2" customWidth="1"/>
    <col min="4" max="4" width="0.875" style="2" customWidth="1"/>
    <col min="5" max="5" width="1" style="2" customWidth="1"/>
    <col min="6" max="6" width="0.75" style="2" customWidth="1"/>
    <col min="7" max="7" width="2.375" style="2" customWidth="1"/>
    <col min="8" max="8" width="1.5" style="2" customWidth="1"/>
    <col min="9" max="17" width="1" style="2" customWidth="1"/>
    <col min="18" max="18" width="0.75" style="2" customWidth="1"/>
    <col min="19" max="24" width="1" style="2" customWidth="1"/>
    <col min="25" max="29" width="0.875" style="2" customWidth="1"/>
    <col min="30" max="30" width="1.125" style="2" customWidth="1"/>
    <col min="31" max="35" width="0.875" style="2" customWidth="1"/>
    <col min="36" max="36" width="1.625" style="2" customWidth="1"/>
    <col min="37" max="79" width="0.875" style="2" customWidth="1"/>
    <col min="80" max="80" width="1" style="2" customWidth="1"/>
    <col min="81" max="88" width="0.875" style="2" customWidth="1"/>
    <col min="89" max="96" width="1" style="2" customWidth="1"/>
    <col min="97" max="97" width="1.875" style="2" customWidth="1"/>
    <col min="98" max="99" width="1.375" style="2" customWidth="1"/>
    <col min="100" max="150" width="3.625" style="2" customWidth="1"/>
    <col min="151" max="211" width="9" style="2"/>
    <col min="212" max="213" width="1" style="2" customWidth="1"/>
    <col min="214" max="214" width="0.5" style="2" customWidth="1"/>
    <col min="215" max="215" width="0.875" style="2" customWidth="1"/>
    <col min="216" max="216" width="1" style="2" customWidth="1"/>
    <col min="217" max="217" width="0.75" style="2" customWidth="1"/>
    <col min="218" max="218" width="2.375" style="2" customWidth="1"/>
    <col min="219" max="219" width="1.5" style="2" customWidth="1"/>
    <col min="220" max="228" width="1" style="2" customWidth="1"/>
    <col min="229" max="229" width="0.75" style="2" customWidth="1"/>
    <col min="230" max="235" width="1" style="2" customWidth="1"/>
    <col min="236" max="240" width="0.875" style="2" customWidth="1"/>
    <col min="241" max="241" width="1.125" style="2" customWidth="1"/>
    <col min="242" max="246" width="0.875" style="2" customWidth="1"/>
    <col min="247" max="247" width="1.625" style="2" customWidth="1"/>
    <col min="248" max="290" width="0.875" style="2" customWidth="1"/>
    <col min="291" max="291" width="1" style="2" customWidth="1"/>
    <col min="292" max="299" width="0.875" style="2" customWidth="1"/>
    <col min="300" max="307" width="1" style="2" customWidth="1"/>
    <col min="308" max="308" width="1.875" style="2" customWidth="1"/>
    <col min="309" max="310" width="1.375" style="2" customWidth="1"/>
    <col min="311" max="311" width="15.125" style="2" customWidth="1"/>
    <col min="312" max="312" width="5.625" style="2" customWidth="1"/>
    <col min="313" max="313" width="8.875" style="2" customWidth="1"/>
    <col min="314" max="316" width="6.125" style="2" customWidth="1"/>
    <col min="317" max="322" width="6.625" style="2" customWidth="1"/>
    <col min="323" max="325" width="6.125" style="2" customWidth="1"/>
    <col min="326" max="326" width="6.375" style="2" customWidth="1"/>
    <col min="327" max="327" width="2.75" style="2" bestFit="1" customWidth="1"/>
    <col min="328" max="328" width="3" style="2" bestFit="1" customWidth="1"/>
    <col min="329" max="329" width="7.125" style="2" customWidth="1"/>
    <col min="330" max="330" width="7.25" style="2" customWidth="1"/>
    <col min="331" max="332" width="6.625" style="2" customWidth="1"/>
    <col min="333" max="334" width="6" style="2" customWidth="1"/>
    <col min="335" max="335" width="7.25" style="2" customWidth="1"/>
    <col min="336" max="338" width="8.625" style="2" customWidth="1"/>
    <col min="339" max="339" width="7.125" style="2" customWidth="1"/>
    <col min="340" max="340" width="8.625" style="2" customWidth="1"/>
    <col min="341" max="341" width="6.125" style="2" customWidth="1"/>
    <col min="342" max="343" width="3.625" style="2" customWidth="1"/>
    <col min="344" max="351" width="8.625" style="2" customWidth="1"/>
    <col min="352" max="353" width="5.625" style="2" customWidth="1"/>
    <col min="354" max="355" width="8.625" style="2" customWidth="1"/>
    <col min="356" max="406" width="3.625" style="2" customWidth="1"/>
    <col min="407" max="467" width="9" style="2"/>
    <col min="468" max="469" width="1" style="2" customWidth="1"/>
    <col min="470" max="470" width="0.5" style="2" customWidth="1"/>
    <col min="471" max="471" width="0.875" style="2" customWidth="1"/>
    <col min="472" max="472" width="1" style="2" customWidth="1"/>
    <col min="473" max="473" width="0.75" style="2" customWidth="1"/>
    <col min="474" max="474" width="2.375" style="2" customWidth="1"/>
    <col min="475" max="475" width="1.5" style="2" customWidth="1"/>
    <col min="476" max="484" width="1" style="2" customWidth="1"/>
    <col min="485" max="485" width="0.75" style="2" customWidth="1"/>
    <col min="486" max="491" width="1" style="2" customWidth="1"/>
    <col min="492" max="496" width="0.875" style="2" customWidth="1"/>
    <col min="497" max="497" width="1.125" style="2" customWidth="1"/>
    <col min="498" max="502" width="0.875" style="2" customWidth="1"/>
    <col min="503" max="503" width="1.625" style="2" customWidth="1"/>
    <col min="504" max="546" width="0.875" style="2" customWidth="1"/>
    <col min="547" max="547" width="1" style="2" customWidth="1"/>
    <col min="548" max="555" width="0.875" style="2" customWidth="1"/>
    <col min="556" max="563" width="1" style="2" customWidth="1"/>
    <col min="564" max="564" width="1.875" style="2" customWidth="1"/>
    <col min="565" max="566" width="1.375" style="2" customWidth="1"/>
    <col min="567" max="567" width="15.125" style="2" customWidth="1"/>
    <col min="568" max="568" width="5.625" style="2" customWidth="1"/>
    <col min="569" max="569" width="8.875" style="2" customWidth="1"/>
    <col min="570" max="572" width="6.125" style="2" customWidth="1"/>
    <col min="573" max="578" width="6.625" style="2" customWidth="1"/>
    <col min="579" max="581" width="6.125" style="2" customWidth="1"/>
    <col min="582" max="582" width="6.375" style="2" customWidth="1"/>
    <col min="583" max="583" width="2.75" style="2" bestFit="1" customWidth="1"/>
    <col min="584" max="584" width="3" style="2" bestFit="1" customWidth="1"/>
    <col min="585" max="585" width="7.125" style="2" customWidth="1"/>
    <col min="586" max="586" width="7.25" style="2" customWidth="1"/>
    <col min="587" max="588" width="6.625" style="2" customWidth="1"/>
    <col min="589" max="590" width="6" style="2" customWidth="1"/>
    <col min="591" max="591" width="7.25" style="2" customWidth="1"/>
    <col min="592" max="594" width="8.625" style="2" customWidth="1"/>
    <col min="595" max="595" width="7.125" style="2" customWidth="1"/>
    <col min="596" max="596" width="8.625" style="2" customWidth="1"/>
    <col min="597" max="597" width="6.125" style="2" customWidth="1"/>
    <col min="598" max="599" width="3.625" style="2" customWidth="1"/>
    <col min="600" max="607" width="8.625" style="2" customWidth="1"/>
    <col min="608" max="609" width="5.625" style="2" customWidth="1"/>
    <col min="610" max="611" width="8.625" style="2" customWidth="1"/>
    <col min="612" max="662" width="3.625" style="2" customWidth="1"/>
    <col min="663" max="723" width="9" style="2"/>
    <col min="724" max="725" width="1" style="2" customWidth="1"/>
    <col min="726" max="726" width="0.5" style="2" customWidth="1"/>
    <col min="727" max="727" width="0.875" style="2" customWidth="1"/>
    <col min="728" max="728" width="1" style="2" customWidth="1"/>
    <col min="729" max="729" width="0.75" style="2" customWidth="1"/>
    <col min="730" max="730" width="2.375" style="2" customWidth="1"/>
    <col min="731" max="731" width="1.5" style="2" customWidth="1"/>
    <col min="732" max="740" width="1" style="2" customWidth="1"/>
    <col min="741" max="741" width="0.75" style="2" customWidth="1"/>
    <col min="742" max="747" width="1" style="2" customWidth="1"/>
    <col min="748" max="752" width="0.875" style="2" customWidth="1"/>
    <col min="753" max="753" width="1.125" style="2" customWidth="1"/>
    <col min="754" max="758" width="0.875" style="2" customWidth="1"/>
    <col min="759" max="759" width="1.625" style="2" customWidth="1"/>
    <col min="760" max="802" width="0.875" style="2" customWidth="1"/>
    <col min="803" max="803" width="1" style="2" customWidth="1"/>
    <col min="804" max="811" width="0.875" style="2" customWidth="1"/>
    <col min="812" max="819" width="1" style="2" customWidth="1"/>
    <col min="820" max="820" width="1.875" style="2" customWidth="1"/>
    <col min="821" max="822" width="1.375" style="2" customWidth="1"/>
    <col min="823" max="823" width="15.125" style="2" customWidth="1"/>
    <col min="824" max="824" width="5.625" style="2" customWidth="1"/>
    <col min="825" max="825" width="8.875" style="2" customWidth="1"/>
    <col min="826" max="828" width="6.125" style="2" customWidth="1"/>
    <col min="829" max="834" width="6.625" style="2" customWidth="1"/>
    <col min="835" max="837" width="6.125" style="2" customWidth="1"/>
    <col min="838" max="838" width="6.375" style="2" customWidth="1"/>
    <col min="839" max="839" width="2.75" style="2" bestFit="1" customWidth="1"/>
    <col min="840" max="840" width="3" style="2" bestFit="1" customWidth="1"/>
    <col min="841" max="841" width="7.125" style="2" customWidth="1"/>
    <col min="842" max="842" width="7.25" style="2" customWidth="1"/>
    <col min="843" max="844" width="6.625" style="2" customWidth="1"/>
    <col min="845" max="846" width="6" style="2" customWidth="1"/>
    <col min="847" max="847" width="7.25" style="2" customWidth="1"/>
    <col min="848" max="850" width="8.625" style="2" customWidth="1"/>
    <col min="851" max="851" width="7.125" style="2" customWidth="1"/>
    <col min="852" max="852" width="8.625" style="2" customWidth="1"/>
    <col min="853" max="853" width="6.125" style="2" customWidth="1"/>
    <col min="854" max="855" width="3.625" style="2" customWidth="1"/>
    <col min="856" max="863" width="8.625" style="2" customWidth="1"/>
    <col min="864" max="865" width="5.625" style="2" customWidth="1"/>
    <col min="866" max="867" width="8.625" style="2" customWidth="1"/>
    <col min="868" max="918" width="3.625" style="2" customWidth="1"/>
    <col min="919" max="979" width="9" style="2"/>
    <col min="980" max="981" width="1" style="2" customWidth="1"/>
    <col min="982" max="982" width="0.5" style="2" customWidth="1"/>
    <col min="983" max="983" width="0.875" style="2" customWidth="1"/>
    <col min="984" max="984" width="1" style="2" customWidth="1"/>
    <col min="985" max="985" width="0.75" style="2" customWidth="1"/>
    <col min="986" max="986" width="2.375" style="2" customWidth="1"/>
    <col min="987" max="987" width="1.5" style="2" customWidth="1"/>
    <col min="988" max="996" width="1" style="2" customWidth="1"/>
    <col min="997" max="997" width="0.75" style="2" customWidth="1"/>
    <col min="998" max="1003" width="1" style="2" customWidth="1"/>
    <col min="1004" max="1008" width="0.875" style="2" customWidth="1"/>
    <col min="1009" max="1009" width="1.125" style="2" customWidth="1"/>
    <col min="1010" max="1014" width="0.875" style="2" customWidth="1"/>
    <col min="1015" max="1015" width="1.625" style="2" customWidth="1"/>
    <col min="1016" max="1058" width="0.875" style="2" customWidth="1"/>
    <col min="1059" max="1059" width="1" style="2" customWidth="1"/>
    <col min="1060" max="1067" width="0.875" style="2" customWidth="1"/>
    <col min="1068" max="1075" width="1" style="2" customWidth="1"/>
    <col min="1076" max="1076" width="1.875" style="2" customWidth="1"/>
    <col min="1077" max="1078" width="1.375" style="2" customWidth="1"/>
    <col min="1079" max="1079" width="15.125" style="2" customWidth="1"/>
    <col min="1080" max="1080" width="5.625" style="2" customWidth="1"/>
    <col min="1081" max="1081" width="8.875" style="2" customWidth="1"/>
    <col min="1082" max="1084" width="6.125" style="2" customWidth="1"/>
    <col min="1085" max="1090" width="6.625" style="2" customWidth="1"/>
    <col min="1091" max="1093" width="6.125" style="2" customWidth="1"/>
    <col min="1094" max="1094" width="6.375" style="2" customWidth="1"/>
    <col min="1095" max="1095" width="2.75" style="2" bestFit="1" customWidth="1"/>
    <col min="1096" max="1096" width="3" style="2" bestFit="1" customWidth="1"/>
    <col min="1097" max="1097" width="7.125" style="2" customWidth="1"/>
    <col min="1098" max="1098" width="7.25" style="2" customWidth="1"/>
    <col min="1099" max="1100" width="6.625" style="2" customWidth="1"/>
    <col min="1101" max="1102" width="6" style="2" customWidth="1"/>
    <col min="1103" max="1103" width="7.25" style="2" customWidth="1"/>
    <col min="1104" max="1106" width="8.625" style="2" customWidth="1"/>
    <col min="1107" max="1107" width="7.125" style="2" customWidth="1"/>
    <col min="1108" max="1108" width="8.625" style="2" customWidth="1"/>
    <col min="1109" max="1109" width="6.125" style="2" customWidth="1"/>
    <col min="1110" max="1111" width="3.625" style="2" customWidth="1"/>
    <col min="1112" max="1119" width="8.625" style="2" customWidth="1"/>
    <col min="1120" max="1121" width="5.625" style="2" customWidth="1"/>
    <col min="1122" max="1123" width="8.625" style="2" customWidth="1"/>
    <col min="1124" max="1174" width="3.625" style="2" customWidth="1"/>
    <col min="1175" max="1235" width="9" style="2"/>
    <col min="1236" max="1237" width="1" style="2" customWidth="1"/>
    <col min="1238" max="1238" width="0.5" style="2" customWidth="1"/>
    <col min="1239" max="1239" width="0.875" style="2" customWidth="1"/>
    <col min="1240" max="1240" width="1" style="2" customWidth="1"/>
    <col min="1241" max="1241" width="0.75" style="2" customWidth="1"/>
    <col min="1242" max="1242" width="2.375" style="2" customWidth="1"/>
    <col min="1243" max="1243" width="1.5" style="2" customWidth="1"/>
    <col min="1244" max="1252" width="1" style="2" customWidth="1"/>
    <col min="1253" max="1253" width="0.75" style="2" customWidth="1"/>
    <col min="1254" max="1259" width="1" style="2" customWidth="1"/>
    <col min="1260" max="1264" width="0.875" style="2" customWidth="1"/>
    <col min="1265" max="1265" width="1.125" style="2" customWidth="1"/>
    <col min="1266" max="1270" width="0.875" style="2" customWidth="1"/>
    <col min="1271" max="1271" width="1.625" style="2" customWidth="1"/>
    <col min="1272" max="1314" width="0.875" style="2" customWidth="1"/>
    <col min="1315" max="1315" width="1" style="2" customWidth="1"/>
    <col min="1316" max="1323" width="0.875" style="2" customWidth="1"/>
    <col min="1324" max="1331" width="1" style="2" customWidth="1"/>
    <col min="1332" max="1332" width="1.875" style="2" customWidth="1"/>
    <col min="1333" max="1334" width="1.375" style="2" customWidth="1"/>
    <col min="1335" max="1335" width="15.125" style="2" customWidth="1"/>
    <col min="1336" max="1336" width="5.625" style="2" customWidth="1"/>
    <col min="1337" max="1337" width="8.875" style="2" customWidth="1"/>
    <col min="1338" max="1340" width="6.125" style="2" customWidth="1"/>
    <col min="1341" max="1346" width="6.625" style="2" customWidth="1"/>
    <col min="1347" max="1349" width="6.125" style="2" customWidth="1"/>
    <col min="1350" max="1350" width="6.375" style="2" customWidth="1"/>
    <col min="1351" max="1351" width="2.75" style="2" bestFit="1" customWidth="1"/>
    <col min="1352" max="1352" width="3" style="2" bestFit="1" customWidth="1"/>
    <col min="1353" max="1353" width="7.125" style="2" customWidth="1"/>
    <col min="1354" max="1354" width="7.25" style="2" customWidth="1"/>
    <col min="1355" max="1356" width="6.625" style="2" customWidth="1"/>
    <col min="1357" max="1358" width="6" style="2" customWidth="1"/>
    <col min="1359" max="1359" width="7.25" style="2" customWidth="1"/>
    <col min="1360" max="1362" width="8.625" style="2" customWidth="1"/>
    <col min="1363" max="1363" width="7.125" style="2" customWidth="1"/>
    <col min="1364" max="1364" width="8.625" style="2" customWidth="1"/>
    <col min="1365" max="1365" width="6.125" style="2" customWidth="1"/>
    <col min="1366" max="1367" width="3.625" style="2" customWidth="1"/>
    <col min="1368" max="1375" width="8.625" style="2" customWidth="1"/>
    <col min="1376" max="1377" width="5.625" style="2" customWidth="1"/>
    <col min="1378" max="1379" width="8.625" style="2" customWidth="1"/>
    <col min="1380" max="1430" width="3.625" style="2" customWidth="1"/>
    <col min="1431" max="1491" width="9" style="2"/>
    <col min="1492" max="1493" width="1" style="2" customWidth="1"/>
    <col min="1494" max="1494" width="0.5" style="2" customWidth="1"/>
    <col min="1495" max="1495" width="0.875" style="2" customWidth="1"/>
    <col min="1496" max="1496" width="1" style="2" customWidth="1"/>
    <col min="1497" max="1497" width="0.75" style="2" customWidth="1"/>
    <col min="1498" max="1498" width="2.375" style="2" customWidth="1"/>
    <col min="1499" max="1499" width="1.5" style="2" customWidth="1"/>
    <col min="1500" max="1508" width="1" style="2" customWidth="1"/>
    <col min="1509" max="1509" width="0.75" style="2" customWidth="1"/>
    <col min="1510" max="1515" width="1" style="2" customWidth="1"/>
    <col min="1516" max="1520" width="0.875" style="2" customWidth="1"/>
    <col min="1521" max="1521" width="1.125" style="2" customWidth="1"/>
    <col min="1522" max="1526" width="0.875" style="2" customWidth="1"/>
    <col min="1527" max="1527" width="1.625" style="2" customWidth="1"/>
    <col min="1528" max="1570" width="0.875" style="2" customWidth="1"/>
    <col min="1571" max="1571" width="1" style="2" customWidth="1"/>
    <col min="1572" max="1579" width="0.875" style="2" customWidth="1"/>
    <col min="1580" max="1587" width="1" style="2" customWidth="1"/>
    <col min="1588" max="1588" width="1.875" style="2" customWidth="1"/>
    <col min="1589" max="1590" width="1.375" style="2" customWidth="1"/>
    <col min="1591" max="1591" width="15.125" style="2" customWidth="1"/>
    <col min="1592" max="1592" width="5.625" style="2" customWidth="1"/>
    <col min="1593" max="1593" width="8.875" style="2" customWidth="1"/>
    <col min="1594" max="1596" width="6.125" style="2" customWidth="1"/>
    <col min="1597" max="1602" width="6.625" style="2" customWidth="1"/>
    <col min="1603" max="1605" width="6.125" style="2" customWidth="1"/>
    <col min="1606" max="1606" width="6.375" style="2" customWidth="1"/>
    <col min="1607" max="1607" width="2.75" style="2" bestFit="1" customWidth="1"/>
    <col min="1608" max="1608" width="3" style="2" bestFit="1" customWidth="1"/>
    <col min="1609" max="1609" width="7.125" style="2" customWidth="1"/>
    <col min="1610" max="1610" width="7.25" style="2" customWidth="1"/>
    <col min="1611" max="1612" width="6.625" style="2" customWidth="1"/>
    <col min="1613" max="1614" width="6" style="2" customWidth="1"/>
    <col min="1615" max="1615" width="7.25" style="2" customWidth="1"/>
    <col min="1616" max="1618" width="8.625" style="2" customWidth="1"/>
    <col min="1619" max="1619" width="7.125" style="2" customWidth="1"/>
    <col min="1620" max="1620" width="8.625" style="2" customWidth="1"/>
    <col min="1621" max="1621" width="6.125" style="2" customWidth="1"/>
    <col min="1622" max="1623" width="3.625" style="2" customWidth="1"/>
    <col min="1624" max="1631" width="8.625" style="2" customWidth="1"/>
    <col min="1632" max="1633" width="5.625" style="2" customWidth="1"/>
    <col min="1634" max="1635" width="8.625" style="2" customWidth="1"/>
    <col min="1636" max="1686" width="3.625" style="2" customWidth="1"/>
    <col min="1687" max="1747" width="9" style="2"/>
    <col min="1748" max="1749" width="1" style="2" customWidth="1"/>
    <col min="1750" max="1750" width="0.5" style="2" customWidth="1"/>
    <col min="1751" max="1751" width="0.875" style="2" customWidth="1"/>
    <col min="1752" max="1752" width="1" style="2" customWidth="1"/>
    <col min="1753" max="1753" width="0.75" style="2" customWidth="1"/>
    <col min="1754" max="1754" width="2.375" style="2" customWidth="1"/>
    <col min="1755" max="1755" width="1.5" style="2" customWidth="1"/>
    <col min="1756" max="1764" width="1" style="2" customWidth="1"/>
    <col min="1765" max="1765" width="0.75" style="2" customWidth="1"/>
    <col min="1766" max="1771" width="1" style="2" customWidth="1"/>
    <col min="1772" max="1776" width="0.875" style="2" customWidth="1"/>
    <col min="1777" max="1777" width="1.125" style="2" customWidth="1"/>
    <col min="1778" max="1782" width="0.875" style="2" customWidth="1"/>
    <col min="1783" max="1783" width="1.625" style="2" customWidth="1"/>
    <col min="1784" max="1826" width="0.875" style="2" customWidth="1"/>
    <col min="1827" max="1827" width="1" style="2" customWidth="1"/>
    <col min="1828" max="1835" width="0.875" style="2" customWidth="1"/>
    <col min="1836" max="1843" width="1" style="2" customWidth="1"/>
    <col min="1844" max="1844" width="1.875" style="2" customWidth="1"/>
    <col min="1845" max="1846" width="1.375" style="2" customWidth="1"/>
    <col min="1847" max="1847" width="15.125" style="2" customWidth="1"/>
    <col min="1848" max="1848" width="5.625" style="2" customWidth="1"/>
    <col min="1849" max="1849" width="8.875" style="2" customWidth="1"/>
    <col min="1850" max="1852" width="6.125" style="2" customWidth="1"/>
    <col min="1853" max="1858" width="6.625" style="2" customWidth="1"/>
    <col min="1859" max="1861" width="6.125" style="2" customWidth="1"/>
    <col min="1862" max="1862" width="6.375" style="2" customWidth="1"/>
    <col min="1863" max="1863" width="2.75" style="2" bestFit="1" customWidth="1"/>
    <col min="1864" max="1864" width="3" style="2" bestFit="1" customWidth="1"/>
    <col min="1865" max="1865" width="7.125" style="2" customWidth="1"/>
    <col min="1866" max="1866" width="7.25" style="2" customWidth="1"/>
    <col min="1867" max="1868" width="6.625" style="2" customWidth="1"/>
    <col min="1869" max="1870" width="6" style="2" customWidth="1"/>
    <col min="1871" max="1871" width="7.25" style="2" customWidth="1"/>
    <col min="1872" max="1874" width="8.625" style="2" customWidth="1"/>
    <col min="1875" max="1875" width="7.125" style="2" customWidth="1"/>
    <col min="1876" max="1876" width="8.625" style="2" customWidth="1"/>
    <col min="1877" max="1877" width="6.125" style="2" customWidth="1"/>
    <col min="1878" max="1879" width="3.625" style="2" customWidth="1"/>
    <col min="1880" max="1887" width="8.625" style="2" customWidth="1"/>
    <col min="1888" max="1889" width="5.625" style="2" customWidth="1"/>
    <col min="1890" max="1891" width="8.625" style="2" customWidth="1"/>
    <col min="1892" max="1942" width="3.625" style="2" customWidth="1"/>
    <col min="1943" max="2003" width="9" style="2"/>
    <col min="2004" max="2005" width="1" style="2" customWidth="1"/>
    <col min="2006" max="2006" width="0.5" style="2" customWidth="1"/>
    <col min="2007" max="2007" width="0.875" style="2" customWidth="1"/>
    <col min="2008" max="2008" width="1" style="2" customWidth="1"/>
    <col min="2009" max="2009" width="0.75" style="2" customWidth="1"/>
    <col min="2010" max="2010" width="2.375" style="2" customWidth="1"/>
    <col min="2011" max="2011" width="1.5" style="2" customWidth="1"/>
    <col min="2012" max="2020" width="1" style="2" customWidth="1"/>
    <col min="2021" max="2021" width="0.75" style="2" customWidth="1"/>
    <col min="2022" max="2027" width="1" style="2" customWidth="1"/>
    <col min="2028" max="2032" width="0.875" style="2" customWidth="1"/>
    <col min="2033" max="2033" width="1.125" style="2" customWidth="1"/>
    <col min="2034" max="2038" width="0.875" style="2" customWidth="1"/>
    <col min="2039" max="2039" width="1.625" style="2" customWidth="1"/>
    <col min="2040" max="2082" width="0.875" style="2" customWidth="1"/>
    <col min="2083" max="2083" width="1" style="2" customWidth="1"/>
    <col min="2084" max="2091" width="0.875" style="2" customWidth="1"/>
    <col min="2092" max="2099" width="1" style="2" customWidth="1"/>
    <col min="2100" max="2100" width="1.875" style="2" customWidth="1"/>
    <col min="2101" max="2102" width="1.375" style="2" customWidth="1"/>
    <col min="2103" max="2103" width="15.125" style="2" customWidth="1"/>
    <col min="2104" max="2104" width="5.625" style="2" customWidth="1"/>
    <col min="2105" max="2105" width="8.875" style="2" customWidth="1"/>
    <col min="2106" max="2108" width="6.125" style="2" customWidth="1"/>
    <col min="2109" max="2114" width="6.625" style="2" customWidth="1"/>
    <col min="2115" max="2117" width="6.125" style="2" customWidth="1"/>
    <col min="2118" max="2118" width="6.375" style="2" customWidth="1"/>
    <col min="2119" max="2119" width="2.75" style="2" bestFit="1" customWidth="1"/>
    <col min="2120" max="2120" width="3" style="2" bestFit="1" customWidth="1"/>
    <col min="2121" max="2121" width="7.125" style="2" customWidth="1"/>
    <col min="2122" max="2122" width="7.25" style="2" customWidth="1"/>
    <col min="2123" max="2124" width="6.625" style="2" customWidth="1"/>
    <col min="2125" max="2126" width="6" style="2" customWidth="1"/>
    <col min="2127" max="2127" width="7.25" style="2" customWidth="1"/>
    <col min="2128" max="2130" width="8.625" style="2" customWidth="1"/>
    <col min="2131" max="2131" width="7.125" style="2" customWidth="1"/>
    <col min="2132" max="2132" width="8.625" style="2" customWidth="1"/>
    <col min="2133" max="2133" width="6.125" style="2" customWidth="1"/>
    <col min="2134" max="2135" width="3.625" style="2" customWidth="1"/>
    <col min="2136" max="2143" width="8.625" style="2" customWidth="1"/>
    <col min="2144" max="2145" width="5.625" style="2" customWidth="1"/>
    <col min="2146" max="2147" width="8.625" style="2" customWidth="1"/>
    <col min="2148" max="2198" width="3.625" style="2" customWidth="1"/>
    <col min="2199" max="2259" width="9" style="2"/>
    <col min="2260" max="2261" width="1" style="2" customWidth="1"/>
    <col min="2262" max="2262" width="0.5" style="2" customWidth="1"/>
    <col min="2263" max="2263" width="0.875" style="2" customWidth="1"/>
    <col min="2264" max="2264" width="1" style="2" customWidth="1"/>
    <col min="2265" max="2265" width="0.75" style="2" customWidth="1"/>
    <col min="2266" max="2266" width="2.375" style="2" customWidth="1"/>
    <col min="2267" max="2267" width="1.5" style="2" customWidth="1"/>
    <col min="2268" max="2276" width="1" style="2" customWidth="1"/>
    <col min="2277" max="2277" width="0.75" style="2" customWidth="1"/>
    <col min="2278" max="2283" width="1" style="2" customWidth="1"/>
    <col min="2284" max="2288" width="0.875" style="2" customWidth="1"/>
    <col min="2289" max="2289" width="1.125" style="2" customWidth="1"/>
    <col min="2290" max="2294" width="0.875" style="2" customWidth="1"/>
    <col min="2295" max="2295" width="1.625" style="2" customWidth="1"/>
    <col min="2296" max="2338" width="0.875" style="2" customWidth="1"/>
    <col min="2339" max="2339" width="1" style="2" customWidth="1"/>
    <col min="2340" max="2347" width="0.875" style="2" customWidth="1"/>
    <col min="2348" max="2355" width="1" style="2" customWidth="1"/>
    <col min="2356" max="2356" width="1.875" style="2" customWidth="1"/>
    <col min="2357" max="2358" width="1.375" style="2" customWidth="1"/>
    <col min="2359" max="2359" width="15.125" style="2" customWidth="1"/>
    <col min="2360" max="2360" width="5.625" style="2" customWidth="1"/>
    <col min="2361" max="2361" width="8.875" style="2" customWidth="1"/>
    <col min="2362" max="2364" width="6.125" style="2" customWidth="1"/>
    <col min="2365" max="2370" width="6.625" style="2" customWidth="1"/>
    <col min="2371" max="2373" width="6.125" style="2" customWidth="1"/>
    <col min="2374" max="2374" width="6.375" style="2" customWidth="1"/>
    <col min="2375" max="2375" width="2.75" style="2" bestFit="1" customWidth="1"/>
    <col min="2376" max="2376" width="3" style="2" bestFit="1" customWidth="1"/>
    <col min="2377" max="2377" width="7.125" style="2" customWidth="1"/>
    <col min="2378" max="2378" width="7.25" style="2" customWidth="1"/>
    <col min="2379" max="2380" width="6.625" style="2" customWidth="1"/>
    <col min="2381" max="2382" width="6" style="2" customWidth="1"/>
    <col min="2383" max="2383" width="7.25" style="2" customWidth="1"/>
    <col min="2384" max="2386" width="8.625" style="2" customWidth="1"/>
    <col min="2387" max="2387" width="7.125" style="2" customWidth="1"/>
    <col min="2388" max="2388" width="8.625" style="2" customWidth="1"/>
    <col min="2389" max="2389" width="6.125" style="2" customWidth="1"/>
    <col min="2390" max="2391" width="3.625" style="2" customWidth="1"/>
    <col min="2392" max="2399" width="8.625" style="2" customWidth="1"/>
    <col min="2400" max="2401" width="5.625" style="2" customWidth="1"/>
    <col min="2402" max="2403" width="8.625" style="2" customWidth="1"/>
    <col min="2404" max="2454" width="3.625" style="2" customWidth="1"/>
    <col min="2455" max="2515" width="9" style="2"/>
    <col min="2516" max="2517" width="1" style="2" customWidth="1"/>
    <col min="2518" max="2518" width="0.5" style="2" customWidth="1"/>
    <col min="2519" max="2519" width="0.875" style="2" customWidth="1"/>
    <col min="2520" max="2520" width="1" style="2" customWidth="1"/>
    <col min="2521" max="2521" width="0.75" style="2" customWidth="1"/>
    <col min="2522" max="2522" width="2.375" style="2" customWidth="1"/>
    <col min="2523" max="2523" width="1.5" style="2" customWidth="1"/>
    <col min="2524" max="2532" width="1" style="2" customWidth="1"/>
    <col min="2533" max="2533" width="0.75" style="2" customWidth="1"/>
    <col min="2534" max="2539" width="1" style="2" customWidth="1"/>
    <col min="2540" max="2544" width="0.875" style="2" customWidth="1"/>
    <col min="2545" max="2545" width="1.125" style="2" customWidth="1"/>
    <col min="2546" max="2550" width="0.875" style="2" customWidth="1"/>
    <col min="2551" max="2551" width="1.625" style="2" customWidth="1"/>
    <col min="2552" max="2594" width="0.875" style="2" customWidth="1"/>
    <col min="2595" max="2595" width="1" style="2" customWidth="1"/>
    <col min="2596" max="2603" width="0.875" style="2" customWidth="1"/>
    <col min="2604" max="2611" width="1" style="2" customWidth="1"/>
    <col min="2612" max="2612" width="1.875" style="2" customWidth="1"/>
    <col min="2613" max="2614" width="1.375" style="2" customWidth="1"/>
    <col min="2615" max="2615" width="15.125" style="2" customWidth="1"/>
    <col min="2616" max="2616" width="5.625" style="2" customWidth="1"/>
    <col min="2617" max="2617" width="8.875" style="2" customWidth="1"/>
    <col min="2618" max="2620" width="6.125" style="2" customWidth="1"/>
    <col min="2621" max="2626" width="6.625" style="2" customWidth="1"/>
    <col min="2627" max="2629" width="6.125" style="2" customWidth="1"/>
    <col min="2630" max="2630" width="6.375" style="2" customWidth="1"/>
    <col min="2631" max="2631" width="2.75" style="2" bestFit="1" customWidth="1"/>
    <col min="2632" max="2632" width="3" style="2" bestFit="1" customWidth="1"/>
    <col min="2633" max="2633" width="7.125" style="2" customWidth="1"/>
    <col min="2634" max="2634" width="7.25" style="2" customWidth="1"/>
    <col min="2635" max="2636" width="6.625" style="2" customWidth="1"/>
    <col min="2637" max="2638" width="6" style="2" customWidth="1"/>
    <col min="2639" max="2639" width="7.25" style="2" customWidth="1"/>
    <col min="2640" max="2642" width="8.625" style="2" customWidth="1"/>
    <col min="2643" max="2643" width="7.125" style="2" customWidth="1"/>
    <col min="2644" max="2644" width="8.625" style="2" customWidth="1"/>
    <col min="2645" max="2645" width="6.125" style="2" customWidth="1"/>
    <col min="2646" max="2647" width="3.625" style="2" customWidth="1"/>
    <col min="2648" max="2655" width="8.625" style="2" customWidth="1"/>
    <col min="2656" max="2657" width="5.625" style="2" customWidth="1"/>
    <col min="2658" max="2659" width="8.625" style="2" customWidth="1"/>
    <col min="2660" max="2710" width="3.625" style="2" customWidth="1"/>
    <col min="2711" max="2771" width="9" style="2"/>
    <col min="2772" max="2773" width="1" style="2" customWidth="1"/>
    <col min="2774" max="2774" width="0.5" style="2" customWidth="1"/>
    <col min="2775" max="2775" width="0.875" style="2" customWidth="1"/>
    <col min="2776" max="2776" width="1" style="2" customWidth="1"/>
    <col min="2777" max="2777" width="0.75" style="2" customWidth="1"/>
    <col min="2778" max="2778" width="2.375" style="2" customWidth="1"/>
    <col min="2779" max="2779" width="1.5" style="2" customWidth="1"/>
    <col min="2780" max="2788" width="1" style="2" customWidth="1"/>
    <col min="2789" max="2789" width="0.75" style="2" customWidth="1"/>
    <col min="2790" max="2795" width="1" style="2" customWidth="1"/>
    <col min="2796" max="2800" width="0.875" style="2" customWidth="1"/>
    <col min="2801" max="2801" width="1.125" style="2" customWidth="1"/>
    <col min="2802" max="2806" width="0.875" style="2" customWidth="1"/>
    <col min="2807" max="2807" width="1.625" style="2" customWidth="1"/>
    <col min="2808" max="2850" width="0.875" style="2" customWidth="1"/>
    <col min="2851" max="2851" width="1" style="2" customWidth="1"/>
    <col min="2852" max="2859" width="0.875" style="2" customWidth="1"/>
    <col min="2860" max="2867" width="1" style="2" customWidth="1"/>
    <col min="2868" max="2868" width="1.875" style="2" customWidth="1"/>
    <col min="2869" max="2870" width="1.375" style="2" customWidth="1"/>
    <col min="2871" max="2871" width="15.125" style="2" customWidth="1"/>
    <col min="2872" max="2872" width="5.625" style="2" customWidth="1"/>
    <col min="2873" max="2873" width="8.875" style="2" customWidth="1"/>
    <col min="2874" max="2876" width="6.125" style="2" customWidth="1"/>
    <col min="2877" max="2882" width="6.625" style="2" customWidth="1"/>
    <col min="2883" max="2885" width="6.125" style="2" customWidth="1"/>
    <col min="2886" max="2886" width="6.375" style="2" customWidth="1"/>
    <col min="2887" max="2887" width="2.75" style="2" bestFit="1" customWidth="1"/>
    <col min="2888" max="2888" width="3" style="2" bestFit="1" customWidth="1"/>
    <col min="2889" max="2889" width="7.125" style="2" customWidth="1"/>
    <col min="2890" max="2890" width="7.25" style="2" customWidth="1"/>
    <col min="2891" max="2892" width="6.625" style="2" customWidth="1"/>
    <col min="2893" max="2894" width="6" style="2" customWidth="1"/>
    <col min="2895" max="2895" width="7.25" style="2" customWidth="1"/>
    <col min="2896" max="2898" width="8.625" style="2" customWidth="1"/>
    <col min="2899" max="2899" width="7.125" style="2" customWidth="1"/>
    <col min="2900" max="2900" width="8.625" style="2" customWidth="1"/>
    <col min="2901" max="2901" width="6.125" style="2" customWidth="1"/>
    <col min="2902" max="2903" width="3.625" style="2" customWidth="1"/>
    <col min="2904" max="2911" width="8.625" style="2" customWidth="1"/>
    <col min="2912" max="2913" width="5.625" style="2" customWidth="1"/>
    <col min="2914" max="2915" width="8.625" style="2" customWidth="1"/>
    <col min="2916" max="2966" width="3.625" style="2" customWidth="1"/>
    <col min="2967" max="3027" width="9" style="2"/>
    <col min="3028" max="3029" width="1" style="2" customWidth="1"/>
    <col min="3030" max="3030" width="0.5" style="2" customWidth="1"/>
    <col min="3031" max="3031" width="0.875" style="2" customWidth="1"/>
    <col min="3032" max="3032" width="1" style="2" customWidth="1"/>
    <col min="3033" max="3033" width="0.75" style="2" customWidth="1"/>
    <col min="3034" max="3034" width="2.375" style="2" customWidth="1"/>
    <col min="3035" max="3035" width="1.5" style="2" customWidth="1"/>
    <col min="3036" max="3044" width="1" style="2" customWidth="1"/>
    <col min="3045" max="3045" width="0.75" style="2" customWidth="1"/>
    <col min="3046" max="3051" width="1" style="2" customWidth="1"/>
    <col min="3052" max="3056" width="0.875" style="2" customWidth="1"/>
    <col min="3057" max="3057" width="1.125" style="2" customWidth="1"/>
    <col min="3058" max="3062" width="0.875" style="2" customWidth="1"/>
    <col min="3063" max="3063" width="1.625" style="2" customWidth="1"/>
    <col min="3064" max="3106" width="0.875" style="2" customWidth="1"/>
    <col min="3107" max="3107" width="1" style="2" customWidth="1"/>
    <col min="3108" max="3115" width="0.875" style="2" customWidth="1"/>
    <col min="3116" max="3123" width="1" style="2" customWidth="1"/>
    <col min="3124" max="3124" width="1.875" style="2" customWidth="1"/>
    <col min="3125" max="3126" width="1.375" style="2" customWidth="1"/>
    <col min="3127" max="3127" width="15.125" style="2" customWidth="1"/>
    <col min="3128" max="3128" width="5.625" style="2" customWidth="1"/>
    <col min="3129" max="3129" width="8.875" style="2" customWidth="1"/>
    <col min="3130" max="3132" width="6.125" style="2" customWidth="1"/>
    <col min="3133" max="3138" width="6.625" style="2" customWidth="1"/>
    <col min="3139" max="3141" width="6.125" style="2" customWidth="1"/>
    <col min="3142" max="3142" width="6.375" style="2" customWidth="1"/>
    <col min="3143" max="3143" width="2.75" style="2" bestFit="1" customWidth="1"/>
    <col min="3144" max="3144" width="3" style="2" bestFit="1" customWidth="1"/>
    <col min="3145" max="3145" width="7.125" style="2" customWidth="1"/>
    <col min="3146" max="3146" width="7.25" style="2" customWidth="1"/>
    <col min="3147" max="3148" width="6.625" style="2" customWidth="1"/>
    <col min="3149" max="3150" width="6" style="2" customWidth="1"/>
    <col min="3151" max="3151" width="7.25" style="2" customWidth="1"/>
    <col min="3152" max="3154" width="8.625" style="2" customWidth="1"/>
    <col min="3155" max="3155" width="7.125" style="2" customWidth="1"/>
    <col min="3156" max="3156" width="8.625" style="2" customWidth="1"/>
    <col min="3157" max="3157" width="6.125" style="2" customWidth="1"/>
    <col min="3158" max="3159" width="3.625" style="2" customWidth="1"/>
    <col min="3160" max="3167" width="8.625" style="2" customWidth="1"/>
    <col min="3168" max="3169" width="5.625" style="2" customWidth="1"/>
    <col min="3170" max="3171" width="8.625" style="2" customWidth="1"/>
    <col min="3172" max="3222" width="3.625" style="2" customWidth="1"/>
    <col min="3223" max="3283" width="9" style="2"/>
    <col min="3284" max="3285" width="1" style="2" customWidth="1"/>
    <col min="3286" max="3286" width="0.5" style="2" customWidth="1"/>
    <col min="3287" max="3287" width="0.875" style="2" customWidth="1"/>
    <col min="3288" max="3288" width="1" style="2" customWidth="1"/>
    <col min="3289" max="3289" width="0.75" style="2" customWidth="1"/>
    <col min="3290" max="3290" width="2.375" style="2" customWidth="1"/>
    <col min="3291" max="3291" width="1.5" style="2" customWidth="1"/>
    <col min="3292" max="3300" width="1" style="2" customWidth="1"/>
    <col min="3301" max="3301" width="0.75" style="2" customWidth="1"/>
    <col min="3302" max="3307" width="1" style="2" customWidth="1"/>
    <col min="3308" max="3312" width="0.875" style="2" customWidth="1"/>
    <col min="3313" max="3313" width="1.125" style="2" customWidth="1"/>
    <col min="3314" max="3318" width="0.875" style="2" customWidth="1"/>
    <col min="3319" max="3319" width="1.625" style="2" customWidth="1"/>
    <col min="3320" max="3362" width="0.875" style="2" customWidth="1"/>
    <col min="3363" max="3363" width="1" style="2" customWidth="1"/>
    <col min="3364" max="3371" width="0.875" style="2" customWidth="1"/>
    <col min="3372" max="3379" width="1" style="2" customWidth="1"/>
    <col min="3380" max="3380" width="1.875" style="2" customWidth="1"/>
    <col min="3381" max="3382" width="1.375" style="2" customWidth="1"/>
    <col min="3383" max="3383" width="15.125" style="2" customWidth="1"/>
    <col min="3384" max="3384" width="5.625" style="2" customWidth="1"/>
    <col min="3385" max="3385" width="8.875" style="2" customWidth="1"/>
    <col min="3386" max="3388" width="6.125" style="2" customWidth="1"/>
    <col min="3389" max="3394" width="6.625" style="2" customWidth="1"/>
    <col min="3395" max="3397" width="6.125" style="2" customWidth="1"/>
    <col min="3398" max="3398" width="6.375" style="2" customWidth="1"/>
    <col min="3399" max="3399" width="2.75" style="2" bestFit="1" customWidth="1"/>
    <col min="3400" max="3400" width="3" style="2" bestFit="1" customWidth="1"/>
    <col min="3401" max="3401" width="7.125" style="2" customWidth="1"/>
    <col min="3402" max="3402" width="7.25" style="2" customWidth="1"/>
    <col min="3403" max="3404" width="6.625" style="2" customWidth="1"/>
    <col min="3405" max="3406" width="6" style="2" customWidth="1"/>
    <col min="3407" max="3407" width="7.25" style="2" customWidth="1"/>
    <col min="3408" max="3410" width="8.625" style="2" customWidth="1"/>
    <col min="3411" max="3411" width="7.125" style="2" customWidth="1"/>
    <col min="3412" max="3412" width="8.625" style="2" customWidth="1"/>
    <col min="3413" max="3413" width="6.125" style="2" customWidth="1"/>
    <col min="3414" max="3415" width="3.625" style="2" customWidth="1"/>
    <col min="3416" max="3423" width="8.625" style="2" customWidth="1"/>
    <col min="3424" max="3425" width="5.625" style="2" customWidth="1"/>
    <col min="3426" max="3427" width="8.625" style="2" customWidth="1"/>
    <col min="3428" max="3478" width="3.625" style="2" customWidth="1"/>
    <col min="3479" max="3539" width="9" style="2"/>
    <col min="3540" max="3541" width="1" style="2" customWidth="1"/>
    <col min="3542" max="3542" width="0.5" style="2" customWidth="1"/>
    <col min="3543" max="3543" width="0.875" style="2" customWidth="1"/>
    <col min="3544" max="3544" width="1" style="2" customWidth="1"/>
    <col min="3545" max="3545" width="0.75" style="2" customWidth="1"/>
    <col min="3546" max="3546" width="2.375" style="2" customWidth="1"/>
    <col min="3547" max="3547" width="1.5" style="2" customWidth="1"/>
    <col min="3548" max="3556" width="1" style="2" customWidth="1"/>
    <col min="3557" max="3557" width="0.75" style="2" customWidth="1"/>
    <col min="3558" max="3563" width="1" style="2" customWidth="1"/>
    <col min="3564" max="3568" width="0.875" style="2" customWidth="1"/>
    <col min="3569" max="3569" width="1.125" style="2" customWidth="1"/>
    <col min="3570" max="3574" width="0.875" style="2" customWidth="1"/>
    <col min="3575" max="3575" width="1.625" style="2" customWidth="1"/>
    <col min="3576" max="3618" width="0.875" style="2" customWidth="1"/>
    <col min="3619" max="3619" width="1" style="2" customWidth="1"/>
    <col min="3620" max="3627" width="0.875" style="2" customWidth="1"/>
    <col min="3628" max="3635" width="1" style="2" customWidth="1"/>
    <col min="3636" max="3636" width="1.875" style="2" customWidth="1"/>
    <col min="3637" max="3638" width="1.375" style="2" customWidth="1"/>
    <col min="3639" max="3639" width="15.125" style="2" customWidth="1"/>
    <col min="3640" max="3640" width="5.625" style="2" customWidth="1"/>
    <col min="3641" max="3641" width="8.875" style="2" customWidth="1"/>
    <col min="3642" max="3644" width="6.125" style="2" customWidth="1"/>
    <col min="3645" max="3650" width="6.625" style="2" customWidth="1"/>
    <col min="3651" max="3653" width="6.125" style="2" customWidth="1"/>
    <col min="3654" max="3654" width="6.375" style="2" customWidth="1"/>
    <col min="3655" max="3655" width="2.75" style="2" bestFit="1" customWidth="1"/>
    <col min="3656" max="3656" width="3" style="2" bestFit="1" customWidth="1"/>
    <col min="3657" max="3657" width="7.125" style="2" customWidth="1"/>
    <col min="3658" max="3658" width="7.25" style="2" customWidth="1"/>
    <col min="3659" max="3660" width="6.625" style="2" customWidth="1"/>
    <col min="3661" max="3662" width="6" style="2" customWidth="1"/>
    <col min="3663" max="3663" width="7.25" style="2" customWidth="1"/>
    <col min="3664" max="3666" width="8.625" style="2" customWidth="1"/>
    <col min="3667" max="3667" width="7.125" style="2" customWidth="1"/>
    <col min="3668" max="3668" width="8.625" style="2" customWidth="1"/>
    <col min="3669" max="3669" width="6.125" style="2" customWidth="1"/>
    <col min="3670" max="3671" width="3.625" style="2" customWidth="1"/>
    <col min="3672" max="3679" width="8.625" style="2" customWidth="1"/>
    <col min="3680" max="3681" width="5.625" style="2" customWidth="1"/>
    <col min="3682" max="3683" width="8.625" style="2" customWidth="1"/>
    <col min="3684" max="3734" width="3.625" style="2" customWidth="1"/>
    <col min="3735" max="3795" width="9" style="2"/>
    <col min="3796" max="3797" width="1" style="2" customWidth="1"/>
    <col min="3798" max="3798" width="0.5" style="2" customWidth="1"/>
    <col min="3799" max="3799" width="0.875" style="2" customWidth="1"/>
    <col min="3800" max="3800" width="1" style="2" customWidth="1"/>
    <col min="3801" max="3801" width="0.75" style="2" customWidth="1"/>
    <col min="3802" max="3802" width="2.375" style="2" customWidth="1"/>
    <col min="3803" max="3803" width="1.5" style="2" customWidth="1"/>
    <col min="3804" max="3812" width="1" style="2" customWidth="1"/>
    <col min="3813" max="3813" width="0.75" style="2" customWidth="1"/>
    <col min="3814" max="3819" width="1" style="2" customWidth="1"/>
    <col min="3820" max="3824" width="0.875" style="2" customWidth="1"/>
    <col min="3825" max="3825" width="1.125" style="2" customWidth="1"/>
    <col min="3826" max="3830" width="0.875" style="2" customWidth="1"/>
    <col min="3831" max="3831" width="1.625" style="2" customWidth="1"/>
    <col min="3832" max="3874" width="0.875" style="2" customWidth="1"/>
    <col min="3875" max="3875" width="1" style="2" customWidth="1"/>
    <col min="3876" max="3883" width="0.875" style="2" customWidth="1"/>
    <col min="3884" max="3891" width="1" style="2" customWidth="1"/>
    <col min="3892" max="3892" width="1.875" style="2" customWidth="1"/>
    <col min="3893" max="3894" width="1.375" style="2" customWidth="1"/>
    <col min="3895" max="3895" width="15.125" style="2" customWidth="1"/>
    <col min="3896" max="3896" width="5.625" style="2" customWidth="1"/>
    <col min="3897" max="3897" width="8.875" style="2" customWidth="1"/>
    <col min="3898" max="3900" width="6.125" style="2" customWidth="1"/>
    <col min="3901" max="3906" width="6.625" style="2" customWidth="1"/>
    <col min="3907" max="3909" width="6.125" style="2" customWidth="1"/>
    <col min="3910" max="3910" width="6.375" style="2" customWidth="1"/>
    <col min="3911" max="3911" width="2.75" style="2" bestFit="1" customWidth="1"/>
    <col min="3912" max="3912" width="3" style="2" bestFit="1" customWidth="1"/>
    <col min="3913" max="3913" width="7.125" style="2" customWidth="1"/>
    <col min="3914" max="3914" width="7.25" style="2" customWidth="1"/>
    <col min="3915" max="3916" width="6.625" style="2" customWidth="1"/>
    <col min="3917" max="3918" width="6" style="2" customWidth="1"/>
    <col min="3919" max="3919" width="7.25" style="2" customWidth="1"/>
    <col min="3920" max="3922" width="8.625" style="2" customWidth="1"/>
    <col min="3923" max="3923" width="7.125" style="2" customWidth="1"/>
    <col min="3924" max="3924" width="8.625" style="2" customWidth="1"/>
    <col min="3925" max="3925" width="6.125" style="2" customWidth="1"/>
    <col min="3926" max="3927" width="3.625" style="2" customWidth="1"/>
    <col min="3928" max="3935" width="8.625" style="2" customWidth="1"/>
    <col min="3936" max="3937" width="5.625" style="2" customWidth="1"/>
    <col min="3938" max="3939" width="8.625" style="2" customWidth="1"/>
    <col min="3940" max="3990" width="3.625" style="2" customWidth="1"/>
    <col min="3991" max="4051" width="9" style="2"/>
    <col min="4052" max="4053" width="1" style="2" customWidth="1"/>
    <col min="4054" max="4054" width="0.5" style="2" customWidth="1"/>
    <col min="4055" max="4055" width="0.875" style="2" customWidth="1"/>
    <col min="4056" max="4056" width="1" style="2" customWidth="1"/>
    <col min="4057" max="4057" width="0.75" style="2" customWidth="1"/>
    <col min="4058" max="4058" width="2.375" style="2" customWidth="1"/>
    <col min="4059" max="4059" width="1.5" style="2" customWidth="1"/>
    <col min="4060" max="4068" width="1" style="2" customWidth="1"/>
    <col min="4069" max="4069" width="0.75" style="2" customWidth="1"/>
    <col min="4070" max="4075" width="1" style="2" customWidth="1"/>
    <col min="4076" max="4080" width="0.875" style="2" customWidth="1"/>
    <col min="4081" max="4081" width="1.125" style="2" customWidth="1"/>
    <col min="4082" max="4086" width="0.875" style="2" customWidth="1"/>
    <col min="4087" max="4087" width="1.625" style="2" customWidth="1"/>
    <col min="4088" max="4130" width="0.875" style="2" customWidth="1"/>
    <col min="4131" max="4131" width="1" style="2" customWidth="1"/>
    <col min="4132" max="4139" width="0.875" style="2" customWidth="1"/>
    <col min="4140" max="4147" width="1" style="2" customWidth="1"/>
    <col min="4148" max="4148" width="1.875" style="2" customWidth="1"/>
    <col min="4149" max="4150" width="1.375" style="2" customWidth="1"/>
    <col min="4151" max="4151" width="15.125" style="2" customWidth="1"/>
    <col min="4152" max="4152" width="5.625" style="2" customWidth="1"/>
    <col min="4153" max="4153" width="8.875" style="2" customWidth="1"/>
    <col min="4154" max="4156" width="6.125" style="2" customWidth="1"/>
    <col min="4157" max="4162" width="6.625" style="2" customWidth="1"/>
    <col min="4163" max="4165" width="6.125" style="2" customWidth="1"/>
    <col min="4166" max="4166" width="6.375" style="2" customWidth="1"/>
    <col min="4167" max="4167" width="2.75" style="2" bestFit="1" customWidth="1"/>
    <col min="4168" max="4168" width="3" style="2" bestFit="1" customWidth="1"/>
    <col min="4169" max="4169" width="7.125" style="2" customWidth="1"/>
    <col min="4170" max="4170" width="7.25" style="2" customWidth="1"/>
    <col min="4171" max="4172" width="6.625" style="2" customWidth="1"/>
    <col min="4173" max="4174" width="6" style="2" customWidth="1"/>
    <col min="4175" max="4175" width="7.25" style="2" customWidth="1"/>
    <col min="4176" max="4178" width="8.625" style="2" customWidth="1"/>
    <col min="4179" max="4179" width="7.125" style="2" customWidth="1"/>
    <col min="4180" max="4180" width="8.625" style="2" customWidth="1"/>
    <col min="4181" max="4181" width="6.125" style="2" customWidth="1"/>
    <col min="4182" max="4183" width="3.625" style="2" customWidth="1"/>
    <col min="4184" max="4191" width="8.625" style="2" customWidth="1"/>
    <col min="4192" max="4193" width="5.625" style="2" customWidth="1"/>
    <col min="4194" max="4195" width="8.625" style="2" customWidth="1"/>
    <col min="4196" max="4246" width="3.625" style="2" customWidth="1"/>
    <col min="4247" max="4307" width="9" style="2"/>
    <col min="4308" max="4309" width="1" style="2" customWidth="1"/>
    <col min="4310" max="4310" width="0.5" style="2" customWidth="1"/>
    <col min="4311" max="4311" width="0.875" style="2" customWidth="1"/>
    <col min="4312" max="4312" width="1" style="2" customWidth="1"/>
    <col min="4313" max="4313" width="0.75" style="2" customWidth="1"/>
    <col min="4314" max="4314" width="2.375" style="2" customWidth="1"/>
    <col min="4315" max="4315" width="1.5" style="2" customWidth="1"/>
    <col min="4316" max="4324" width="1" style="2" customWidth="1"/>
    <col min="4325" max="4325" width="0.75" style="2" customWidth="1"/>
    <col min="4326" max="4331" width="1" style="2" customWidth="1"/>
    <col min="4332" max="4336" width="0.875" style="2" customWidth="1"/>
    <col min="4337" max="4337" width="1.125" style="2" customWidth="1"/>
    <col min="4338" max="4342" width="0.875" style="2" customWidth="1"/>
    <col min="4343" max="4343" width="1.625" style="2" customWidth="1"/>
    <col min="4344" max="4386" width="0.875" style="2" customWidth="1"/>
    <col min="4387" max="4387" width="1" style="2" customWidth="1"/>
    <col min="4388" max="4395" width="0.875" style="2" customWidth="1"/>
    <col min="4396" max="4403" width="1" style="2" customWidth="1"/>
    <col min="4404" max="4404" width="1.875" style="2" customWidth="1"/>
    <col min="4405" max="4406" width="1.375" style="2" customWidth="1"/>
    <col min="4407" max="4407" width="15.125" style="2" customWidth="1"/>
    <col min="4408" max="4408" width="5.625" style="2" customWidth="1"/>
    <col min="4409" max="4409" width="8.875" style="2" customWidth="1"/>
    <col min="4410" max="4412" width="6.125" style="2" customWidth="1"/>
    <col min="4413" max="4418" width="6.625" style="2" customWidth="1"/>
    <col min="4419" max="4421" width="6.125" style="2" customWidth="1"/>
    <col min="4422" max="4422" width="6.375" style="2" customWidth="1"/>
    <col min="4423" max="4423" width="2.75" style="2" bestFit="1" customWidth="1"/>
    <col min="4424" max="4424" width="3" style="2" bestFit="1" customWidth="1"/>
    <col min="4425" max="4425" width="7.125" style="2" customWidth="1"/>
    <col min="4426" max="4426" width="7.25" style="2" customWidth="1"/>
    <col min="4427" max="4428" width="6.625" style="2" customWidth="1"/>
    <col min="4429" max="4430" width="6" style="2" customWidth="1"/>
    <col min="4431" max="4431" width="7.25" style="2" customWidth="1"/>
    <col min="4432" max="4434" width="8.625" style="2" customWidth="1"/>
    <col min="4435" max="4435" width="7.125" style="2" customWidth="1"/>
    <col min="4436" max="4436" width="8.625" style="2" customWidth="1"/>
    <col min="4437" max="4437" width="6.125" style="2" customWidth="1"/>
    <col min="4438" max="4439" width="3.625" style="2" customWidth="1"/>
    <col min="4440" max="4447" width="8.625" style="2" customWidth="1"/>
    <col min="4448" max="4449" width="5.625" style="2" customWidth="1"/>
    <col min="4450" max="4451" width="8.625" style="2" customWidth="1"/>
    <col min="4452" max="4502" width="3.625" style="2" customWidth="1"/>
    <col min="4503" max="4563" width="9" style="2"/>
    <col min="4564" max="4565" width="1" style="2" customWidth="1"/>
    <col min="4566" max="4566" width="0.5" style="2" customWidth="1"/>
    <col min="4567" max="4567" width="0.875" style="2" customWidth="1"/>
    <col min="4568" max="4568" width="1" style="2" customWidth="1"/>
    <col min="4569" max="4569" width="0.75" style="2" customWidth="1"/>
    <col min="4570" max="4570" width="2.375" style="2" customWidth="1"/>
    <col min="4571" max="4571" width="1.5" style="2" customWidth="1"/>
    <col min="4572" max="4580" width="1" style="2" customWidth="1"/>
    <col min="4581" max="4581" width="0.75" style="2" customWidth="1"/>
    <col min="4582" max="4587" width="1" style="2" customWidth="1"/>
    <col min="4588" max="4592" width="0.875" style="2" customWidth="1"/>
    <col min="4593" max="4593" width="1.125" style="2" customWidth="1"/>
    <col min="4594" max="4598" width="0.875" style="2" customWidth="1"/>
    <col min="4599" max="4599" width="1.625" style="2" customWidth="1"/>
    <col min="4600" max="4642" width="0.875" style="2" customWidth="1"/>
    <col min="4643" max="4643" width="1" style="2" customWidth="1"/>
    <col min="4644" max="4651" width="0.875" style="2" customWidth="1"/>
    <col min="4652" max="4659" width="1" style="2" customWidth="1"/>
    <col min="4660" max="4660" width="1.875" style="2" customWidth="1"/>
    <col min="4661" max="4662" width="1.375" style="2" customWidth="1"/>
    <col min="4663" max="4663" width="15.125" style="2" customWidth="1"/>
    <col min="4664" max="4664" width="5.625" style="2" customWidth="1"/>
    <col min="4665" max="4665" width="8.875" style="2" customWidth="1"/>
    <col min="4666" max="4668" width="6.125" style="2" customWidth="1"/>
    <col min="4669" max="4674" width="6.625" style="2" customWidth="1"/>
    <col min="4675" max="4677" width="6.125" style="2" customWidth="1"/>
    <col min="4678" max="4678" width="6.375" style="2" customWidth="1"/>
    <col min="4679" max="4679" width="2.75" style="2" bestFit="1" customWidth="1"/>
    <col min="4680" max="4680" width="3" style="2" bestFit="1" customWidth="1"/>
    <col min="4681" max="4681" width="7.125" style="2" customWidth="1"/>
    <col min="4682" max="4682" width="7.25" style="2" customWidth="1"/>
    <col min="4683" max="4684" width="6.625" style="2" customWidth="1"/>
    <col min="4685" max="4686" width="6" style="2" customWidth="1"/>
    <col min="4687" max="4687" width="7.25" style="2" customWidth="1"/>
    <col min="4688" max="4690" width="8.625" style="2" customWidth="1"/>
    <col min="4691" max="4691" width="7.125" style="2" customWidth="1"/>
    <col min="4692" max="4692" width="8.625" style="2" customWidth="1"/>
    <col min="4693" max="4693" width="6.125" style="2" customWidth="1"/>
    <col min="4694" max="4695" width="3.625" style="2" customWidth="1"/>
    <col min="4696" max="4703" width="8.625" style="2" customWidth="1"/>
    <col min="4704" max="4705" width="5.625" style="2" customWidth="1"/>
    <col min="4706" max="4707" width="8.625" style="2" customWidth="1"/>
    <col min="4708" max="4758" width="3.625" style="2" customWidth="1"/>
    <col min="4759" max="4819" width="9" style="2"/>
    <col min="4820" max="4821" width="1" style="2" customWidth="1"/>
    <col min="4822" max="4822" width="0.5" style="2" customWidth="1"/>
    <col min="4823" max="4823" width="0.875" style="2" customWidth="1"/>
    <col min="4824" max="4824" width="1" style="2" customWidth="1"/>
    <col min="4825" max="4825" width="0.75" style="2" customWidth="1"/>
    <col min="4826" max="4826" width="2.375" style="2" customWidth="1"/>
    <col min="4827" max="4827" width="1.5" style="2" customWidth="1"/>
    <col min="4828" max="4836" width="1" style="2" customWidth="1"/>
    <col min="4837" max="4837" width="0.75" style="2" customWidth="1"/>
    <col min="4838" max="4843" width="1" style="2" customWidth="1"/>
    <col min="4844" max="4848" width="0.875" style="2" customWidth="1"/>
    <col min="4849" max="4849" width="1.125" style="2" customWidth="1"/>
    <col min="4850" max="4854" width="0.875" style="2" customWidth="1"/>
    <col min="4855" max="4855" width="1.625" style="2" customWidth="1"/>
    <col min="4856" max="4898" width="0.875" style="2" customWidth="1"/>
    <col min="4899" max="4899" width="1" style="2" customWidth="1"/>
    <col min="4900" max="4907" width="0.875" style="2" customWidth="1"/>
    <col min="4908" max="4915" width="1" style="2" customWidth="1"/>
    <col min="4916" max="4916" width="1.875" style="2" customWidth="1"/>
    <col min="4917" max="4918" width="1.375" style="2" customWidth="1"/>
    <col min="4919" max="4919" width="15.125" style="2" customWidth="1"/>
    <col min="4920" max="4920" width="5.625" style="2" customWidth="1"/>
    <col min="4921" max="4921" width="8.875" style="2" customWidth="1"/>
    <col min="4922" max="4924" width="6.125" style="2" customWidth="1"/>
    <col min="4925" max="4930" width="6.625" style="2" customWidth="1"/>
    <col min="4931" max="4933" width="6.125" style="2" customWidth="1"/>
    <col min="4934" max="4934" width="6.375" style="2" customWidth="1"/>
    <col min="4935" max="4935" width="2.75" style="2" bestFit="1" customWidth="1"/>
    <col min="4936" max="4936" width="3" style="2" bestFit="1" customWidth="1"/>
    <col min="4937" max="4937" width="7.125" style="2" customWidth="1"/>
    <col min="4938" max="4938" width="7.25" style="2" customWidth="1"/>
    <col min="4939" max="4940" width="6.625" style="2" customWidth="1"/>
    <col min="4941" max="4942" width="6" style="2" customWidth="1"/>
    <col min="4943" max="4943" width="7.25" style="2" customWidth="1"/>
    <col min="4944" max="4946" width="8.625" style="2" customWidth="1"/>
    <col min="4947" max="4947" width="7.125" style="2" customWidth="1"/>
    <col min="4948" max="4948" width="8.625" style="2" customWidth="1"/>
    <col min="4949" max="4949" width="6.125" style="2" customWidth="1"/>
    <col min="4950" max="4951" width="3.625" style="2" customWidth="1"/>
    <col min="4952" max="4959" width="8.625" style="2" customWidth="1"/>
    <col min="4960" max="4961" width="5.625" style="2" customWidth="1"/>
    <col min="4962" max="4963" width="8.625" style="2" customWidth="1"/>
    <col min="4964" max="5014" width="3.625" style="2" customWidth="1"/>
    <col min="5015" max="5075" width="9" style="2"/>
    <col min="5076" max="5077" width="1" style="2" customWidth="1"/>
    <col min="5078" max="5078" width="0.5" style="2" customWidth="1"/>
    <col min="5079" max="5079" width="0.875" style="2" customWidth="1"/>
    <col min="5080" max="5080" width="1" style="2" customWidth="1"/>
    <col min="5081" max="5081" width="0.75" style="2" customWidth="1"/>
    <col min="5082" max="5082" width="2.375" style="2" customWidth="1"/>
    <col min="5083" max="5083" width="1.5" style="2" customWidth="1"/>
    <col min="5084" max="5092" width="1" style="2" customWidth="1"/>
    <col min="5093" max="5093" width="0.75" style="2" customWidth="1"/>
    <col min="5094" max="5099" width="1" style="2" customWidth="1"/>
    <col min="5100" max="5104" width="0.875" style="2" customWidth="1"/>
    <col min="5105" max="5105" width="1.125" style="2" customWidth="1"/>
    <col min="5106" max="5110" width="0.875" style="2" customWidth="1"/>
    <col min="5111" max="5111" width="1.625" style="2" customWidth="1"/>
    <col min="5112" max="5154" width="0.875" style="2" customWidth="1"/>
    <col min="5155" max="5155" width="1" style="2" customWidth="1"/>
    <col min="5156" max="5163" width="0.875" style="2" customWidth="1"/>
    <col min="5164" max="5171" width="1" style="2" customWidth="1"/>
    <col min="5172" max="5172" width="1.875" style="2" customWidth="1"/>
    <col min="5173" max="5174" width="1.375" style="2" customWidth="1"/>
    <col min="5175" max="5175" width="15.125" style="2" customWidth="1"/>
    <col min="5176" max="5176" width="5.625" style="2" customWidth="1"/>
    <col min="5177" max="5177" width="8.875" style="2" customWidth="1"/>
    <col min="5178" max="5180" width="6.125" style="2" customWidth="1"/>
    <col min="5181" max="5186" width="6.625" style="2" customWidth="1"/>
    <col min="5187" max="5189" width="6.125" style="2" customWidth="1"/>
    <col min="5190" max="5190" width="6.375" style="2" customWidth="1"/>
    <col min="5191" max="5191" width="2.75" style="2" bestFit="1" customWidth="1"/>
    <col min="5192" max="5192" width="3" style="2" bestFit="1" customWidth="1"/>
    <col min="5193" max="5193" width="7.125" style="2" customWidth="1"/>
    <col min="5194" max="5194" width="7.25" style="2" customWidth="1"/>
    <col min="5195" max="5196" width="6.625" style="2" customWidth="1"/>
    <col min="5197" max="5198" width="6" style="2" customWidth="1"/>
    <col min="5199" max="5199" width="7.25" style="2" customWidth="1"/>
    <col min="5200" max="5202" width="8.625" style="2" customWidth="1"/>
    <col min="5203" max="5203" width="7.125" style="2" customWidth="1"/>
    <col min="5204" max="5204" width="8.625" style="2" customWidth="1"/>
    <col min="5205" max="5205" width="6.125" style="2" customWidth="1"/>
    <col min="5206" max="5207" width="3.625" style="2" customWidth="1"/>
    <col min="5208" max="5215" width="8.625" style="2" customWidth="1"/>
    <col min="5216" max="5217" width="5.625" style="2" customWidth="1"/>
    <col min="5218" max="5219" width="8.625" style="2" customWidth="1"/>
    <col min="5220" max="5270" width="3.625" style="2" customWidth="1"/>
    <col min="5271" max="5331" width="9" style="2"/>
    <col min="5332" max="5333" width="1" style="2" customWidth="1"/>
    <col min="5334" max="5334" width="0.5" style="2" customWidth="1"/>
    <col min="5335" max="5335" width="0.875" style="2" customWidth="1"/>
    <col min="5336" max="5336" width="1" style="2" customWidth="1"/>
    <col min="5337" max="5337" width="0.75" style="2" customWidth="1"/>
    <col min="5338" max="5338" width="2.375" style="2" customWidth="1"/>
    <col min="5339" max="5339" width="1.5" style="2" customWidth="1"/>
    <col min="5340" max="5348" width="1" style="2" customWidth="1"/>
    <col min="5349" max="5349" width="0.75" style="2" customWidth="1"/>
    <col min="5350" max="5355" width="1" style="2" customWidth="1"/>
    <col min="5356" max="5360" width="0.875" style="2" customWidth="1"/>
    <col min="5361" max="5361" width="1.125" style="2" customWidth="1"/>
    <col min="5362" max="5366" width="0.875" style="2" customWidth="1"/>
    <col min="5367" max="5367" width="1.625" style="2" customWidth="1"/>
    <col min="5368" max="5410" width="0.875" style="2" customWidth="1"/>
    <col min="5411" max="5411" width="1" style="2" customWidth="1"/>
    <col min="5412" max="5419" width="0.875" style="2" customWidth="1"/>
    <col min="5420" max="5427" width="1" style="2" customWidth="1"/>
    <col min="5428" max="5428" width="1.875" style="2" customWidth="1"/>
    <col min="5429" max="5430" width="1.375" style="2" customWidth="1"/>
    <col min="5431" max="5431" width="15.125" style="2" customWidth="1"/>
    <col min="5432" max="5432" width="5.625" style="2" customWidth="1"/>
    <col min="5433" max="5433" width="8.875" style="2" customWidth="1"/>
    <col min="5434" max="5436" width="6.125" style="2" customWidth="1"/>
    <col min="5437" max="5442" width="6.625" style="2" customWidth="1"/>
    <col min="5443" max="5445" width="6.125" style="2" customWidth="1"/>
    <col min="5446" max="5446" width="6.375" style="2" customWidth="1"/>
    <col min="5447" max="5447" width="2.75" style="2" bestFit="1" customWidth="1"/>
    <col min="5448" max="5448" width="3" style="2" bestFit="1" customWidth="1"/>
    <col min="5449" max="5449" width="7.125" style="2" customWidth="1"/>
    <col min="5450" max="5450" width="7.25" style="2" customWidth="1"/>
    <col min="5451" max="5452" width="6.625" style="2" customWidth="1"/>
    <col min="5453" max="5454" width="6" style="2" customWidth="1"/>
    <col min="5455" max="5455" width="7.25" style="2" customWidth="1"/>
    <col min="5456" max="5458" width="8.625" style="2" customWidth="1"/>
    <col min="5459" max="5459" width="7.125" style="2" customWidth="1"/>
    <col min="5460" max="5460" width="8.625" style="2" customWidth="1"/>
    <col min="5461" max="5461" width="6.125" style="2" customWidth="1"/>
    <col min="5462" max="5463" width="3.625" style="2" customWidth="1"/>
    <col min="5464" max="5471" width="8.625" style="2" customWidth="1"/>
    <col min="5472" max="5473" width="5.625" style="2" customWidth="1"/>
    <col min="5474" max="5475" width="8.625" style="2" customWidth="1"/>
    <col min="5476" max="5526" width="3.625" style="2" customWidth="1"/>
    <col min="5527" max="5587" width="9" style="2"/>
    <col min="5588" max="5589" width="1" style="2" customWidth="1"/>
    <col min="5590" max="5590" width="0.5" style="2" customWidth="1"/>
    <col min="5591" max="5591" width="0.875" style="2" customWidth="1"/>
    <col min="5592" max="5592" width="1" style="2" customWidth="1"/>
    <col min="5593" max="5593" width="0.75" style="2" customWidth="1"/>
    <col min="5594" max="5594" width="2.375" style="2" customWidth="1"/>
    <col min="5595" max="5595" width="1.5" style="2" customWidth="1"/>
    <col min="5596" max="5604" width="1" style="2" customWidth="1"/>
    <col min="5605" max="5605" width="0.75" style="2" customWidth="1"/>
    <col min="5606" max="5611" width="1" style="2" customWidth="1"/>
    <col min="5612" max="5616" width="0.875" style="2" customWidth="1"/>
    <col min="5617" max="5617" width="1.125" style="2" customWidth="1"/>
    <col min="5618" max="5622" width="0.875" style="2" customWidth="1"/>
    <col min="5623" max="5623" width="1.625" style="2" customWidth="1"/>
    <col min="5624" max="5666" width="0.875" style="2" customWidth="1"/>
    <col min="5667" max="5667" width="1" style="2" customWidth="1"/>
    <col min="5668" max="5675" width="0.875" style="2" customWidth="1"/>
    <col min="5676" max="5683" width="1" style="2" customWidth="1"/>
    <col min="5684" max="5684" width="1.875" style="2" customWidth="1"/>
    <col min="5685" max="5686" width="1.375" style="2" customWidth="1"/>
    <col min="5687" max="5687" width="15.125" style="2" customWidth="1"/>
    <col min="5688" max="5688" width="5.625" style="2" customWidth="1"/>
    <col min="5689" max="5689" width="8.875" style="2" customWidth="1"/>
    <col min="5690" max="5692" width="6.125" style="2" customWidth="1"/>
    <col min="5693" max="5698" width="6.625" style="2" customWidth="1"/>
    <col min="5699" max="5701" width="6.125" style="2" customWidth="1"/>
    <col min="5702" max="5702" width="6.375" style="2" customWidth="1"/>
    <col min="5703" max="5703" width="2.75" style="2" bestFit="1" customWidth="1"/>
    <col min="5704" max="5704" width="3" style="2" bestFit="1" customWidth="1"/>
    <col min="5705" max="5705" width="7.125" style="2" customWidth="1"/>
    <col min="5706" max="5706" width="7.25" style="2" customWidth="1"/>
    <col min="5707" max="5708" width="6.625" style="2" customWidth="1"/>
    <col min="5709" max="5710" width="6" style="2" customWidth="1"/>
    <col min="5711" max="5711" width="7.25" style="2" customWidth="1"/>
    <col min="5712" max="5714" width="8.625" style="2" customWidth="1"/>
    <col min="5715" max="5715" width="7.125" style="2" customWidth="1"/>
    <col min="5716" max="5716" width="8.625" style="2" customWidth="1"/>
    <col min="5717" max="5717" width="6.125" style="2" customWidth="1"/>
    <col min="5718" max="5719" width="3.625" style="2" customWidth="1"/>
    <col min="5720" max="5727" width="8.625" style="2" customWidth="1"/>
    <col min="5728" max="5729" width="5.625" style="2" customWidth="1"/>
    <col min="5730" max="5731" width="8.625" style="2" customWidth="1"/>
    <col min="5732" max="5782" width="3.625" style="2" customWidth="1"/>
    <col min="5783" max="5843" width="9" style="2"/>
    <col min="5844" max="5845" width="1" style="2" customWidth="1"/>
    <col min="5846" max="5846" width="0.5" style="2" customWidth="1"/>
    <col min="5847" max="5847" width="0.875" style="2" customWidth="1"/>
    <col min="5848" max="5848" width="1" style="2" customWidth="1"/>
    <col min="5849" max="5849" width="0.75" style="2" customWidth="1"/>
    <col min="5850" max="5850" width="2.375" style="2" customWidth="1"/>
    <col min="5851" max="5851" width="1.5" style="2" customWidth="1"/>
    <col min="5852" max="5860" width="1" style="2" customWidth="1"/>
    <col min="5861" max="5861" width="0.75" style="2" customWidth="1"/>
    <col min="5862" max="5867" width="1" style="2" customWidth="1"/>
    <col min="5868" max="5872" width="0.875" style="2" customWidth="1"/>
    <col min="5873" max="5873" width="1.125" style="2" customWidth="1"/>
    <col min="5874" max="5878" width="0.875" style="2" customWidth="1"/>
    <col min="5879" max="5879" width="1.625" style="2" customWidth="1"/>
    <col min="5880" max="5922" width="0.875" style="2" customWidth="1"/>
    <col min="5923" max="5923" width="1" style="2" customWidth="1"/>
    <col min="5924" max="5931" width="0.875" style="2" customWidth="1"/>
    <col min="5932" max="5939" width="1" style="2" customWidth="1"/>
    <col min="5940" max="5940" width="1.875" style="2" customWidth="1"/>
    <col min="5941" max="5942" width="1.375" style="2" customWidth="1"/>
    <col min="5943" max="5943" width="15.125" style="2" customWidth="1"/>
    <col min="5944" max="5944" width="5.625" style="2" customWidth="1"/>
    <col min="5945" max="5945" width="8.875" style="2" customWidth="1"/>
    <col min="5946" max="5948" width="6.125" style="2" customWidth="1"/>
    <col min="5949" max="5954" width="6.625" style="2" customWidth="1"/>
    <col min="5955" max="5957" width="6.125" style="2" customWidth="1"/>
    <col min="5958" max="5958" width="6.375" style="2" customWidth="1"/>
    <col min="5959" max="5959" width="2.75" style="2" bestFit="1" customWidth="1"/>
    <col min="5960" max="5960" width="3" style="2" bestFit="1" customWidth="1"/>
    <col min="5961" max="5961" width="7.125" style="2" customWidth="1"/>
    <col min="5962" max="5962" width="7.25" style="2" customWidth="1"/>
    <col min="5963" max="5964" width="6.625" style="2" customWidth="1"/>
    <col min="5965" max="5966" width="6" style="2" customWidth="1"/>
    <col min="5967" max="5967" width="7.25" style="2" customWidth="1"/>
    <col min="5968" max="5970" width="8.625" style="2" customWidth="1"/>
    <col min="5971" max="5971" width="7.125" style="2" customWidth="1"/>
    <col min="5972" max="5972" width="8.625" style="2" customWidth="1"/>
    <col min="5973" max="5973" width="6.125" style="2" customWidth="1"/>
    <col min="5974" max="5975" width="3.625" style="2" customWidth="1"/>
    <col min="5976" max="5983" width="8.625" style="2" customWidth="1"/>
    <col min="5984" max="5985" width="5.625" style="2" customWidth="1"/>
    <col min="5986" max="5987" width="8.625" style="2" customWidth="1"/>
    <col min="5988" max="6038" width="3.625" style="2" customWidth="1"/>
    <col min="6039" max="6099" width="9" style="2"/>
    <col min="6100" max="6101" width="1" style="2" customWidth="1"/>
    <col min="6102" max="6102" width="0.5" style="2" customWidth="1"/>
    <col min="6103" max="6103" width="0.875" style="2" customWidth="1"/>
    <col min="6104" max="6104" width="1" style="2" customWidth="1"/>
    <col min="6105" max="6105" width="0.75" style="2" customWidth="1"/>
    <col min="6106" max="6106" width="2.375" style="2" customWidth="1"/>
    <col min="6107" max="6107" width="1.5" style="2" customWidth="1"/>
    <col min="6108" max="6116" width="1" style="2" customWidth="1"/>
    <col min="6117" max="6117" width="0.75" style="2" customWidth="1"/>
    <col min="6118" max="6123" width="1" style="2" customWidth="1"/>
    <col min="6124" max="6128" width="0.875" style="2" customWidth="1"/>
    <col min="6129" max="6129" width="1.125" style="2" customWidth="1"/>
    <col min="6130" max="6134" width="0.875" style="2" customWidth="1"/>
    <col min="6135" max="6135" width="1.625" style="2" customWidth="1"/>
    <col min="6136" max="6178" width="0.875" style="2" customWidth="1"/>
    <col min="6179" max="6179" width="1" style="2" customWidth="1"/>
    <col min="6180" max="6187" width="0.875" style="2" customWidth="1"/>
    <col min="6188" max="6195" width="1" style="2" customWidth="1"/>
    <col min="6196" max="6196" width="1.875" style="2" customWidth="1"/>
    <col min="6197" max="6198" width="1.375" style="2" customWidth="1"/>
    <col min="6199" max="6199" width="15.125" style="2" customWidth="1"/>
    <col min="6200" max="6200" width="5.625" style="2" customWidth="1"/>
    <col min="6201" max="6201" width="8.875" style="2" customWidth="1"/>
    <col min="6202" max="6204" width="6.125" style="2" customWidth="1"/>
    <col min="6205" max="6210" width="6.625" style="2" customWidth="1"/>
    <col min="6211" max="6213" width="6.125" style="2" customWidth="1"/>
    <col min="6214" max="6214" width="6.375" style="2" customWidth="1"/>
    <col min="6215" max="6215" width="2.75" style="2" bestFit="1" customWidth="1"/>
    <col min="6216" max="6216" width="3" style="2" bestFit="1" customWidth="1"/>
    <col min="6217" max="6217" width="7.125" style="2" customWidth="1"/>
    <col min="6218" max="6218" width="7.25" style="2" customWidth="1"/>
    <col min="6219" max="6220" width="6.625" style="2" customWidth="1"/>
    <col min="6221" max="6222" width="6" style="2" customWidth="1"/>
    <col min="6223" max="6223" width="7.25" style="2" customWidth="1"/>
    <col min="6224" max="6226" width="8.625" style="2" customWidth="1"/>
    <col min="6227" max="6227" width="7.125" style="2" customWidth="1"/>
    <col min="6228" max="6228" width="8.625" style="2" customWidth="1"/>
    <col min="6229" max="6229" width="6.125" style="2" customWidth="1"/>
    <col min="6230" max="6231" width="3.625" style="2" customWidth="1"/>
    <col min="6232" max="6239" width="8.625" style="2" customWidth="1"/>
    <col min="6240" max="6241" width="5.625" style="2" customWidth="1"/>
    <col min="6242" max="6243" width="8.625" style="2" customWidth="1"/>
    <col min="6244" max="6294" width="3.625" style="2" customWidth="1"/>
    <col min="6295" max="6355" width="9" style="2"/>
    <col min="6356" max="6357" width="1" style="2" customWidth="1"/>
    <col min="6358" max="6358" width="0.5" style="2" customWidth="1"/>
    <col min="6359" max="6359" width="0.875" style="2" customWidth="1"/>
    <col min="6360" max="6360" width="1" style="2" customWidth="1"/>
    <col min="6361" max="6361" width="0.75" style="2" customWidth="1"/>
    <col min="6362" max="6362" width="2.375" style="2" customWidth="1"/>
    <col min="6363" max="6363" width="1.5" style="2" customWidth="1"/>
    <col min="6364" max="6372" width="1" style="2" customWidth="1"/>
    <col min="6373" max="6373" width="0.75" style="2" customWidth="1"/>
    <col min="6374" max="6379" width="1" style="2" customWidth="1"/>
    <col min="6380" max="6384" width="0.875" style="2" customWidth="1"/>
    <col min="6385" max="6385" width="1.125" style="2" customWidth="1"/>
    <col min="6386" max="6390" width="0.875" style="2" customWidth="1"/>
    <col min="6391" max="6391" width="1.625" style="2" customWidth="1"/>
    <col min="6392" max="6434" width="0.875" style="2" customWidth="1"/>
    <col min="6435" max="6435" width="1" style="2" customWidth="1"/>
    <col min="6436" max="6443" width="0.875" style="2" customWidth="1"/>
    <col min="6444" max="6451" width="1" style="2" customWidth="1"/>
    <col min="6452" max="6452" width="1.875" style="2" customWidth="1"/>
    <col min="6453" max="6454" width="1.375" style="2" customWidth="1"/>
    <col min="6455" max="6455" width="15.125" style="2" customWidth="1"/>
    <col min="6456" max="6456" width="5.625" style="2" customWidth="1"/>
    <col min="6457" max="6457" width="8.875" style="2" customWidth="1"/>
    <col min="6458" max="6460" width="6.125" style="2" customWidth="1"/>
    <col min="6461" max="6466" width="6.625" style="2" customWidth="1"/>
    <col min="6467" max="6469" width="6.125" style="2" customWidth="1"/>
    <col min="6470" max="6470" width="6.375" style="2" customWidth="1"/>
    <col min="6471" max="6471" width="2.75" style="2" bestFit="1" customWidth="1"/>
    <col min="6472" max="6472" width="3" style="2" bestFit="1" customWidth="1"/>
    <col min="6473" max="6473" width="7.125" style="2" customWidth="1"/>
    <col min="6474" max="6474" width="7.25" style="2" customWidth="1"/>
    <col min="6475" max="6476" width="6.625" style="2" customWidth="1"/>
    <col min="6477" max="6478" width="6" style="2" customWidth="1"/>
    <col min="6479" max="6479" width="7.25" style="2" customWidth="1"/>
    <col min="6480" max="6482" width="8.625" style="2" customWidth="1"/>
    <col min="6483" max="6483" width="7.125" style="2" customWidth="1"/>
    <col min="6484" max="6484" width="8.625" style="2" customWidth="1"/>
    <col min="6485" max="6485" width="6.125" style="2" customWidth="1"/>
    <col min="6486" max="6487" width="3.625" style="2" customWidth="1"/>
    <col min="6488" max="6495" width="8.625" style="2" customWidth="1"/>
    <col min="6496" max="6497" width="5.625" style="2" customWidth="1"/>
    <col min="6498" max="6499" width="8.625" style="2" customWidth="1"/>
    <col min="6500" max="6550" width="3.625" style="2" customWidth="1"/>
    <col min="6551" max="6611" width="9" style="2"/>
    <col min="6612" max="6613" width="1" style="2" customWidth="1"/>
    <col min="6614" max="6614" width="0.5" style="2" customWidth="1"/>
    <col min="6615" max="6615" width="0.875" style="2" customWidth="1"/>
    <col min="6616" max="6616" width="1" style="2" customWidth="1"/>
    <col min="6617" max="6617" width="0.75" style="2" customWidth="1"/>
    <col min="6618" max="6618" width="2.375" style="2" customWidth="1"/>
    <col min="6619" max="6619" width="1.5" style="2" customWidth="1"/>
    <col min="6620" max="6628" width="1" style="2" customWidth="1"/>
    <col min="6629" max="6629" width="0.75" style="2" customWidth="1"/>
    <col min="6630" max="6635" width="1" style="2" customWidth="1"/>
    <col min="6636" max="6640" width="0.875" style="2" customWidth="1"/>
    <col min="6641" max="6641" width="1.125" style="2" customWidth="1"/>
    <col min="6642" max="6646" width="0.875" style="2" customWidth="1"/>
    <col min="6647" max="6647" width="1.625" style="2" customWidth="1"/>
    <col min="6648" max="6690" width="0.875" style="2" customWidth="1"/>
    <col min="6691" max="6691" width="1" style="2" customWidth="1"/>
    <col min="6692" max="6699" width="0.875" style="2" customWidth="1"/>
    <col min="6700" max="6707" width="1" style="2" customWidth="1"/>
    <col min="6708" max="6708" width="1.875" style="2" customWidth="1"/>
    <col min="6709" max="6710" width="1.375" style="2" customWidth="1"/>
    <col min="6711" max="6711" width="15.125" style="2" customWidth="1"/>
    <col min="6712" max="6712" width="5.625" style="2" customWidth="1"/>
    <col min="6713" max="6713" width="8.875" style="2" customWidth="1"/>
    <col min="6714" max="6716" width="6.125" style="2" customWidth="1"/>
    <col min="6717" max="6722" width="6.625" style="2" customWidth="1"/>
    <col min="6723" max="6725" width="6.125" style="2" customWidth="1"/>
    <col min="6726" max="6726" width="6.375" style="2" customWidth="1"/>
    <col min="6727" max="6727" width="2.75" style="2" bestFit="1" customWidth="1"/>
    <col min="6728" max="6728" width="3" style="2" bestFit="1" customWidth="1"/>
    <col min="6729" max="6729" width="7.125" style="2" customWidth="1"/>
    <col min="6730" max="6730" width="7.25" style="2" customWidth="1"/>
    <col min="6731" max="6732" width="6.625" style="2" customWidth="1"/>
    <col min="6733" max="6734" width="6" style="2" customWidth="1"/>
    <col min="6735" max="6735" width="7.25" style="2" customWidth="1"/>
    <col min="6736" max="6738" width="8.625" style="2" customWidth="1"/>
    <col min="6739" max="6739" width="7.125" style="2" customWidth="1"/>
    <col min="6740" max="6740" width="8.625" style="2" customWidth="1"/>
    <col min="6741" max="6741" width="6.125" style="2" customWidth="1"/>
    <col min="6742" max="6743" width="3.625" style="2" customWidth="1"/>
    <col min="6744" max="6751" width="8.625" style="2" customWidth="1"/>
    <col min="6752" max="6753" width="5.625" style="2" customWidth="1"/>
    <col min="6754" max="6755" width="8.625" style="2" customWidth="1"/>
    <col min="6756" max="6806" width="3.625" style="2" customWidth="1"/>
    <col min="6807" max="6867" width="9" style="2"/>
    <col min="6868" max="6869" width="1" style="2" customWidth="1"/>
    <col min="6870" max="6870" width="0.5" style="2" customWidth="1"/>
    <col min="6871" max="6871" width="0.875" style="2" customWidth="1"/>
    <col min="6872" max="6872" width="1" style="2" customWidth="1"/>
    <col min="6873" max="6873" width="0.75" style="2" customWidth="1"/>
    <col min="6874" max="6874" width="2.375" style="2" customWidth="1"/>
    <col min="6875" max="6875" width="1.5" style="2" customWidth="1"/>
    <col min="6876" max="6884" width="1" style="2" customWidth="1"/>
    <col min="6885" max="6885" width="0.75" style="2" customWidth="1"/>
    <col min="6886" max="6891" width="1" style="2" customWidth="1"/>
    <col min="6892" max="6896" width="0.875" style="2" customWidth="1"/>
    <col min="6897" max="6897" width="1.125" style="2" customWidth="1"/>
    <col min="6898" max="6902" width="0.875" style="2" customWidth="1"/>
    <col min="6903" max="6903" width="1.625" style="2" customWidth="1"/>
    <col min="6904" max="6946" width="0.875" style="2" customWidth="1"/>
    <col min="6947" max="6947" width="1" style="2" customWidth="1"/>
    <col min="6948" max="6955" width="0.875" style="2" customWidth="1"/>
    <col min="6956" max="6963" width="1" style="2" customWidth="1"/>
    <col min="6964" max="6964" width="1.875" style="2" customWidth="1"/>
    <col min="6965" max="6966" width="1.375" style="2" customWidth="1"/>
    <col min="6967" max="6967" width="15.125" style="2" customWidth="1"/>
    <col min="6968" max="6968" width="5.625" style="2" customWidth="1"/>
    <col min="6969" max="6969" width="8.875" style="2" customWidth="1"/>
    <col min="6970" max="6972" width="6.125" style="2" customWidth="1"/>
    <col min="6973" max="6978" width="6.625" style="2" customWidth="1"/>
    <col min="6979" max="6981" width="6.125" style="2" customWidth="1"/>
    <col min="6982" max="6982" width="6.375" style="2" customWidth="1"/>
    <col min="6983" max="6983" width="2.75" style="2" bestFit="1" customWidth="1"/>
    <col min="6984" max="6984" width="3" style="2" bestFit="1" customWidth="1"/>
    <col min="6985" max="6985" width="7.125" style="2" customWidth="1"/>
    <col min="6986" max="6986" width="7.25" style="2" customWidth="1"/>
    <col min="6987" max="6988" width="6.625" style="2" customWidth="1"/>
    <col min="6989" max="6990" width="6" style="2" customWidth="1"/>
    <col min="6991" max="6991" width="7.25" style="2" customWidth="1"/>
    <col min="6992" max="6994" width="8.625" style="2" customWidth="1"/>
    <col min="6995" max="6995" width="7.125" style="2" customWidth="1"/>
    <col min="6996" max="6996" width="8.625" style="2" customWidth="1"/>
    <col min="6997" max="6997" width="6.125" style="2" customWidth="1"/>
    <col min="6998" max="6999" width="3.625" style="2" customWidth="1"/>
    <col min="7000" max="7007" width="8.625" style="2" customWidth="1"/>
    <col min="7008" max="7009" width="5.625" style="2" customWidth="1"/>
    <col min="7010" max="7011" width="8.625" style="2" customWidth="1"/>
    <col min="7012" max="7062" width="3.625" style="2" customWidth="1"/>
    <col min="7063" max="7123" width="9" style="2"/>
    <col min="7124" max="7125" width="1" style="2" customWidth="1"/>
    <col min="7126" max="7126" width="0.5" style="2" customWidth="1"/>
    <col min="7127" max="7127" width="0.875" style="2" customWidth="1"/>
    <col min="7128" max="7128" width="1" style="2" customWidth="1"/>
    <col min="7129" max="7129" width="0.75" style="2" customWidth="1"/>
    <col min="7130" max="7130" width="2.375" style="2" customWidth="1"/>
    <col min="7131" max="7131" width="1.5" style="2" customWidth="1"/>
    <col min="7132" max="7140" width="1" style="2" customWidth="1"/>
    <col min="7141" max="7141" width="0.75" style="2" customWidth="1"/>
    <col min="7142" max="7147" width="1" style="2" customWidth="1"/>
    <col min="7148" max="7152" width="0.875" style="2" customWidth="1"/>
    <col min="7153" max="7153" width="1.125" style="2" customWidth="1"/>
    <col min="7154" max="7158" width="0.875" style="2" customWidth="1"/>
    <col min="7159" max="7159" width="1.625" style="2" customWidth="1"/>
    <col min="7160" max="7202" width="0.875" style="2" customWidth="1"/>
    <col min="7203" max="7203" width="1" style="2" customWidth="1"/>
    <col min="7204" max="7211" width="0.875" style="2" customWidth="1"/>
    <col min="7212" max="7219" width="1" style="2" customWidth="1"/>
    <col min="7220" max="7220" width="1.875" style="2" customWidth="1"/>
    <col min="7221" max="7222" width="1.375" style="2" customWidth="1"/>
    <col min="7223" max="7223" width="15.125" style="2" customWidth="1"/>
    <col min="7224" max="7224" width="5.625" style="2" customWidth="1"/>
    <col min="7225" max="7225" width="8.875" style="2" customWidth="1"/>
    <col min="7226" max="7228" width="6.125" style="2" customWidth="1"/>
    <col min="7229" max="7234" width="6.625" style="2" customWidth="1"/>
    <col min="7235" max="7237" width="6.125" style="2" customWidth="1"/>
    <col min="7238" max="7238" width="6.375" style="2" customWidth="1"/>
    <col min="7239" max="7239" width="2.75" style="2" bestFit="1" customWidth="1"/>
    <col min="7240" max="7240" width="3" style="2" bestFit="1" customWidth="1"/>
    <col min="7241" max="7241" width="7.125" style="2" customWidth="1"/>
    <col min="7242" max="7242" width="7.25" style="2" customWidth="1"/>
    <col min="7243" max="7244" width="6.625" style="2" customWidth="1"/>
    <col min="7245" max="7246" width="6" style="2" customWidth="1"/>
    <col min="7247" max="7247" width="7.25" style="2" customWidth="1"/>
    <col min="7248" max="7250" width="8.625" style="2" customWidth="1"/>
    <col min="7251" max="7251" width="7.125" style="2" customWidth="1"/>
    <col min="7252" max="7252" width="8.625" style="2" customWidth="1"/>
    <col min="7253" max="7253" width="6.125" style="2" customWidth="1"/>
    <col min="7254" max="7255" width="3.625" style="2" customWidth="1"/>
    <col min="7256" max="7263" width="8.625" style="2" customWidth="1"/>
    <col min="7264" max="7265" width="5.625" style="2" customWidth="1"/>
    <col min="7266" max="7267" width="8.625" style="2" customWidth="1"/>
    <col min="7268" max="7318" width="3.625" style="2" customWidth="1"/>
    <col min="7319" max="7379" width="9" style="2"/>
    <col min="7380" max="7381" width="1" style="2" customWidth="1"/>
    <col min="7382" max="7382" width="0.5" style="2" customWidth="1"/>
    <col min="7383" max="7383" width="0.875" style="2" customWidth="1"/>
    <col min="7384" max="7384" width="1" style="2" customWidth="1"/>
    <col min="7385" max="7385" width="0.75" style="2" customWidth="1"/>
    <col min="7386" max="7386" width="2.375" style="2" customWidth="1"/>
    <col min="7387" max="7387" width="1.5" style="2" customWidth="1"/>
    <col min="7388" max="7396" width="1" style="2" customWidth="1"/>
    <col min="7397" max="7397" width="0.75" style="2" customWidth="1"/>
    <col min="7398" max="7403" width="1" style="2" customWidth="1"/>
    <col min="7404" max="7408" width="0.875" style="2" customWidth="1"/>
    <col min="7409" max="7409" width="1.125" style="2" customWidth="1"/>
    <col min="7410" max="7414" width="0.875" style="2" customWidth="1"/>
    <col min="7415" max="7415" width="1.625" style="2" customWidth="1"/>
    <col min="7416" max="7458" width="0.875" style="2" customWidth="1"/>
    <col min="7459" max="7459" width="1" style="2" customWidth="1"/>
    <col min="7460" max="7467" width="0.875" style="2" customWidth="1"/>
    <col min="7468" max="7475" width="1" style="2" customWidth="1"/>
    <col min="7476" max="7476" width="1.875" style="2" customWidth="1"/>
    <col min="7477" max="7478" width="1.375" style="2" customWidth="1"/>
    <col min="7479" max="7479" width="15.125" style="2" customWidth="1"/>
    <col min="7480" max="7480" width="5.625" style="2" customWidth="1"/>
    <col min="7481" max="7481" width="8.875" style="2" customWidth="1"/>
    <col min="7482" max="7484" width="6.125" style="2" customWidth="1"/>
    <col min="7485" max="7490" width="6.625" style="2" customWidth="1"/>
    <col min="7491" max="7493" width="6.125" style="2" customWidth="1"/>
    <col min="7494" max="7494" width="6.375" style="2" customWidth="1"/>
    <col min="7495" max="7495" width="2.75" style="2" bestFit="1" customWidth="1"/>
    <col min="7496" max="7496" width="3" style="2" bestFit="1" customWidth="1"/>
    <col min="7497" max="7497" width="7.125" style="2" customWidth="1"/>
    <col min="7498" max="7498" width="7.25" style="2" customWidth="1"/>
    <col min="7499" max="7500" width="6.625" style="2" customWidth="1"/>
    <col min="7501" max="7502" width="6" style="2" customWidth="1"/>
    <col min="7503" max="7503" width="7.25" style="2" customWidth="1"/>
    <col min="7504" max="7506" width="8.625" style="2" customWidth="1"/>
    <col min="7507" max="7507" width="7.125" style="2" customWidth="1"/>
    <col min="7508" max="7508" width="8.625" style="2" customWidth="1"/>
    <col min="7509" max="7509" width="6.125" style="2" customWidth="1"/>
    <col min="7510" max="7511" width="3.625" style="2" customWidth="1"/>
    <col min="7512" max="7519" width="8.625" style="2" customWidth="1"/>
    <col min="7520" max="7521" width="5.625" style="2" customWidth="1"/>
    <col min="7522" max="7523" width="8.625" style="2" customWidth="1"/>
    <col min="7524" max="7574" width="3.625" style="2" customWidth="1"/>
    <col min="7575" max="7635" width="9" style="2"/>
    <col min="7636" max="7637" width="1" style="2" customWidth="1"/>
    <col min="7638" max="7638" width="0.5" style="2" customWidth="1"/>
    <col min="7639" max="7639" width="0.875" style="2" customWidth="1"/>
    <col min="7640" max="7640" width="1" style="2" customWidth="1"/>
    <col min="7641" max="7641" width="0.75" style="2" customWidth="1"/>
    <col min="7642" max="7642" width="2.375" style="2" customWidth="1"/>
    <col min="7643" max="7643" width="1.5" style="2" customWidth="1"/>
    <col min="7644" max="7652" width="1" style="2" customWidth="1"/>
    <col min="7653" max="7653" width="0.75" style="2" customWidth="1"/>
    <col min="7654" max="7659" width="1" style="2" customWidth="1"/>
    <col min="7660" max="7664" width="0.875" style="2" customWidth="1"/>
    <col min="7665" max="7665" width="1.125" style="2" customWidth="1"/>
    <col min="7666" max="7670" width="0.875" style="2" customWidth="1"/>
    <col min="7671" max="7671" width="1.625" style="2" customWidth="1"/>
    <col min="7672" max="7714" width="0.875" style="2" customWidth="1"/>
    <col min="7715" max="7715" width="1" style="2" customWidth="1"/>
    <col min="7716" max="7723" width="0.875" style="2" customWidth="1"/>
    <col min="7724" max="7731" width="1" style="2" customWidth="1"/>
    <col min="7732" max="7732" width="1.875" style="2" customWidth="1"/>
    <col min="7733" max="7734" width="1.375" style="2" customWidth="1"/>
    <col min="7735" max="7735" width="15.125" style="2" customWidth="1"/>
    <col min="7736" max="7736" width="5.625" style="2" customWidth="1"/>
    <col min="7737" max="7737" width="8.875" style="2" customWidth="1"/>
    <col min="7738" max="7740" width="6.125" style="2" customWidth="1"/>
    <col min="7741" max="7746" width="6.625" style="2" customWidth="1"/>
    <col min="7747" max="7749" width="6.125" style="2" customWidth="1"/>
    <col min="7750" max="7750" width="6.375" style="2" customWidth="1"/>
    <col min="7751" max="7751" width="2.75" style="2" bestFit="1" customWidth="1"/>
    <col min="7752" max="7752" width="3" style="2" bestFit="1" customWidth="1"/>
    <col min="7753" max="7753" width="7.125" style="2" customWidth="1"/>
    <col min="7754" max="7754" width="7.25" style="2" customWidth="1"/>
    <col min="7755" max="7756" width="6.625" style="2" customWidth="1"/>
    <col min="7757" max="7758" width="6" style="2" customWidth="1"/>
    <col min="7759" max="7759" width="7.25" style="2" customWidth="1"/>
    <col min="7760" max="7762" width="8.625" style="2" customWidth="1"/>
    <col min="7763" max="7763" width="7.125" style="2" customWidth="1"/>
    <col min="7764" max="7764" width="8.625" style="2" customWidth="1"/>
    <col min="7765" max="7765" width="6.125" style="2" customWidth="1"/>
    <col min="7766" max="7767" width="3.625" style="2" customWidth="1"/>
    <col min="7768" max="7775" width="8.625" style="2" customWidth="1"/>
    <col min="7776" max="7777" width="5.625" style="2" customWidth="1"/>
    <col min="7778" max="7779" width="8.625" style="2" customWidth="1"/>
    <col min="7780" max="7830" width="3.625" style="2" customWidth="1"/>
    <col min="7831" max="7891" width="9" style="2"/>
    <col min="7892" max="7893" width="1" style="2" customWidth="1"/>
    <col min="7894" max="7894" width="0.5" style="2" customWidth="1"/>
    <col min="7895" max="7895" width="0.875" style="2" customWidth="1"/>
    <col min="7896" max="7896" width="1" style="2" customWidth="1"/>
    <col min="7897" max="7897" width="0.75" style="2" customWidth="1"/>
    <col min="7898" max="7898" width="2.375" style="2" customWidth="1"/>
    <col min="7899" max="7899" width="1.5" style="2" customWidth="1"/>
    <col min="7900" max="7908" width="1" style="2" customWidth="1"/>
    <col min="7909" max="7909" width="0.75" style="2" customWidth="1"/>
    <col min="7910" max="7915" width="1" style="2" customWidth="1"/>
    <col min="7916" max="7920" width="0.875" style="2" customWidth="1"/>
    <col min="7921" max="7921" width="1.125" style="2" customWidth="1"/>
    <col min="7922" max="7926" width="0.875" style="2" customWidth="1"/>
    <col min="7927" max="7927" width="1.625" style="2" customWidth="1"/>
    <col min="7928" max="7970" width="0.875" style="2" customWidth="1"/>
    <col min="7971" max="7971" width="1" style="2" customWidth="1"/>
    <col min="7972" max="7979" width="0.875" style="2" customWidth="1"/>
    <col min="7980" max="7987" width="1" style="2" customWidth="1"/>
    <col min="7988" max="7988" width="1.875" style="2" customWidth="1"/>
    <col min="7989" max="7990" width="1.375" style="2" customWidth="1"/>
    <col min="7991" max="7991" width="15.125" style="2" customWidth="1"/>
    <col min="7992" max="7992" width="5.625" style="2" customWidth="1"/>
    <col min="7993" max="7993" width="8.875" style="2" customWidth="1"/>
    <col min="7994" max="7996" width="6.125" style="2" customWidth="1"/>
    <col min="7997" max="8002" width="6.625" style="2" customWidth="1"/>
    <col min="8003" max="8005" width="6.125" style="2" customWidth="1"/>
    <col min="8006" max="8006" width="6.375" style="2" customWidth="1"/>
    <col min="8007" max="8007" width="2.75" style="2" bestFit="1" customWidth="1"/>
    <col min="8008" max="8008" width="3" style="2" bestFit="1" customWidth="1"/>
    <col min="8009" max="8009" width="7.125" style="2" customWidth="1"/>
    <col min="8010" max="8010" width="7.25" style="2" customWidth="1"/>
    <col min="8011" max="8012" width="6.625" style="2" customWidth="1"/>
    <col min="8013" max="8014" width="6" style="2" customWidth="1"/>
    <col min="8015" max="8015" width="7.25" style="2" customWidth="1"/>
    <col min="8016" max="8018" width="8.625" style="2" customWidth="1"/>
    <col min="8019" max="8019" width="7.125" style="2" customWidth="1"/>
    <col min="8020" max="8020" width="8.625" style="2" customWidth="1"/>
    <col min="8021" max="8021" width="6.125" style="2" customWidth="1"/>
    <col min="8022" max="8023" width="3.625" style="2" customWidth="1"/>
    <col min="8024" max="8031" width="8.625" style="2" customWidth="1"/>
    <col min="8032" max="8033" width="5.625" style="2" customWidth="1"/>
    <col min="8034" max="8035" width="8.625" style="2" customWidth="1"/>
    <col min="8036" max="8086" width="3.625" style="2" customWidth="1"/>
    <col min="8087" max="8147" width="9" style="2"/>
    <col min="8148" max="8149" width="1" style="2" customWidth="1"/>
    <col min="8150" max="8150" width="0.5" style="2" customWidth="1"/>
    <col min="8151" max="8151" width="0.875" style="2" customWidth="1"/>
    <col min="8152" max="8152" width="1" style="2" customWidth="1"/>
    <col min="8153" max="8153" width="0.75" style="2" customWidth="1"/>
    <col min="8154" max="8154" width="2.375" style="2" customWidth="1"/>
    <col min="8155" max="8155" width="1.5" style="2" customWidth="1"/>
    <col min="8156" max="8164" width="1" style="2" customWidth="1"/>
    <col min="8165" max="8165" width="0.75" style="2" customWidth="1"/>
    <col min="8166" max="8171" width="1" style="2" customWidth="1"/>
    <col min="8172" max="8176" width="0.875" style="2" customWidth="1"/>
    <col min="8177" max="8177" width="1.125" style="2" customWidth="1"/>
    <col min="8178" max="8182" width="0.875" style="2" customWidth="1"/>
    <col min="8183" max="8183" width="1.625" style="2" customWidth="1"/>
    <col min="8184" max="8226" width="0.875" style="2" customWidth="1"/>
    <col min="8227" max="8227" width="1" style="2" customWidth="1"/>
    <col min="8228" max="8235" width="0.875" style="2" customWidth="1"/>
    <col min="8236" max="8243" width="1" style="2" customWidth="1"/>
    <col min="8244" max="8244" width="1.875" style="2" customWidth="1"/>
    <col min="8245" max="8246" width="1.375" style="2" customWidth="1"/>
    <col min="8247" max="8247" width="15.125" style="2" customWidth="1"/>
    <col min="8248" max="8248" width="5.625" style="2" customWidth="1"/>
    <col min="8249" max="8249" width="8.875" style="2" customWidth="1"/>
    <col min="8250" max="8252" width="6.125" style="2" customWidth="1"/>
    <col min="8253" max="8258" width="6.625" style="2" customWidth="1"/>
    <col min="8259" max="8261" width="6.125" style="2" customWidth="1"/>
    <col min="8262" max="8262" width="6.375" style="2" customWidth="1"/>
    <col min="8263" max="8263" width="2.75" style="2" bestFit="1" customWidth="1"/>
    <col min="8264" max="8264" width="3" style="2" bestFit="1" customWidth="1"/>
    <col min="8265" max="8265" width="7.125" style="2" customWidth="1"/>
    <col min="8266" max="8266" width="7.25" style="2" customWidth="1"/>
    <col min="8267" max="8268" width="6.625" style="2" customWidth="1"/>
    <col min="8269" max="8270" width="6" style="2" customWidth="1"/>
    <col min="8271" max="8271" width="7.25" style="2" customWidth="1"/>
    <col min="8272" max="8274" width="8.625" style="2" customWidth="1"/>
    <col min="8275" max="8275" width="7.125" style="2" customWidth="1"/>
    <col min="8276" max="8276" width="8.625" style="2" customWidth="1"/>
    <col min="8277" max="8277" width="6.125" style="2" customWidth="1"/>
    <col min="8278" max="8279" width="3.625" style="2" customWidth="1"/>
    <col min="8280" max="8287" width="8.625" style="2" customWidth="1"/>
    <col min="8288" max="8289" width="5.625" style="2" customWidth="1"/>
    <col min="8290" max="8291" width="8.625" style="2" customWidth="1"/>
    <col min="8292" max="8342" width="3.625" style="2" customWidth="1"/>
    <col min="8343" max="8403" width="9" style="2"/>
    <col min="8404" max="8405" width="1" style="2" customWidth="1"/>
    <col min="8406" max="8406" width="0.5" style="2" customWidth="1"/>
    <col min="8407" max="8407" width="0.875" style="2" customWidth="1"/>
    <col min="8408" max="8408" width="1" style="2" customWidth="1"/>
    <col min="8409" max="8409" width="0.75" style="2" customWidth="1"/>
    <col min="8410" max="8410" width="2.375" style="2" customWidth="1"/>
    <col min="8411" max="8411" width="1.5" style="2" customWidth="1"/>
    <col min="8412" max="8420" width="1" style="2" customWidth="1"/>
    <col min="8421" max="8421" width="0.75" style="2" customWidth="1"/>
    <col min="8422" max="8427" width="1" style="2" customWidth="1"/>
    <col min="8428" max="8432" width="0.875" style="2" customWidth="1"/>
    <col min="8433" max="8433" width="1.125" style="2" customWidth="1"/>
    <col min="8434" max="8438" width="0.875" style="2" customWidth="1"/>
    <col min="8439" max="8439" width="1.625" style="2" customWidth="1"/>
    <col min="8440" max="8482" width="0.875" style="2" customWidth="1"/>
    <col min="8483" max="8483" width="1" style="2" customWidth="1"/>
    <col min="8484" max="8491" width="0.875" style="2" customWidth="1"/>
    <col min="8492" max="8499" width="1" style="2" customWidth="1"/>
    <col min="8500" max="8500" width="1.875" style="2" customWidth="1"/>
    <col min="8501" max="8502" width="1.375" style="2" customWidth="1"/>
    <col min="8503" max="8503" width="15.125" style="2" customWidth="1"/>
    <col min="8504" max="8504" width="5.625" style="2" customWidth="1"/>
    <col min="8505" max="8505" width="8.875" style="2" customWidth="1"/>
    <col min="8506" max="8508" width="6.125" style="2" customWidth="1"/>
    <col min="8509" max="8514" width="6.625" style="2" customWidth="1"/>
    <col min="8515" max="8517" width="6.125" style="2" customWidth="1"/>
    <col min="8518" max="8518" width="6.375" style="2" customWidth="1"/>
    <col min="8519" max="8519" width="2.75" style="2" bestFit="1" customWidth="1"/>
    <col min="8520" max="8520" width="3" style="2" bestFit="1" customWidth="1"/>
    <col min="8521" max="8521" width="7.125" style="2" customWidth="1"/>
    <col min="8522" max="8522" width="7.25" style="2" customWidth="1"/>
    <col min="8523" max="8524" width="6.625" style="2" customWidth="1"/>
    <col min="8525" max="8526" width="6" style="2" customWidth="1"/>
    <col min="8527" max="8527" width="7.25" style="2" customWidth="1"/>
    <col min="8528" max="8530" width="8.625" style="2" customWidth="1"/>
    <col min="8531" max="8531" width="7.125" style="2" customWidth="1"/>
    <col min="8532" max="8532" width="8.625" style="2" customWidth="1"/>
    <col min="8533" max="8533" width="6.125" style="2" customWidth="1"/>
    <col min="8534" max="8535" width="3.625" style="2" customWidth="1"/>
    <col min="8536" max="8543" width="8.625" style="2" customWidth="1"/>
    <col min="8544" max="8545" width="5.625" style="2" customWidth="1"/>
    <col min="8546" max="8547" width="8.625" style="2" customWidth="1"/>
    <col min="8548" max="8598" width="3.625" style="2" customWidth="1"/>
    <col min="8599" max="8659" width="9" style="2"/>
    <col min="8660" max="8661" width="1" style="2" customWidth="1"/>
    <col min="8662" max="8662" width="0.5" style="2" customWidth="1"/>
    <col min="8663" max="8663" width="0.875" style="2" customWidth="1"/>
    <col min="8664" max="8664" width="1" style="2" customWidth="1"/>
    <col min="8665" max="8665" width="0.75" style="2" customWidth="1"/>
    <col min="8666" max="8666" width="2.375" style="2" customWidth="1"/>
    <col min="8667" max="8667" width="1.5" style="2" customWidth="1"/>
    <col min="8668" max="8676" width="1" style="2" customWidth="1"/>
    <col min="8677" max="8677" width="0.75" style="2" customWidth="1"/>
    <col min="8678" max="8683" width="1" style="2" customWidth="1"/>
    <col min="8684" max="8688" width="0.875" style="2" customWidth="1"/>
    <col min="8689" max="8689" width="1.125" style="2" customWidth="1"/>
    <col min="8690" max="8694" width="0.875" style="2" customWidth="1"/>
    <col min="8695" max="8695" width="1.625" style="2" customWidth="1"/>
    <col min="8696" max="8738" width="0.875" style="2" customWidth="1"/>
    <col min="8739" max="8739" width="1" style="2" customWidth="1"/>
    <col min="8740" max="8747" width="0.875" style="2" customWidth="1"/>
    <col min="8748" max="8755" width="1" style="2" customWidth="1"/>
    <col min="8756" max="8756" width="1.875" style="2" customWidth="1"/>
    <col min="8757" max="8758" width="1.375" style="2" customWidth="1"/>
    <col min="8759" max="8759" width="15.125" style="2" customWidth="1"/>
    <col min="8760" max="8760" width="5.625" style="2" customWidth="1"/>
    <col min="8761" max="8761" width="8.875" style="2" customWidth="1"/>
    <col min="8762" max="8764" width="6.125" style="2" customWidth="1"/>
    <col min="8765" max="8770" width="6.625" style="2" customWidth="1"/>
    <col min="8771" max="8773" width="6.125" style="2" customWidth="1"/>
    <col min="8774" max="8774" width="6.375" style="2" customWidth="1"/>
    <col min="8775" max="8775" width="2.75" style="2" bestFit="1" customWidth="1"/>
    <col min="8776" max="8776" width="3" style="2" bestFit="1" customWidth="1"/>
    <col min="8777" max="8777" width="7.125" style="2" customWidth="1"/>
    <col min="8778" max="8778" width="7.25" style="2" customWidth="1"/>
    <col min="8779" max="8780" width="6.625" style="2" customWidth="1"/>
    <col min="8781" max="8782" width="6" style="2" customWidth="1"/>
    <col min="8783" max="8783" width="7.25" style="2" customWidth="1"/>
    <col min="8784" max="8786" width="8.625" style="2" customWidth="1"/>
    <col min="8787" max="8787" width="7.125" style="2" customWidth="1"/>
    <col min="8788" max="8788" width="8.625" style="2" customWidth="1"/>
    <col min="8789" max="8789" width="6.125" style="2" customWidth="1"/>
    <col min="8790" max="8791" width="3.625" style="2" customWidth="1"/>
    <col min="8792" max="8799" width="8.625" style="2" customWidth="1"/>
    <col min="8800" max="8801" width="5.625" style="2" customWidth="1"/>
    <col min="8802" max="8803" width="8.625" style="2" customWidth="1"/>
    <col min="8804" max="8854" width="3.625" style="2" customWidth="1"/>
    <col min="8855" max="8915" width="9" style="2"/>
    <col min="8916" max="8917" width="1" style="2" customWidth="1"/>
    <col min="8918" max="8918" width="0.5" style="2" customWidth="1"/>
    <col min="8919" max="8919" width="0.875" style="2" customWidth="1"/>
    <col min="8920" max="8920" width="1" style="2" customWidth="1"/>
    <col min="8921" max="8921" width="0.75" style="2" customWidth="1"/>
    <col min="8922" max="8922" width="2.375" style="2" customWidth="1"/>
    <col min="8923" max="8923" width="1.5" style="2" customWidth="1"/>
    <col min="8924" max="8932" width="1" style="2" customWidth="1"/>
    <col min="8933" max="8933" width="0.75" style="2" customWidth="1"/>
    <col min="8934" max="8939" width="1" style="2" customWidth="1"/>
    <col min="8940" max="8944" width="0.875" style="2" customWidth="1"/>
    <col min="8945" max="8945" width="1.125" style="2" customWidth="1"/>
    <col min="8946" max="8950" width="0.875" style="2" customWidth="1"/>
    <col min="8951" max="8951" width="1.625" style="2" customWidth="1"/>
    <col min="8952" max="8994" width="0.875" style="2" customWidth="1"/>
    <col min="8995" max="8995" width="1" style="2" customWidth="1"/>
    <col min="8996" max="9003" width="0.875" style="2" customWidth="1"/>
    <col min="9004" max="9011" width="1" style="2" customWidth="1"/>
    <col min="9012" max="9012" width="1.875" style="2" customWidth="1"/>
    <col min="9013" max="9014" width="1.375" style="2" customWidth="1"/>
    <col min="9015" max="9015" width="15.125" style="2" customWidth="1"/>
    <col min="9016" max="9016" width="5.625" style="2" customWidth="1"/>
    <col min="9017" max="9017" width="8.875" style="2" customWidth="1"/>
    <col min="9018" max="9020" width="6.125" style="2" customWidth="1"/>
    <col min="9021" max="9026" width="6.625" style="2" customWidth="1"/>
    <col min="9027" max="9029" width="6.125" style="2" customWidth="1"/>
    <col min="9030" max="9030" width="6.375" style="2" customWidth="1"/>
    <col min="9031" max="9031" width="2.75" style="2" bestFit="1" customWidth="1"/>
    <col min="9032" max="9032" width="3" style="2" bestFit="1" customWidth="1"/>
    <col min="9033" max="9033" width="7.125" style="2" customWidth="1"/>
    <col min="9034" max="9034" width="7.25" style="2" customWidth="1"/>
    <col min="9035" max="9036" width="6.625" style="2" customWidth="1"/>
    <col min="9037" max="9038" width="6" style="2" customWidth="1"/>
    <col min="9039" max="9039" width="7.25" style="2" customWidth="1"/>
    <col min="9040" max="9042" width="8.625" style="2" customWidth="1"/>
    <col min="9043" max="9043" width="7.125" style="2" customWidth="1"/>
    <col min="9044" max="9044" width="8.625" style="2" customWidth="1"/>
    <col min="9045" max="9045" width="6.125" style="2" customWidth="1"/>
    <col min="9046" max="9047" width="3.625" style="2" customWidth="1"/>
    <col min="9048" max="9055" width="8.625" style="2" customWidth="1"/>
    <col min="9056" max="9057" width="5.625" style="2" customWidth="1"/>
    <col min="9058" max="9059" width="8.625" style="2" customWidth="1"/>
    <col min="9060" max="9110" width="3.625" style="2" customWidth="1"/>
    <col min="9111" max="9171" width="9" style="2"/>
    <col min="9172" max="9173" width="1" style="2" customWidth="1"/>
    <col min="9174" max="9174" width="0.5" style="2" customWidth="1"/>
    <col min="9175" max="9175" width="0.875" style="2" customWidth="1"/>
    <col min="9176" max="9176" width="1" style="2" customWidth="1"/>
    <col min="9177" max="9177" width="0.75" style="2" customWidth="1"/>
    <col min="9178" max="9178" width="2.375" style="2" customWidth="1"/>
    <col min="9179" max="9179" width="1.5" style="2" customWidth="1"/>
    <col min="9180" max="9188" width="1" style="2" customWidth="1"/>
    <col min="9189" max="9189" width="0.75" style="2" customWidth="1"/>
    <col min="9190" max="9195" width="1" style="2" customWidth="1"/>
    <col min="9196" max="9200" width="0.875" style="2" customWidth="1"/>
    <col min="9201" max="9201" width="1.125" style="2" customWidth="1"/>
    <col min="9202" max="9206" width="0.875" style="2" customWidth="1"/>
    <col min="9207" max="9207" width="1.625" style="2" customWidth="1"/>
    <col min="9208" max="9250" width="0.875" style="2" customWidth="1"/>
    <col min="9251" max="9251" width="1" style="2" customWidth="1"/>
    <col min="9252" max="9259" width="0.875" style="2" customWidth="1"/>
    <col min="9260" max="9267" width="1" style="2" customWidth="1"/>
    <col min="9268" max="9268" width="1.875" style="2" customWidth="1"/>
    <col min="9269" max="9270" width="1.375" style="2" customWidth="1"/>
    <col min="9271" max="9271" width="15.125" style="2" customWidth="1"/>
    <col min="9272" max="9272" width="5.625" style="2" customWidth="1"/>
    <col min="9273" max="9273" width="8.875" style="2" customWidth="1"/>
    <col min="9274" max="9276" width="6.125" style="2" customWidth="1"/>
    <col min="9277" max="9282" width="6.625" style="2" customWidth="1"/>
    <col min="9283" max="9285" width="6.125" style="2" customWidth="1"/>
    <col min="9286" max="9286" width="6.375" style="2" customWidth="1"/>
    <col min="9287" max="9287" width="2.75" style="2" bestFit="1" customWidth="1"/>
    <col min="9288" max="9288" width="3" style="2" bestFit="1" customWidth="1"/>
    <col min="9289" max="9289" width="7.125" style="2" customWidth="1"/>
    <col min="9290" max="9290" width="7.25" style="2" customWidth="1"/>
    <col min="9291" max="9292" width="6.625" style="2" customWidth="1"/>
    <col min="9293" max="9294" width="6" style="2" customWidth="1"/>
    <col min="9295" max="9295" width="7.25" style="2" customWidth="1"/>
    <col min="9296" max="9298" width="8.625" style="2" customWidth="1"/>
    <col min="9299" max="9299" width="7.125" style="2" customWidth="1"/>
    <col min="9300" max="9300" width="8.625" style="2" customWidth="1"/>
    <col min="9301" max="9301" width="6.125" style="2" customWidth="1"/>
    <col min="9302" max="9303" width="3.625" style="2" customWidth="1"/>
    <col min="9304" max="9311" width="8.625" style="2" customWidth="1"/>
    <col min="9312" max="9313" width="5.625" style="2" customWidth="1"/>
    <col min="9314" max="9315" width="8.625" style="2" customWidth="1"/>
    <col min="9316" max="9366" width="3.625" style="2" customWidth="1"/>
    <col min="9367" max="9427" width="9" style="2"/>
    <col min="9428" max="9429" width="1" style="2" customWidth="1"/>
    <col min="9430" max="9430" width="0.5" style="2" customWidth="1"/>
    <col min="9431" max="9431" width="0.875" style="2" customWidth="1"/>
    <col min="9432" max="9432" width="1" style="2" customWidth="1"/>
    <col min="9433" max="9433" width="0.75" style="2" customWidth="1"/>
    <col min="9434" max="9434" width="2.375" style="2" customWidth="1"/>
    <col min="9435" max="9435" width="1.5" style="2" customWidth="1"/>
    <col min="9436" max="9444" width="1" style="2" customWidth="1"/>
    <col min="9445" max="9445" width="0.75" style="2" customWidth="1"/>
    <col min="9446" max="9451" width="1" style="2" customWidth="1"/>
    <col min="9452" max="9456" width="0.875" style="2" customWidth="1"/>
    <col min="9457" max="9457" width="1.125" style="2" customWidth="1"/>
    <col min="9458" max="9462" width="0.875" style="2" customWidth="1"/>
    <col min="9463" max="9463" width="1.625" style="2" customWidth="1"/>
    <col min="9464" max="9506" width="0.875" style="2" customWidth="1"/>
    <col min="9507" max="9507" width="1" style="2" customWidth="1"/>
    <col min="9508" max="9515" width="0.875" style="2" customWidth="1"/>
    <col min="9516" max="9523" width="1" style="2" customWidth="1"/>
    <col min="9524" max="9524" width="1.875" style="2" customWidth="1"/>
    <col min="9525" max="9526" width="1.375" style="2" customWidth="1"/>
    <col min="9527" max="9527" width="15.125" style="2" customWidth="1"/>
    <col min="9528" max="9528" width="5.625" style="2" customWidth="1"/>
    <col min="9529" max="9529" width="8.875" style="2" customWidth="1"/>
    <col min="9530" max="9532" width="6.125" style="2" customWidth="1"/>
    <col min="9533" max="9538" width="6.625" style="2" customWidth="1"/>
    <col min="9539" max="9541" width="6.125" style="2" customWidth="1"/>
    <col min="9542" max="9542" width="6.375" style="2" customWidth="1"/>
    <col min="9543" max="9543" width="2.75" style="2" bestFit="1" customWidth="1"/>
    <col min="9544" max="9544" width="3" style="2" bestFit="1" customWidth="1"/>
    <col min="9545" max="9545" width="7.125" style="2" customWidth="1"/>
    <col min="9546" max="9546" width="7.25" style="2" customWidth="1"/>
    <col min="9547" max="9548" width="6.625" style="2" customWidth="1"/>
    <col min="9549" max="9550" width="6" style="2" customWidth="1"/>
    <col min="9551" max="9551" width="7.25" style="2" customWidth="1"/>
    <col min="9552" max="9554" width="8.625" style="2" customWidth="1"/>
    <col min="9555" max="9555" width="7.125" style="2" customWidth="1"/>
    <col min="9556" max="9556" width="8.625" style="2" customWidth="1"/>
    <col min="9557" max="9557" width="6.125" style="2" customWidth="1"/>
    <col min="9558" max="9559" width="3.625" style="2" customWidth="1"/>
    <col min="9560" max="9567" width="8.625" style="2" customWidth="1"/>
    <col min="9568" max="9569" width="5.625" style="2" customWidth="1"/>
    <col min="9570" max="9571" width="8.625" style="2" customWidth="1"/>
    <col min="9572" max="9622" width="3.625" style="2" customWidth="1"/>
    <col min="9623" max="9683" width="9" style="2"/>
    <col min="9684" max="9685" width="1" style="2" customWidth="1"/>
    <col min="9686" max="9686" width="0.5" style="2" customWidth="1"/>
    <col min="9687" max="9687" width="0.875" style="2" customWidth="1"/>
    <col min="9688" max="9688" width="1" style="2" customWidth="1"/>
    <col min="9689" max="9689" width="0.75" style="2" customWidth="1"/>
    <col min="9690" max="9690" width="2.375" style="2" customWidth="1"/>
    <col min="9691" max="9691" width="1.5" style="2" customWidth="1"/>
    <col min="9692" max="9700" width="1" style="2" customWidth="1"/>
    <col min="9701" max="9701" width="0.75" style="2" customWidth="1"/>
    <col min="9702" max="9707" width="1" style="2" customWidth="1"/>
    <col min="9708" max="9712" width="0.875" style="2" customWidth="1"/>
    <col min="9713" max="9713" width="1.125" style="2" customWidth="1"/>
    <col min="9714" max="9718" width="0.875" style="2" customWidth="1"/>
    <col min="9719" max="9719" width="1.625" style="2" customWidth="1"/>
    <col min="9720" max="9762" width="0.875" style="2" customWidth="1"/>
    <col min="9763" max="9763" width="1" style="2" customWidth="1"/>
    <col min="9764" max="9771" width="0.875" style="2" customWidth="1"/>
    <col min="9772" max="9779" width="1" style="2" customWidth="1"/>
    <col min="9780" max="9780" width="1.875" style="2" customWidth="1"/>
    <col min="9781" max="9782" width="1.375" style="2" customWidth="1"/>
    <col min="9783" max="9783" width="15.125" style="2" customWidth="1"/>
    <col min="9784" max="9784" width="5.625" style="2" customWidth="1"/>
    <col min="9785" max="9785" width="8.875" style="2" customWidth="1"/>
    <col min="9786" max="9788" width="6.125" style="2" customWidth="1"/>
    <col min="9789" max="9794" width="6.625" style="2" customWidth="1"/>
    <col min="9795" max="9797" width="6.125" style="2" customWidth="1"/>
    <col min="9798" max="9798" width="6.375" style="2" customWidth="1"/>
    <col min="9799" max="9799" width="2.75" style="2" bestFit="1" customWidth="1"/>
    <col min="9800" max="9800" width="3" style="2" bestFit="1" customWidth="1"/>
    <col min="9801" max="9801" width="7.125" style="2" customWidth="1"/>
    <col min="9802" max="9802" width="7.25" style="2" customWidth="1"/>
    <col min="9803" max="9804" width="6.625" style="2" customWidth="1"/>
    <col min="9805" max="9806" width="6" style="2" customWidth="1"/>
    <col min="9807" max="9807" width="7.25" style="2" customWidth="1"/>
    <col min="9808" max="9810" width="8.625" style="2" customWidth="1"/>
    <col min="9811" max="9811" width="7.125" style="2" customWidth="1"/>
    <col min="9812" max="9812" width="8.625" style="2" customWidth="1"/>
    <col min="9813" max="9813" width="6.125" style="2" customWidth="1"/>
    <col min="9814" max="9815" width="3.625" style="2" customWidth="1"/>
    <col min="9816" max="9823" width="8.625" style="2" customWidth="1"/>
    <col min="9824" max="9825" width="5.625" style="2" customWidth="1"/>
    <col min="9826" max="9827" width="8.625" style="2" customWidth="1"/>
    <col min="9828" max="9878" width="3.625" style="2" customWidth="1"/>
    <col min="9879" max="9939" width="9" style="2"/>
    <col min="9940" max="9941" width="1" style="2" customWidth="1"/>
    <col min="9942" max="9942" width="0.5" style="2" customWidth="1"/>
    <col min="9943" max="9943" width="0.875" style="2" customWidth="1"/>
    <col min="9944" max="9944" width="1" style="2" customWidth="1"/>
    <col min="9945" max="9945" width="0.75" style="2" customWidth="1"/>
    <col min="9946" max="9946" width="2.375" style="2" customWidth="1"/>
    <col min="9947" max="9947" width="1.5" style="2" customWidth="1"/>
    <col min="9948" max="9956" width="1" style="2" customWidth="1"/>
    <col min="9957" max="9957" width="0.75" style="2" customWidth="1"/>
    <col min="9958" max="9963" width="1" style="2" customWidth="1"/>
    <col min="9964" max="9968" width="0.875" style="2" customWidth="1"/>
    <col min="9969" max="9969" width="1.125" style="2" customWidth="1"/>
    <col min="9970" max="9974" width="0.875" style="2" customWidth="1"/>
    <col min="9975" max="9975" width="1.625" style="2" customWidth="1"/>
    <col min="9976" max="10018" width="0.875" style="2" customWidth="1"/>
    <col min="10019" max="10019" width="1" style="2" customWidth="1"/>
    <col min="10020" max="10027" width="0.875" style="2" customWidth="1"/>
    <col min="10028" max="10035" width="1" style="2" customWidth="1"/>
    <col min="10036" max="10036" width="1.875" style="2" customWidth="1"/>
    <col min="10037" max="10038" width="1.375" style="2" customWidth="1"/>
    <col min="10039" max="10039" width="15.125" style="2" customWidth="1"/>
    <col min="10040" max="10040" width="5.625" style="2" customWidth="1"/>
    <col min="10041" max="10041" width="8.875" style="2" customWidth="1"/>
    <col min="10042" max="10044" width="6.125" style="2" customWidth="1"/>
    <col min="10045" max="10050" width="6.625" style="2" customWidth="1"/>
    <col min="10051" max="10053" width="6.125" style="2" customWidth="1"/>
    <col min="10054" max="10054" width="6.375" style="2" customWidth="1"/>
    <col min="10055" max="10055" width="2.75" style="2" bestFit="1" customWidth="1"/>
    <col min="10056" max="10056" width="3" style="2" bestFit="1" customWidth="1"/>
    <col min="10057" max="10057" width="7.125" style="2" customWidth="1"/>
    <col min="10058" max="10058" width="7.25" style="2" customWidth="1"/>
    <col min="10059" max="10060" width="6.625" style="2" customWidth="1"/>
    <col min="10061" max="10062" width="6" style="2" customWidth="1"/>
    <col min="10063" max="10063" width="7.25" style="2" customWidth="1"/>
    <col min="10064" max="10066" width="8.625" style="2" customWidth="1"/>
    <col min="10067" max="10067" width="7.125" style="2" customWidth="1"/>
    <col min="10068" max="10068" width="8.625" style="2" customWidth="1"/>
    <col min="10069" max="10069" width="6.125" style="2" customWidth="1"/>
    <col min="10070" max="10071" width="3.625" style="2" customWidth="1"/>
    <col min="10072" max="10079" width="8.625" style="2" customWidth="1"/>
    <col min="10080" max="10081" width="5.625" style="2" customWidth="1"/>
    <col min="10082" max="10083" width="8.625" style="2" customWidth="1"/>
    <col min="10084" max="10134" width="3.625" style="2" customWidth="1"/>
    <col min="10135" max="10195" width="9" style="2"/>
    <col min="10196" max="10197" width="1" style="2" customWidth="1"/>
    <col min="10198" max="10198" width="0.5" style="2" customWidth="1"/>
    <col min="10199" max="10199" width="0.875" style="2" customWidth="1"/>
    <col min="10200" max="10200" width="1" style="2" customWidth="1"/>
    <col min="10201" max="10201" width="0.75" style="2" customWidth="1"/>
    <col min="10202" max="10202" width="2.375" style="2" customWidth="1"/>
    <col min="10203" max="10203" width="1.5" style="2" customWidth="1"/>
    <col min="10204" max="10212" width="1" style="2" customWidth="1"/>
    <col min="10213" max="10213" width="0.75" style="2" customWidth="1"/>
    <col min="10214" max="10219" width="1" style="2" customWidth="1"/>
    <col min="10220" max="10224" width="0.875" style="2" customWidth="1"/>
    <col min="10225" max="10225" width="1.125" style="2" customWidth="1"/>
    <col min="10226" max="10230" width="0.875" style="2" customWidth="1"/>
    <col min="10231" max="10231" width="1.625" style="2" customWidth="1"/>
    <col min="10232" max="10274" width="0.875" style="2" customWidth="1"/>
    <col min="10275" max="10275" width="1" style="2" customWidth="1"/>
    <col min="10276" max="10283" width="0.875" style="2" customWidth="1"/>
    <col min="10284" max="10291" width="1" style="2" customWidth="1"/>
    <col min="10292" max="10292" width="1.875" style="2" customWidth="1"/>
    <col min="10293" max="10294" width="1.375" style="2" customWidth="1"/>
    <col min="10295" max="10295" width="15.125" style="2" customWidth="1"/>
    <col min="10296" max="10296" width="5.625" style="2" customWidth="1"/>
    <col min="10297" max="10297" width="8.875" style="2" customWidth="1"/>
    <col min="10298" max="10300" width="6.125" style="2" customWidth="1"/>
    <col min="10301" max="10306" width="6.625" style="2" customWidth="1"/>
    <col min="10307" max="10309" width="6.125" style="2" customWidth="1"/>
    <col min="10310" max="10310" width="6.375" style="2" customWidth="1"/>
    <col min="10311" max="10311" width="2.75" style="2" bestFit="1" customWidth="1"/>
    <col min="10312" max="10312" width="3" style="2" bestFit="1" customWidth="1"/>
    <col min="10313" max="10313" width="7.125" style="2" customWidth="1"/>
    <col min="10314" max="10314" width="7.25" style="2" customWidth="1"/>
    <col min="10315" max="10316" width="6.625" style="2" customWidth="1"/>
    <col min="10317" max="10318" width="6" style="2" customWidth="1"/>
    <col min="10319" max="10319" width="7.25" style="2" customWidth="1"/>
    <col min="10320" max="10322" width="8.625" style="2" customWidth="1"/>
    <col min="10323" max="10323" width="7.125" style="2" customWidth="1"/>
    <col min="10324" max="10324" width="8.625" style="2" customWidth="1"/>
    <col min="10325" max="10325" width="6.125" style="2" customWidth="1"/>
    <col min="10326" max="10327" width="3.625" style="2" customWidth="1"/>
    <col min="10328" max="10335" width="8.625" style="2" customWidth="1"/>
    <col min="10336" max="10337" width="5.625" style="2" customWidth="1"/>
    <col min="10338" max="10339" width="8.625" style="2" customWidth="1"/>
    <col min="10340" max="10390" width="3.625" style="2" customWidth="1"/>
    <col min="10391" max="10451" width="9" style="2"/>
    <col min="10452" max="10453" width="1" style="2" customWidth="1"/>
    <col min="10454" max="10454" width="0.5" style="2" customWidth="1"/>
    <col min="10455" max="10455" width="0.875" style="2" customWidth="1"/>
    <col min="10456" max="10456" width="1" style="2" customWidth="1"/>
    <col min="10457" max="10457" width="0.75" style="2" customWidth="1"/>
    <col min="10458" max="10458" width="2.375" style="2" customWidth="1"/>
    <col min="10459" max="10459" width="1.5" style="2" customWidth="1"/>
    <col min="10460" max="10468" width="1" style="2" customWidth="1"/>
    <col min="10469" max="10469" width="0.75" style="2" customWidth="1"/>
    <col min="10470" max="10475" width="1" style="2" customWidth="1"/>
    <col min="10476" max="10480" width="0.875" style="2" customWidth="1"/>
    <col min="10481" max="10481" width="1.125" style="2" customWidth="1"/>
    <col min="10482" max="10486" width="0.875" style="2" customWidth="1"/>
    <col min="10487" max="10487" width="1.625" style="2" customWidth="1"/>
    <col min="10488" max="10530" width="0.875" style="2" customWidth="1"/>
    <col min="10531" max="10531" width="1" style="2" customWidth="1"/>
    <col min="10532" max="10539" width="0.875" style="2" customWidth="1"/>
    <col min="10540" max="10547" width="1" style="2" customWidth="1"/>
    <col min="10548" max="10548" width="1.875" style="2" customWidth="1"/>
    <col min="10549" max="10550" width="1.375" style="2" customWidth="1"/>
    <col min="10551" max="10551" width="15.125" style="2" customWidth="1"/>
    <col min="10552" max="10552" width="5.625" style="2" customWidth="1"/>
    <col min="10553" max="10553" width="8.875" style="2" customWidth="1"/>
    <col min="10554" max="10556" width="6.125" style="2" customWidth="1"/>
    <col min="10557" max="10562" width="6.625" style="2" customWidth="1"/>
    <col min="10563" max="10565" width="6.125" style="2" customWidth="1"/>
    <col min="10566" max="10566" width="6.375" style="2" customWidth="1"/>
    <col min="10567" max="10567" width="2.75" style="2" bestFit="1" customWidth="1"/>
    <col min="10568" max="10568" width="3" style="2" bestFit="1" customWidth="1"/>
    <col min="10569" max="10569" width="7.125" style="2" customWidth="1"/>
    <col min="10570" max="10570" width="7.25" style="2" customWidth="1"/>
    <col min="10571" max="10572" width="6.625" style="2" customWidth="1"/>
    <col min="10573" max="10574" width="6" style="2" customWidth="1"/>
    <col min="10575" max="10575" width="7.25" style="2" customWidth="1"/>
    <col min="10576" max="10578" width="8.625" style="2" customWidth="1"/>
    <col min="10579" max="10579" width="7.125" style="2" customWidth="1"/>
    <col min="10580" max="10580" width="8.625" style="2" customWidth="1"/>
    <col min="10581" max="10581" width="6.125" style="2" customWidth="1"/>
    <col min="10582" max="10583" width="3.625" style="2" customWidth="1"/>
    <col min="10584" max="10591" width="8.625" style="2" customWidth="1"/>
    <col min="10592" max="10593" width="5.625" style="2" customWidth="1"/>
    <col min="10594" max="10595" width="8.625" style="2" customWidth="1"/>
    <col min="10596" max="10646" width="3.625" style="2" customWidth="1"/>
    <col min="10647" max="10707" width="9" style="2"/>
    <col min="10708" max="10709" width="1" style="2" customWidth="1"/>
    <col min="10710" max="10710" width="0.5" style="2" customWidth="1"/>
    <col min="10711" max="10711" width="0.875" style="2" customWidth="1"/>
    <col min="10712" max="10712" width="1" style="2" customWidth="1"/>
    <col min="10713" max="10713" width="0.75" style="2" customWidth="1"/>
    <col min="10714" max="10714" width="2.375" style="2" customWidth="1"/>
    <col min="10715" max="10715" width="1.5" style="2" customWidth="1"/>
    <col min="10716" max="10724" width="1" style="2" customWidth="1"/>
    <col min="10725" max="10725" width="0.75" style="2" customWidth="1"/>
    <col min="10726" max="10731" width="1" style="2" customWidth="1"/>
    <col min="10732" max="10736" width="0.875" style="2" customWidth="1"/>
    <col min="10737" max="10737" width="1.125" style="2" customWidth="1"/>
    <col min="10738" max="10742" width="0.875" style="2" customWidth="1"/>
    <col min="10743" max="10743" width="1.625" style="2" customWidth="1"/>
    <col min="10744" max="10786" width="0.875" style="2" customWidth="1"/>
    <col min="10787" max="10787" width="1" style="2" customWidth="1"/>
    <col min="10788" max="10795" width="0.875" style="2" customWidth="1"/>
    <col min="10796" max="10803" width="1" style="2" customWidth="1"/>
    <col min="10804" max="10804" width="1.875" style="2" customWidth="1"/>
    <col min="10805" max="10806" width="1.375" style="2" customWidth="1"/>
    <col min="10807" max="10807" width="15.125" style="2" customWidth="1"/>
    <col min="10808" max="10808" width="5.625" style="2" customWidth="1"/>
    <col min="10809" max="10809" width="8.875" style="2" customWidth="1"/>
    <col min="10810" max="10812" width="6.125" style="2" customWidth="1"/>
    <col min="10813" max="10818" width="6.625" style="2" customWidth="1"/>
    <col min="10819" max="10821" width="6.125" style="2" customWidth="1"/>
    <col min="10822" max="10822" width="6.375" style="2" customWidth="1"/>
    <col min="10823" max="10823" width="2.75" style="2" bestFit="1" customWidth="1"/>
    <col min="10824" max="10824" width="3" style="2" bestFit="1" customWidth="1"/>
    <col min="10825" max="10825" width="7.125" style="2" customWidth="1"/>
    <col min="10826" max="10826" width="7.25" style="2" customWidth="1"/>
    <col min="10827" max="10828" width="6.625" style="2" customWidth="1"/>
    <col min="10829" max="10830" width="6" style="2" customWidth="1"/>
    <col min="10831" max="10831" width="7.25" style="2" customWidth="1"/>
    <col min="10832" max="10834" width="8.625" style="2" customWidth="1"/>
    <col min="10835" max="10835" width="7.125" style="2" customWidth="1"/>
    <col min="10836" max="10836" width="8.625" style="2" customWidth="1"/>
    <col min="10837" max="10837" width="6.125" style="2" customWidth="1"/>
    <col min="10838" max="10839" width="3.625" style="2" customWidth="1"/>
    <col min="10840" max="10847" width="8.625" style="2" customWidth="1"/>
    <col min="10848" max="10849" width="5.625" style="2" customWidth="1"/>
    <col min="10850" max="10851" width="8.625" style="2" customWidth="1"/>
    <col min="10852" max="10902" width="3.625" style="2" customWidth="1"/>
    <col min="10903" max="10963" width="9" style="2"/>
    <col min="10964" max="10965" width="1" style="2" customWidth="1"/>
    <col min="10966" max="10966" width="0.5" style="2" customWidth="1"/>
    <col min="10967" max="10967" width="0.875" style="2" customWidth="1"/>
    <col min="10968" max="10968" width="1" style="2" customWidth="1"/>
    <col min="10969" max="10969" width="0.75" style="2" customWidth="1"/>
    <col min="10970" max="10970" width="2.375" style="2" customWidth="1"/>
    <col min="10971" max="10971" width="1.5" style="2" customWidth="1"/>
    <col min="10972" max="10980" width="1" style="2" customWidth="1"/>
    <col min="10981" max="10981" width="0.75" style="2" customWidth="1"/>
    <col min="10982" max="10987" width="1" style="2" customWidth="1"/>
    <col min="10988" max="10992" width="0.875" style="2" customWidth="1"/>
    <col min="10993" max="10993" width="1.125" style="2" customWidth="1"/>
    <col min="10994" max="10998" width="0.875" style="2" customWidth="1"/>
    <col min="10999" max="10999" width="1.625" style="2" customWidth="1"/>
    <col min="11000" max="11042" width="0.875" style="2" customWidth="1"/>
    <col min="11043" max="11043" width="1" style="2" customWidth="1"/>
    <col min="11044" max="11051" width="0.875" style="2" customWidth="1"/>
    <col min="11052" max="11059" width="1" style="2" customWidth="1"/>
    <col min="11060" max="11060" width="1.875" style="2" customWidth="1"/>
    <col min="11061" max="11062" width="1.375" style="2" customWidth="1"/>
    <col min="11063" max="11063" width="15.125" style="2" customWidth="1"/>
    <col min="11064" max="11064" width="5.625" style="2" customWidth="1"/>
    <col min="11065" max="11065" width="8.875" style="2" customWidth="1"/>
    <col min="11066" max="11068" width="6.125" style="2" customWidth="1"/>
    <col min="11069" max="11074" width="6.625" style="2" customWidth="1"/>
    <col min="11075" max="11077" width="6.125" style="2" customWidth="1"/>
    <col min="11078" max="11078" width="6.375" style="2" customWidth="1"/>
    <col min="11079" max="11079" width="2.75" style="2" bestFit="1" customWidth="1"/>
    <col min="11080" max="11080" width="3" style="2" bestFit="1" customWidth="1"/>
    <col min="11081" max="11081" width="7.125" style="2" customWidth="1"/>
    <col min="11082" max="11082" width="7.25" style="2" customWidth="1"/>
    <col min="11083" max="11084" width="6.625" style="2" customWidth="1"/>
    <col min="11085" max="11086" width="6" style="2" customWidth="1"/>
    <col min="11087" max="11087" width="7.25" style="2" customWidth="1"/>
    <col min="11088" max="11090" width="8.625" style="2" customWidth="1"/>
    <col min="11091" max="11091" width="7.125" style="2" customWidth="1"/>
    <col min="11092" max="11092" width="8.625" style="2" customWidth="1"/>
    <col min="11093" max="11093" width="6.125" style="2" customWidth="1"/>
    <col min="11094" max="11095" width="3.625" style="2" customWidth="1"/>
    <col min="11096" max="11103" width="8.625" style="2" customWidth="1"/>
    <col min="11104" max="11105" width="5.625" style="2" customWidth="1"/>
    <col min="11106" max="11107" width="8.625" style="2" customWidth="1"/>
    <col min="11108" max="11158" width="3.625" style="2" customWidth="1"/>
    <col min="11159" max="11219" width="9" style="2"/>
    <col min="11220" max="11221" width="1" style="2" customWidth="1"/>
    <col min="11222" max="11222" width="0.5" style="2" customWidth="1"/>
    <col min="11223" max="11223" width="0.875" style="2" customWidth="1"/>
    <col min="11224" max="11224" width="1" style="2" customWidth="1"/>
    <col min="11225" max="11225" width="0.75" style="2" customWidth="1"/>
    <col min="11226" max="11226" width="2.375" style="2" customWidth="1"/>
    <col min="11227" max="11227" width="1.5" style="2" customWidth="1"/>
    <col min="11228" max="11236" width="1" style="2" customWidth="1"/>
    <col min="11237" max="11237" width="0.75" style="2" customWidth="1"/>
    <col min="11238" max="11243" width="1" style="2" customWidth="1"/>
    <col min="11244" max="11248" width="0.875" style="2" customWidth="1"/>
    <col min="11249" max="11249" width="1.125" style="2" customWidth="1"/>
    <col min="11250" max="11254" width="0.875" style="2" customWidth="1"/>
    <col min="11255" max="11255" width="1.625" style="2" customWidth="1"/>
    <col min="11256" max="11298" width="0.875" style="2" customWidth="1"/>
    <col min="11299" max="11299" width="1" style="2" customWidth="1"/>
    <col min="11300" max="11307" width="0.875" style="2" customWidth="1"/>
    <col min="11308" max="11315" width="1" style="2" customWidth="1"/>
    <col min="11316" max="11316" width="1.875" style="2" customWidth="1"/>
    <col min="11317" max="11318" width="1.375" style="2" customWidth="1"/>
    <col min="11319" max="11319" width="15.125" style="2" customWidth="1"/>
    <col min="11320" max="11320" width="5.625" style="2" customWidth="1"/>
    <col min="11321" max="11321" width="8.875" style="2" customWidth="1"/>
    <col min="11322" max="11324" width="6.125" style="2" customWidth="1"/>
    <col min="11325" max="11330" width="6.625" style="2" customWidth="1"/>
    <col min="11331" max="11333" width="6.125" style="2" customWidth="1"/>
    <col min="11334" max="11334" width="6.375" style="2" customWidth="1"/>
    <col min="11335" max="11335" width="2.75" style="2" bestFit="1" customWidth="1"/>
    <col min="11336" max="11336" width="3" style="2" bestFit="1" customWidth="1"/>
    <col min="11337" max="11337" width="7.125" style="2" customWidth="1"/>
    <col min="11338" max="11338" width="7.25" style="2" customWidth="1"/>
    <col min="11339" max="11340" width="6.625" style="2" customWidth="1"/>
    <col min="11341" max="11342" width="6" style="2" customWidth="1"/>
    <col min="11343" max="11343" width="7.25" style="2" customWidth="1"/>
    <col min="11344" max="11346" width="8.625" style="2" customWidth="1"/>
    <col min="11347" max="11347" width="7.125" style="2" customWidth="1"/>
    <col min="11348" max="11348" width="8.625" style="2" customWidth="1"/>
    <col min="11349" max="11349" width="6.125" style="2" customWidth="1"/>
    <col min="11350" max="11351" width="3.625" style="2" customWidth="1"/>
    <col min="11352" max="11359" width="8.625" style="2" customWidth="1"/>
    <col min="11360" max="11361" width="5.625" style="2" customWidth="1"/>
    <col min="11362" max="11363" width="8.625" style="2" customWidth="1"/>
    <col min="11364" max="11414" width="3.625" style="2" customWidth="1"/>
    <col min="11415" max="11475" width="9" style="2"/>
    <col min="11476" max="11477" width="1" style="2" customWidth="1"/>
    <col min="11478" max="11478" width="0.5" style="2" customWidth="1"/>
    <col min="11479" max="11479" width="0.875" style="2" customWidth="1"/>
    <col min="11480" max="11480" width="1" style="2" customWidth="1"/>
    <col min="11481" max="11481" width="0.75" style="2" customWidth="1"/>
    <col min="11482" max="11482" width="2.375" style="2" customWidth="1"/>
    <col min="11483" max="11483" width="1.5" style="2" customWidth="1"/>
    <col min="11484" max="11492" width="1" style="2" customWidth="1"/>
    <col min="11493" max="11493" width="0.75" style="2" customWidth="1"/>
    <col min="11494" max="11499" width="1" style="2" customWidth="1"/>
    <col min="11500" max="11504" width="0.875" style="2" customWidth="1"/>
    <col min="11505" max="11505" width="1.125" style="2" customWidth="1"/>
    <col min="11506" max="11510" width="0.875" style="2" customWidth="1"/>
    <col min="11511" max="11511" width="1.625" style="2" customWidth="1"/>
    <col min="11512" max="11554" width="0.875" style="2" customWidth="1"/>
    <col min="11555" max="11555" width="1" style="2" customWidth="1"/>
    <col min="11556" max="11563" width="0.875" style="2" customWidth="1"/>
    <col min="11564" max="11571" width="1" style="2" customWidth="1"/>
    <col min="11572" max="11572" width="1.875" style="2" customWidth="1"/>
    <col min="11573" max="11574" width="1.375" style="2" customWidth="1"/>
    <col min="11575" max="11575" width="15.125" style="2" customWidth="1"/>
    <col min="11576" max="11576" width="5.625" style="2" customWidth="1"/>
    <col min="11577" max="11577" width="8.875" style="2" customWidth="1"/>
    <col min="11578" max="11580" width="6.125" style="2" customWidth="1"/>
    <col min="11581" max="11586" width="6.625" style="2" customWidth="1"/>
    <col min="11587" max="11589" width="6.125" style="2" customWidth="1"/>
    <col min="11590" max="11590" width="6.375" style="2" customWidth="1"/>
    <col min="11591" max="11591" width="2.75" style="2" bestFit="1" customWidth="1"/>
    <col min="11592" max="11592" width="3" style="2" bestFit="1" customWidth="1"/>
    <col min="11593" max="11593" width="7.125" style="2" customWidth="1"/>
    <col min="11594" max="11594" width="7.25" style="2" customWidth="1"/>
    <col min="11595" max="11596" width="6.625" style="2" customWidth="1"/>
    <col min="11597" max="11598" width="6" style="2" customWidth="1"/>
    <col min="11599" max="11599" width="7.25" style="2" customWidth="1"/>
    <col min="11600" max="11602" width="8.625" style="2" customWidth="1"/>
    <col min="11603" max="11603" width="7.125" style="2" customWidth="1"/>
    <col min="11604" max="11604" width="8.625" style="2" customWidth="1"/>
    <col min="11605" max="11605" width="6.125" style="2" customWidth="1"/>
    <col min="11606" max="11607" width="3.625" style="2" customWidth="1"/>
    <col min="11608" max="11615" width="8.625" style="2" customWidth="1"/>
    <col min="11616" max="11617" width="5.625" style="2" customWidth="1"/>
    <col min="11618" max="11619" width="8.625" style="2" customWidth="1"/>
    <col min="11620" max="11670" width="3.625" style="2" customWidth="1"/>
    <col min="11671" max="11731" width="9" style="2"/>
    <col min="11732" max="11733" width="1" style="2" customWidth="1"/>
    <col min="11734" max="11734" width="0.5" style="2" customWidth="1"/>
    <col min="11735" max="11735" width="0.875" style="2" customWidth="1"/>
    <col min="11736" max="11736" width="1" style="2" customWidth="1"/>
    <col min="11737" max="11737" width="0.75" style="2" customWidth="1"/>
    <col min="11738" max="11738" width="2.375" style="2" customWidth="1"/>
    <col min="11739" max="11739" width="1.5" style="2" customWidth="1"/>
    <col min="11740" max="11748" width="1" style="2" customWidth="1"/>
    <col min="11749" max="11749" width="0.75" style="2" customWidth="1"/>
    <col min="11750" max="11755" width="1" style="2" customWidth="1"/>
    <col min="11756" max="11760" width="0.875" style="2" customWidth="1"/>
    <col min="11761" max="11761" width="1.125" style="2" customWidth="1"/>
    <col min="11762" max="11766" width="0.875" style="2" customWidth="1"/>
    <col min="11767" max="11767" width="1.625" style="2" customWidth="1"/>
    <col min="11768" max="11810" width="0.875" style="2" customWidth="1"/>
    <col min="11811" max="11811" width="1" style="2" customWidth="1"/>
    <col min="11812" max="11819" width="0.875" style="2" customWidth="1"/>
    <col min="11820" max="11827" width="1" style="2" customWidth="1"/>
    <col min="11828" max="11828" width="1.875" style="2" customWidth="1"/>
    <col min="11829" max="11830" width="1.375" style="2" customWidth="1"/>
    <col min="11831" max="11831" width="15.125" style="2" customWidth="1"/>
    <col min="11832" max="11832" width="5.625" style="2" customWidth="1"/>
    <col min="11833" max="11833" width="8.875" style="2" customWidth="1"/>
    <col min="11834" max="11836" width="6.125" style="2" customWidth="1"/>
    <col min="11837" max="11842" width="6.625" style="2" customWidth="1"/>
    <col min="11843" max="11845" width="6.125" style="2" customWidth="1"/>
    <col min="11846" max="11846" width="6.375" style="2" customWidth="1"/>
    <col min="11847" max="11847" width="2.75" style="2" bestFit="1" customWidth="1"/>
    <col min="11848" max="11848" width="3" style="2" bestFit="1" customWidth="1"/>
    <col min="11849" max="11849" width="7.125" style="2" customWidth="1"/>
    <col min="11850" max="11850" width="7.25" style="2" customWidth="1"/>
    <col min="11851" max="11852" width="6.625" style="2" customWidth="1"/>
    <col min="11853" max="11854" width="6" style="2" customWidth="1"/>
    <col min="11855" max="11855" width="7.25" style="2" customWidth="1"/>
    <col min="11856" max="11858" width="8.625" style="2" customWidth="1"/>
    <col min="11859" max="11859" width="7.125" style="2" customWidth="1"/>
    <col min="11860" max="11860" width="8.625" style="2" customWidth="1"/>
    <col min="11861" max="11861" width="6.125" style="2" customWidth="1"/>
    <col min="11862" max="11863" width="3.625" style="2" customWidth="1"/>
    <col min="11864" max="11871" width="8.625" style="2" customWidth="1"/>
    <col min="11872" max="11873" width="5.625" style="2" customWidth="1"/>
    <col min="11874" max="11875" width="8.625" style="2" customWidth="1"/>
    <col min="11876" max="11926" width="3.625" style="2" customWidth="1"/>
    <col min="11927" max="11987" width="9" style="2"/>
    <col min="11988" max="11989" width="1" style="2" customWidth="1"/>
    <col min="11990" max="11990" width="0.5" style="2" customWidth="1"/>
    <col min="11991" max="11991" width="0.875" style="2" customWidth="1"/>
    <col min="11992" max="11992" width="1" style="2" customWidth="1"/>
    <col min="11993" max="11993" width="0.75" style="2" customWidth="1"/>
    <col min="11994" max="11994" width="2.375" style="2" customWidth="1"/>
    <col min="11995" max="11995" width="1.5" style="2" customWidth="1"/>
    <col min="11996" max="12004" width="1" style="2" customWidth="1"/>
    <col min="12005" max="12005" width="0.75" style="2" customWidth="1"/>
    <col min="12006" max="12011" width="1" style="2" customWidth="1"/>
    <col min="12012" max="12016" width="0.875" style="2" customWidth="1"/>
    <col min="12017" max="12017" width="1.125" style="2" customWidth="1"/>
    <col min="12018" max="12022" width="0.875" style="2" customWidth="1"/>
    <col min="12023" max="12023" width="1.625" style="2" customWidth="1"/>
    <col min="12024" max="12066" width="0.875" style="2" customWidth="1"/>
    <col min="12067" max="12067" width="1" style="2" customWidth="1"/>
    <col min="12068" max="12075" width="0.875" style="2" customWidth="1"/>
    <col min="12076" max="12083" width="1" style="2" customWidth="1"/>
    <col min="12084" max="12084" width="1.875" style="2" customWidth="1"/>
    <col min="12085" max="12086" width="1.375" style="2" customWidth="1"/>
    <col min="12087" max="12087" width="15.125" style="2" customWidth="1"/>
    <col min="12088" max="12088" width="5.625" style="2" customWidth="1"/>
    <col min="12089" max="12089" width="8.875" style="2" customWidth="1"/>
    <col min="12090" max="12092" width="6.125" style="2" customWidth="1"/>
    <col min="12093" max="12098" width="6.625" style="2" customWidth="1"/>
    <col min="12099" max="12101" width="6.125" style="2" customWidth="1"/>
    <col min="12102" max="12102" width="6.375" style="2" customWidth="1"/>
    <col min="12103" max="12103" width="2.75" style="2" bestFit="1" customWidth="1"/>
    <col min="12104" max="12104" width="3" style="2" bestFit="1" customWidth="1"/>
    <col min="12105" max="12105" width="7.125" style="2" customWidth="1"/>
    <col min="12106" max="12106" width="7.25" style="2" customWidth="1"/>
    <col min="12107" max="12108" width="6.625" style="2" customWidth="1"/>
    <col min="12109" max="12110" width="6" style="2" customWidth="1"/>
    <col min="12111" max="12111" width="7.25" style="2" customWidth="1"/>
    <col min="12112" max="12114" width="8.625" style="2" customWidth="1"/>
    <col min="12115" max="12115" width="7.125" style="2" customWidth="1"/>
    <col min="12116" max="12116" width="8.625" style="2" customWidth="1"/>
    <col min="12117" max="12117" width="6.125" style="2" customWidth="1"/>
    <col min="12118" max="12119" width="3.625" style="2" customWidth="1"/>
    <col min="12120" max="12127" width="8.625" style="2" customWidth="1"/>
    <col min="12128" max="12129" width="5.625" style="2" customWidth="1"/>
    <col min="12130" max="12131" width="8.625" style="2" customWidth="1"/>
    <col min="12132" max="12182" width="3.625" style="2" customWidth="1"/>
    <col min="12183" max="12243" width="9" style="2"/>
    <col min="12244" max="12245" width="1" style="2" customWidth="1"/>
    <col min="12246" max="12246" width="0.5" style="2" customWidth="1"/>
    <col min="12247" max="12247" width="0.875" style="2" customWidth="1"/>
    <col min="12248" max="12248" width="1" style="2" customWidth="1"/>
    <col min="12249" max="12249" width="0.75" style="2" customWidth="1"/>
    <col min="12250" max="12250" width="2.375" style="2" customWidth="1"/>
    <col min="12251" max="12251" width="1.5" style="2" customWidth="1"/>
    <col min="12252" max="12260" width="1" style="2" customWidth="1"/>
    <col min="12261" max="12261" width="0.75" style="2" customWidth="1"/>
    <col min="12262" max="12267" width="1" style="2" customWidth="1"/>
    <col min="12268" max="12272" width="0.875" style="2" customWidth="1"/>
    <col min="12273" max="12273" width="1.125" style="2" customWidth="1"/>
    <col min="12274" max="12278" width="0.875" style="2" customWidth="1"/>
    <col min="12279" max="12279" width="1.625" style="2" customWidth="1"/>
    <col min="12280" max="12322" width="0.875" style="2" customWidth="1"/>
    <col min="12323" max="12323" width="1" style="2" customWidth="1"/>
    <col min="12324" max="12331" width="0.875" style="2" customWidth="1"/>
    <col min="12332" max="12339" width="1" style="2" customWidth="1"/>
    <col min="12340" max="12340" width="1.875" style="2" customWidth="1"/>
    <col min="12341" max="12342" width="1.375" style="2" customWidth="1"/>
    <col min="12343" max="12343" width="15.125" style="2" customWidth="1"/>
    <col min="12344" max="12344" width="5.625" style="2" customWidth="1"/>
    <col min="12345" max="12345" width="8.875" style="2" customWidth="1"/>
    <col min="12346" max="12348" width="6.125" style="2" customWidth="1"/>
    <col min="12349" max="12354" width="6.625" style="2" customWidth="1"/>
    <col min="12355" max="12357" width="6.125" style="2" customWidth="1"/>
    <col min="12358" max="12358" width="6.375" style="2" customWidth="1"/>
    <col min="12359" max="12359" width="2.75" style="2" bestFit="1" customWidth="1"/>
    <col min="12360" max="12360" width="3" style="2" bestFit="1" customWidth="1"/>
    <col min="12361" max="12361" width="7.125" style="2" customWidth="1"/>
    <col min="12362" max="12362" width="7.25" style="2" customWidth="1"/>
    <col min="12363" max="12364" width="6.625" style="2" customWidth="1"/>
    <col min="12365" max="12366" width="6" style="2" customWidth="1"/>
    <col min="12367" max="12367" width="7.25" style="2" customWidth="1"/>
    <col min="12368" max="12370" width="8.625" style="2" customWidth="1"/>
    <col min="12371" max="12371" width="7.125" style="2" customWidth="1"/>
    <col min="12372" max="12372" width="8.625" style="2" customWidth="1"/>
    <col min="12373" max="12373" width="6.125" style="2" customWidth="1"/>
    <col min="12374" max="12375" width="3.625" style="2" customWidth="1"/>
    <col min="12376" max="12383" width="8.625" style="2" customWidth="1"/>
    <col min="12384" max="12385" width="5.625" style="2" customWidth="1"/>
    <col min="12386" max="12387" width="8.625" style="2" customWidth="1"/>
    <col min="12388" max="12438" width="3.625" style="2" customWidth="1"/>
    <col min="12439" max="12499" width="9" style="2"/>
    <col min="12500" max="12501" width="1" style="2" customWidth="1"/>
    <col min="12502" max="12502" width="0.5" style="2" customWidth="1"/>
    <col min="12503" max="12503" width="0.875" style="2" customWidth="1"/>
    <col min="12504" max="12504" width="1" style="2" customWidth="1"/>
    <col min="12505" max="12505" width="0.75" style="2" customWidth="1"/>
    <col min="12506" max="12506" width="2.375" style="2" customWidth="1"/>
    <col min="12507" max="12507" width="1.5" style="2" customWidth="1"/>
    <col min="12508" max="12516" width="1" style="2" customWidth="1"/>
    <col min="12517" max="12517" width="0.75" style="2" customWidth="1"/>
    <col min="12518" max="12523" width="1" style="2" customWidth="1"/>
    <col min="12524" max="12528" width="0.875" style="2" customWidth="1"/>
    <col min="12529" max="12529" width="1.125" style="2" customWidth="1"/>
    <col min="12530" max="12534" width="0.875" style="2" customWidth="1"/>
    <col min="12535" max="12535" width="1.625" style="2" customWidth="1"/>
    <col min="12536" max="12578" width="0.875" style="2" customWidth="1"/>
    <col min="12579" max="12579" width="1" style="2" customWidth="1"/>
    <col min="12580" max="12587" width="0.875" style="2" customWidth="1"/>
    <col min="12588" max="12595" width="1" style="2" customWidth="1"/>
    <col min="12596" max="12596" width="1.875" style="2" customWidth="1"/>
    <col min="12597" max="12598" width="1.375" style="2" customWidth="1"/>
    <col min="12599" max="12599" width="15.125" style="2" customWidth="1"/>
    <col min="12600" max="12600" width="5.625" style="2" customWidth="1"/>
    <col min="12601" max="12601" width="8.875" style="2" customWidth="1"/>
    <col min="12602" max="12604" width="6.125" style="2" customWidth="1"/>
    <col min="12605" max="12610" width="6.625" style="2" customWidth="1"/>
    <col min="12611" max="12613" width="6.125" style="2" customWidth="1"/>
    <col min="12614" max="12614" width="6.375" style="2" customWidth="1"/>
    <col min="12615" max="12615" width="2.75" style="2" bestFit="1" customWidth="1"/>
    <col min="12616" max="12616" width="3" style="2" bestFit="1" customWidth="1"/>
    <col min="12617" max="12617" width="7.125" style="2" customWidth="1"/>
    <col min="12618" max="12618" width="7.25" style="2" customWidth="1"/>
    <col min="12619" max="12620" width="6.625" style="2" customWidth="1"/>
    <col min="12621" max="12622" width="6" style="2" customWidth="1"/>
    <col min="12623" max="12623" width="7.25" style="2" customWidth="1"/>
    <col min="12624" max="12626" width="8.625" style="2" customWidth="1"/>
    <col min="12627" max="12627" width="7.125" style="2" customWidth="1"/>
    <col min="12628" max="12628" width="8.625" style="2" customWidth="1"/>
    <col min="12629" max="12629" width="6.125" style="2" customWidth="1"/>
    <col min="12630" max="12631" width="3.625" style="2" customWidth="1"/>
    <col min="12632" max="12639" width="8.625" style="2" customWidth="1"/>
    <col min="12640" max="12641" width="5.625" style="2" customWidth="1"/>
    <col min="12642" max="12643" width="8.625" style="2" customWidth="1"/>
    <col min="12644" max="12694" width="3.625" style="2" customWidth="1"/>
    <col min="12695" max="12755" width="9" style="2"/>
    <col min="12756" max="12757" width="1" style="2" customWidth="1"/>
    <col min="12758" max="12758" width="0.5" style="2" customWidth="1"/>
    <col min="12759" max="12759" width="0.875" style="2" customWidth="1"/>
    <col min="12760" max="12760" width="1" style="2" customWidth="1"/>
    <col min="12761" max="12761" width="0.75" style="2" customWidth="1"/>
    <col min="12762" max="12762" width="2.375" style="2" customWidth="1"/>
    <col min="12763" max="12763" width="1.5" style="2" customWidth="1"/>
    <col min="12764" max="12772" width="1" style="2" customWidth="1"/>
    <col min="12773" max="12773" width="0.75" style="2" customWidth="1"/>
    <col min="12774" max="12779" width="1" style="2" customWidth="1"/>
    <col min="12780" max="12784" width="0.875" style="2" customWidth="1"/>
    <col min="12785" max="12785" width="1.125" style="2" customWidth="1"/>
    <col min="12786" max="12790" width="0.875" style="2" customWidth="1"/>
    <col min="12791" max="12791" width="1.625" style="2" customWidth="1"/>
    <col min="12792" max="12834" width="0.875" style="2" customWidth="1"/>
    <col min="12835" max="12835" width="1" style="2" customWidth="1"/>
    <col min="12836" max="12843" width="0.875" style="2" customWidth="1"/>
    <col min="12844" max="12851" width="1" style="2" customWidth="1"/>
    <col min="12852" max="12852" width="1.875" style="2" customWidth="1"/>
    <col min="12853" max="12854" width="1.375" style="2" customWidth="1"/>
    <col min="12855" max="12855" width="15.125" style="2" customWidth="1"/>
    <col min="12856" max="12856" width="5.625" style="2" customWidth="1"/>
    <col min="12857" max="12857" width="8.875" style="2" customWidth="1"/>
    <col min="12858" max="12860" width="6.125" style="2" customWidth="1"/>
    <col min="12861" max="12866" width="6.625" style="2" customWidth="1"/>
    <col min="12867" max="12869" width="6.125" style="2" customWidth="1"/>
    <col min="12870" max="12870" width="6.375" style="2" customWidth="1"/>
    <col min="12871" max="12871" width="2.75" style="2" bestFit="1" customWidth="1"/>
    <col min="12872" max="12872" width="3" style="2" bestFit="1" customWidth="1"/>
    <col min="12873" max="12873" width="7.125" style="2" customWidth="1"/>
    <col min="12874" max="12874" width="7.25" style="2" customWidth="1"/>
    <col min="12875" max="12876" width="6.625" style="2" customWidth="1"/>
    <col min="12877" max="12878" width="6" style="2" customWidth="1"/>
    <col min="12879" max="12879" width="7.25" style="2" customWidth="1"/>
    <col min="12880" max="12882" width="8.625" style="2" customWidth="1"/>
    <col min="12883" max="12883" width="7.125" style="2" customWidth="1"/>
    <col min="12884" max="12884" width="8.625" style="2" customWidth="1"/>
    <col min="12885" max="12885" width="6.125" style="2" customWidth="1"/>
    <col min="12886" max="12887" width="3.625" style="2" customWidth="1"/>
    <col min="12888" max="12895" width="8.625" style="2" customWidth="1"/>
    <col min="12896" max="12897" width="5.625" style="2" customWidth="1"/>
    <col min="12898" max="12899" width="8.625" style="2" customWidth="1"/>
    <col min="12900" max="12950" width="3.625" style="2" customWidth="1"/>
    <col min="12951" max="13011" width="9" style="2"/>
    <col min="13012" max="13013" width="1" style="2" customWidth="1"/>
    <col min="13014" max="13014" width="0.5" style="2" customWidth="1"/>
    <col min="13015" max="13015" width="0.875" style="2" customWidth="1"/>
    <col min="13016" max="13016" width="1" style="2" customWidth="1"/>
    <col min="13017" max="13017" width="0.75" style="2" customWidth="1"/>
    <col min="13018" max="13018" width="2.375" style="2" customWidth="1"/>
    <col min="13019" max="13019" width="1.5" style="2" customWidth="1"/>
    <col min="13020" max="13028" width="1" style="2" customWidth="1"/>
    <col min="13029" max="13029" width="0.75" style="2" customWidth="1"/>
    <col min="13030" max="13035" width="1" style="2" customWidth="1"/>
    <col min="13036" max="13040" width="0.875" style="2" customWidth="1"/>
    <col min="13041" max="13041" width="1.125" style="2" customWidth="1"/>
    <col min="13042" max="13046" width="0.875" style="2" customWidth="1"/>
    <col min="13047" max="13047" width="1.625" style="2" customWidth="1"/>
    <col min="13048" max="13090" width="0.875" style="2" customWidth="1"/>
    <col min="13091" max="13091" width="1" style="2" customWidth="1"/>
    <col min="13092" max="13099" width="0.875" style="2" customWidth="1"/>
    <col min="13100" max="13107" width="1" style="2" customWidth="1"/>
    <col min="13108" max="13108" width="1.875" style="2" customWidth="1"/>
    <col min="13109" max="13110" width="1.375" style="2" customWidth="1"/>
    <col min="13111" max="13111" width="15.125" style="2" customWidth="1"/>
    <col min="13112" max="13112" width="5.625" style="2" customWidth="1"/>
    <col min="13113" max="13113" width="8.875" style="2" customWidth="1"/>
    <col min="13114" max="13116" width="6.125" style="2" customWidth="1"/>
    <col min="13117" max="13122" width="6.625" style="2" customWidth="1"/>
    <col min="13123" max="13125" width="6.125" style="2" customWidth="1"/>
    <col min="13126" max="13126" width="6.375" style="2" customWidth="1"/>
    <col min="13127" max="13127" width="2.75" style="2" bestFit="1" customWidth="1"/>
    <col min="13128" max="13128" width="3" style="2" bestFit="1" customWidth="1"/>
    <col min="13129" max="13129" width="7.125" style="2" customWidth="1"/>
    <col min="13130" max="13130" width="7.25" style="2" customWidth="1"/>
    <col min="13131" max="13132" width="6.625" style="2" customWidth="1"/>
    <col min="13133" max="13134" width="6" style="2" customWidth="1"/>
    <col min="13135" max="13135" width="7.25" style="2" customWidth="1"/>
    <col min="13136" max="13138" width="8.625" style="2" customWidth="1"/>
    <col min="13139" max="13139" width="7.125" style="2" customWidth="1"/>
    <col min="13140" max="13140" width="8.625" style="2" customWidth="1"/>
    <col min="13141" max="13141" width="6.125" style="2" customWidth="1"/>
    <col min="13142" max="13143" width="3.625" style="2" customWidth="1"/>
    <col min="13144" max="13151" width="8.625" style="2" customWidth="1"/>
    <col min="13152" max="13153" width="5.625" style="2" customWidth="1"/>
    <col min="13154" max="13155" width="8.625" style="2" customWidth="1"/>
    <col min="13156" max="13206" width="3.625" style="2" customWidth="1"/>
    <col min="13207" max="13267" width="9" style="2"/>
    <col min="13268" max="13269" width="1" style="2" customWidth="1"/>
    <col min="13270" max="13270" width="0.5" style="2" customWidth="1"/>
    <col min="13271" max="13271" width="0.875" style="2" customWidth="1"/>
    <col min="13272" max="13272" width="1" style="2" customWidth="1"/>
    <col min="13273" max="13273" width="0.75" style="2" customWidth="1"/>
    <col min="13274" max="13274" width="2.375" style="2" customWidth="1"/>
    <col min="13275" max="13275" width="1.5" style="2" customWidth="1"/>
    <col min="13276" max="13284" width="1" style="2" customWidth="1"/>
    <col min="13285" max="13285" width="0.75" style="2" customWidth="1"/>
    <col min="13286" max="13291" width="1" style="2" customWidth="1"/>
    <col min="13292" max="13296" width="0.875" style="2" customWidth="1"/>
    <col min="13297" max="13297" width="1.125" style="2" customWidth="1"/>
    <col min="13298" max="13302" width="0.875" style="2" customWidth="1"/>
    <col min="13303" max="13303" width="1.625" style="2" customWidth="1"/>
    <col min="13304" max="13346" width="0.875" style="2" customWidth="1"/>
    <col min="13347" max="13347" width="1" style="2" customWidth="1"/>
    <col min="13348" max="13355" width="0.875" style="2" customWidth="1"/>
    <col min="13356" max="13363" width="1" style="2" customWidth="1"/>
    <col min="13364" max="13364" width="1.875" style="2" customWidth="1"/>
    <col min="13365" max="13366" width="1.375" style="2" customWidth="1"/>
    <col min="13367" max="13367" width="15.125" style="2" customWidth="1"/>
    <col min="13368" max="13368" width="5.625" style="2" customWidth="1"/>
    <col min="13369" max="13369" width="8.875" style="2" customWidth="1"/>
    <col min="13370" max="13372" width="6.125" style="2" customWidth="1"/>
    <col min="13373" max="13378" width="6.625" style="2" customWidth="1"/>
    <col min="13379" max="13381" width="6.125" style="2" customWidth="1"/>
    <col min="13382" max="13382" width="6.375" style="2" customWidth="1"/>
    <col min="13383" max="13383" width="2.75" style="2" bestFit="1" customWidth="1"/>
    <col min="13384" max="13384" width="3" style="2" bestFit="1" customWidth="1"/>
    <col min="13385" max="13385" width="7.125" style="2" customWidth="1"/>
    <col min="13386" max="13386" width="7.25" style="2" customWidth="1"/>
    <col min="13387" max="13388" width="6.625" style="2" customWidth="1"/>
    <col min="13389" max="13390" width="6" style="2" customWidth="1"/>
    <col min="13391" max="13391" width="7.25" style="2" customWidth="1"/>
    <col min="13392" max="13394" width="8.625" style="2" customWidth="1"/>
    <col min="13395" max="13395" width="7.125" style="2" customWidth="1"/>
    <col min="13396" max="13396" width="8.625" style="2" customWidth="1"/>
    <col min="13397" max="13397" width="6.125" style="2" customWidth="1"/>
    <col min="13398" max="13399" width="3.625" style="2" customWidth="1"/>
    <col min="13400" max="13407" width="8.625" style="2" customWidth="1"/>
    <col min="13408" max="13409" width="5.625" style="2" customWidth="1"/>
    <col min="13410" max="13411" width="8.625" style="2" customWidth="1"/>
    <col min="13412" max="13462" width="3.625" style="2" customWidth="1"/>
    <col min="13463" max="13523" width="9" style="2"/>
    <col min="13524" max="13525" width="1" style="2" customWidth="1"/>
    <col min="13526" max="13526" width="0.5" style="2" customWidth="1"/>
    <col min="13527" max="13527" width="0.875" style="2" customWidth="1"/>
    <col min="13528" max="13528" width="1" style="2" customWidth="1"/>
    <col min="13529" max="13529" width="0.75" style="2" customWidth="1"/>
    <col min="13530" max="13530" width="2.375" style="2" customWidth="1"/>
    <col min="13531" max="13531" width="1.5" style="2" customWidth="1"/>
    <col min="13532" max="13540" width="1" style="2" customWidth="1"/>
    <col min="13541" max="13541" width="0.75" style="2" customWidth="1"/>
    <col min="13542" max="13547" width="1" style="2" customWidth="1"/>
    <col min="13548" max="13552" width="0.875" style="2" customWidth="1"/>
    <col min="13553" max="13553" width="1.125" style="2" customWidth="1"/>
    <col min="13554" max="13558" width="0.875" style="2" customWidth="1"/>
    <col min="13559" max="13559" width="1.625" style="2" customWidth="1"/>
    <col min="13560" max="13602" width="0.875" style="2" customWidth="1"/>
    <col min="13603" max="13603" width="1" style="2" customWidth="1"/>
    <col min="13604" max="13611" width="0.875" style="2" customWidth="1"/>
    <col min="13612" max="13619" width="1" style="2" customWidth="1"/>
    <col min="13620" max="13620" width="1.875" style="2" customWidth="1"/>
    <col min="13621" max="13622" width="1.375" style="2" customWidth="1"/>
    <col min="13623" max="13623" width="15.125" style="2" customWidth="1"/>
    <col min="13624" max="13624" width="5.625" style="2" customWidth="1"/>
    <col min="13625" max="13625" width="8.875" style="2" customWidth="1"/>
    <col min="13626" max="13628" width="6.125" style="2" customWidth="1"/>
    <col min="13629" max="13634" width="6.625" style="2" customWidth="1"/>
    <col min="13635" max="13637" width="6.125" style="2" customWidth="1"/>
    <col min="13638" max="13638" width="6.375" style="2" customWidth="1"/>
    <col min="13639" max="13639" width="2.75" style="2" bestFit="1" customWidth="1"/>
    <col min="13640" max="13640" width="3" style="2" bestFit="1" customWidth="1"/>
    <col min="13641" max="13641" width="7.125" style="2" customWidth="1"/>
    <col min="13642" max="13642" width="7.25" style="2" customWidth="1"/>
    <col min="13643" max="13644" width="6.625" style="2" customWidth="1"/>
    <col min="13645" max="13646" width="6" style="2" customWidth="1"/>
    <col min="13647" max="13647" width="7.25" style="2" customWidth="1"/>
    <col min="13648" max="13650" width="8.625" style="2" customWidth="1"/>
    <col min="13651" max="13651" width="7.125" style="2" customWidth="1"/>
    <col min="13652" max="13652" width="8.625" style="2" customWidth="1"/>
    <col min="13653" max="13653" width="6.125" style="2" customWidth="1"/>
    <col min="13654" max="13655" width="3.625" style="2" customWidth="1"/>
    <col min="13656" max="13663" width="8.625" style="2" customWidth="1"/>
    <col min="13664" max="13665" width="5.625" style="2" customWidth="1"/>
    <col min="13666" max="13667" width="8.625" style="2" customWidth="1"/>
    <col min="13668" max="13718" width="3.625" style="2" customWidth="1"/>
    <col min="13719" max="13779" width="9" style="2"/>
    <col min="13780" max="13781" width="1" style="2" customWidth="1"/>
    <col min="13782" max="13782" width="0.5" style="2" customWidth="1"/>
    <col min="13783" max="13783" width="0.875" style="2" customWidth="1"/>
    <col min="13784" max="13784" width="1" style="2" customWidth="1"/>
    <col min="13785" max="13785" width="0.75" style="2" customWidth="1"/>
    <col min="13786" max="13786" width="2.375" style="2" customWidth="1"/>
    <col min="13787" max="13787" width="1.5" style="2" customWidth="1"/>
    <col min="13788" max="13796" width="1" style="2" customWidth="1"/>
    <col min="13797" max="13797" width="0.75" style="2" customWidth="1"/>
    <col min="13798" max="13803" width="1" style="2" customWidth="1"/>
    <col min="13804" max="13808" width="0.875" style="2" customWidth="1"/>
    <col min="13809" max="13809" width="1.125" style="2" customWidth="1"/>
    <col min="13810" max="13814" width="0.875" style="2" customWidth="1"/>
    <col min="13815" max="13815" width="1.625" style="2" customWidth="1"/>
    <col min="13816" max="13858" width="0.875" style="2" customWidth="1"/>
    <col min="13859" max="13859" width="1" style="2" customWidth="1"/>
    <col min="13860" max="13867" width="0.875" style="2" customWidth="1"/>
    <col min="13868" max="13875" width="1" style="2" customWidth="1"/>
    <col min="13876" max="13876" width="1.875" style="2" customWidth="1"/>
    <col min="13877" max="13878" width="1.375" style="2" customWidth="1"/>
    <col min="13879" max="13879" width="15.125" style="2" customWidth="1"/>
    <col min="13880" max="13880" width="5.625" style="2" customWidth="1"/>
    <col min="13881" max="13881" width="8.875" style="2" customWidth="1"/>
    <col min="13882" max="13884" width="6.125" style="2" customWidth="1"/>
    <col min="13885" max="13890" width="6.625" style="2" customWidth="1"/>
    <col min="13891" max="13893" width="6.125" style="2" customWidth="1"/>
    <col min="13894" max="13894" width="6.375" style="2" customWidth="1"/>
    <col min="13895" max="13895" width="2.75" style="2" bestFit="1" customWidth="1"/>
    <col min="13896" max="13896" width="3" style="2" bestFit="1" customWidth="1"/>
    <col min="13897" max="13897" width="7.125" style="2" customWidth="1"/>
    <col min="13898" max="13898" width="7.25" style="2" customWidth="1"/>
    <col min="13899" max="13900" width="6.625" style="2" customWidth="1"/>
    <col min="13901" max="13902" width="6" style="2" customWidth="1"/>
    <col min="13903" max="13903" width="7.25" style="2" customWidth="1"/>
    <col min="13904" max="13906" width="8.625" style="2" customWidth="1"/>
    <col min="13907" max="13907" width="7.125" style="2" customWidth="1"/>
    <col min="13908" max="13908" width="8.625" style="2" customWidth="1"/>
    <col min="13909" max="13909" width="6.125" style="2" customWidth="1"/>
    <col min="13910" max="13911" width="3.625" style="2" customWidth="1"/>
    <col min="13912" max="13919" width="8.625" style="2" customWidth="1"/>
    <col min="13920" max="13921" width="5.625" style="2" customWidth="1"/>
    <col min="13922" max="13923" width="8.625" style="2" customWidth="1"/>
    <col min="13924" max="13974" width="3.625" style="2" customWidth="1"/>
    <col min="13975" max="14035" width="9" style="2"/>
    <col min="14036" max="14037" width="1" style="2" customWidth="1"/>
    <col min="14038" max="14038" width="0.5" style="2" customWidth="1"/>
    <col min="14039" max="14039" width="0.875" style="2" customWidth="1"/>
    <col min="14040" max="14040" width="1" style="2" customWidth="1"/>
    <col min="14041" max="14041" width="0.75" style="2" customWidth="1"/>
    <col min="14042" max="14042" width="2.375" style="2" customWidth="1"/>
    <col min="14043" max="14043" width="1.5" style="2" customWidth="1"/>
    <col min="14044" max="14052" width="1" style="2" customWidth="1"/>
    <col min="14053" max="14053" width="0.75" style="2" customWidth="1"/>
    <col min="14054" max="14059" width="1" style="2" customWidth="1"/>
    <col min="14060" max="14064" width="0.875" style="2" customWidth="1"/>
    <col min="14065" max="14065" width="1.125" style="2" customWidth="1"/>
    <col min="14066" max="14070" width="0.875" style="2" customWidth="1"/>
    <col min="14071" max="14071" width="1.625" style="2" customWidth="1"/>
    <col min="14072" max="14114" width="0.875" style="2" customWidth="1"/>
    <col min="14115" max="14115" width="1" style="2" customWidth="1"/>
    <col min="14116" max="14123" width="0.875" style="2" customWidth="1"/>
    <col min="14124" max="14131" width="1" style="2" customWidth="1"/>
    <col min="14132" max="14132" width="1.875" style="2" customWidth="1"/>
    <col min="14133" max="14134" width="1.375" style="2" customWidth="1"/>
    <col min="14135" max="14135" width="15.125" style="2" customWidth="1"/>
    <col min="14136" max="14136" width="5.625" style="2" customWidth="1"/>
    <col min="14137" max="14137" width="8.875" style="2" customWidth="1"/>
    <col min="14138" max="14140" width="6.125" style="2" customWidth="1"/>
    <col min="14141" max="14146" width="6.625" style="2" customWidth="1"/>
    <col min="14147" max="14149" width="6.125" style="2" customWidth="1"/>
    <col min="14150" max="14150" width="6.375" style="2" customWidth="1"/>
    <col min="14151" max="14151" width="2.75" style="2" bestFit="1" customWidth="1"/>
    <col min="14152" max="14152" width="3" style="2" bestFit="1" customWidth="1"/>
    <col min="14153" max="14153" width="7.125" style="2" customWidth="1"/>
    <col min="14154" max="14154" width="7.25" style="2" customWidth="1"/>
    <col min="14155" max="14156" width="6.625" style="2" customWidth="1"/>
    <col min="14157" max="14158" width="6" style="2" customWidth="1"/>
    <col min="14159" max="14159" width="7.25" style="2" customWidth="1"/>
    <col min="14160" max="14162" width="8.625" style="2" customWidth="1"/>
    <col min="14163" max="14163" width="7.125" style="2" customWidth="1"/>
    <col min="14164" max="14164" width="8.625" style="2" customWidth="1"/>
    <col min="14165" max="14165" width="6.125" style="2" customWidth="1"/>
    <col min="14166" max="14167" width="3.625" style="2" customWidth="1"/>
    <col min="14168" max="14175" width="8.625" style="2" customWidth="1"/>
    <col min="14176" max="14177" width="5.625" style="2" customWidth="1"/>
    <col min="14178" max="14179" width="8.625" style="2" customWidth="1"/>
    <col min="14180" max="14230" width="3.625" style="2" customWidth="1"/>
    <col min="14231" max="14291" width="9" style="2"/>
    <col min="14292" max="14293" width="1" style="2" customWidth="1"/>
    <col min="14294" max="14294" width="0.5" style="2" customWidth="1"/>
    <col min="14295" max="14295" width="0.875" style="2" customWidth="1"/>
    <col min="14296" max="14296" width="1" style="2" customWidth="1"/>
    <col min="14297" max="14297" width="0.75" style="2" customWidth="1"/>
    <col min="14298" max="14298" width="2.375" style="2" customWidth="1"/>
    <col min="14299" max="14299" width="1.5" style="2" customWidth="1"/>
    <col min="14300" max="14308" width="1" style="2" customWidth="1"/>
    <col min="14309" max="14309" width="0.75" style="2" customWidth="1"/>
    <col min="14310" max="14315" width="1" style="2" customWidth="1"/>
    <col min="14316" max="14320" width="0.875" style="2" customWidth="1"/>
    <col min="14321" max="14321" width="1.125" style="2" customWidth="1"/>
    <col min="14322" max="14326" width="0.875" style="2" customWidth="1"/>
    <col min="14327" max="14327" width="1.625" style="2" customWidth="1"/>
    <col min="14328" max="14370" width="0.875" style="2" customWidth="1"/>
    <col min="14371" max="14371" width="1" style="2" customWidth="1"/>
    <col min="14372" max="14379" width="0.875" style="2" customWidth="1"/>
    <col min="14380" max="14387" width="1" style="2" customWidth="1"/>
    <col min="14388" max="14388" width="1.875" style="2" customWidth="1"/>
    <col min="14389" max="14390" width="1.375" style="2" customWidth="1"/>
    <col min="14391" max="14391" width="15.125" style="2" customWidth="1"/>
    <col min="14392" max="14392" width="5.625" style="2" customWidth="1"/>
    <col min="14393" max="14393" width="8.875" style="2" customWidth="1"/>
    <col min="14394" max="14396" width="6.125" style="2" customWidth="1"/>
    <col min="14397" max="14402" width="6.625" style="2" customWidth="1"/>
    <col min="14403" max="14405" width="6.125" style="2" customWidth="1"/>
    <col min="14406" max="14406" width="6.375" style="2" customWidth="1"/>
    <col min="14407" max="14407" width="2.75" style="2" bestFit="1" customWidth="1"/>
    <col min="14408" max="14408" width="3" style="2" bestFit="1" customWidth="1"/>
    <col min="14409" max="14409" width="7.125" style="2" customWidth="1"/>
    <col min="14410" max="14410" width="7.25" style="2" customWidth="1"/>
    <col min="14411" max="14412" width="6.625" style="2" customWidth="1"/>
    <col min="14413" max="14414" width="6" style="2" customWidth="1"/>
    <col min="14415" max="14415" width="7.25" style="2" customWidth="1"/>
    <col min="14416" max="14418" width="8.625" style="2" customWidth="1"/>
    <col min="14419" max="14419" width="7.125" style="2" customWidth="1"/>
    <col min="14420" max="14420" width="8.625" style="2" customWidth="1"/>
    <col min="14421" max="14421" width="6.125" style="2" customWidth="1"/>
    <col min="14422" max="14423" width="3.625" style="2" customWidth="1"/>
    <col min="14424" max="14431" width="8.625" style="2" customWidth="1"/>
    <col min="14432" max="14433" width="5.625" style="2" customWidth="1"/>
    <col min="14434" max="14435" width="8.625" style="2" customWidth="1"/>
    <col min="14436" max="14486" width="3.625" style="2" customWidth="1"/>
    <col min="14487" max="14547" width="9" style="2"/>
    <col min="14548" max="14549" width="1" style="2" customWidth="1"/>
    <col min="14550" max="14550" width="0.5" style="2" customWidth="1"/>
    <col min="14551" max="14551" width="0.875" style="2" customWidth="1"/>
    <col min="14552" max="14552" width="1" style="2" customWidth="1"/>
    <col min="14553" max="14553" width="0.75" style="2" customWidth="1"/>
    <col min="14554" max="14554" width="2.375" style="2" customWidth="1"/>
    <col min="14555" max="14555" width="1.5" style="2" customWidth="1"/>
    <col min="14556" max="14564" width="1" style="2" customWidth="1"/>
    <col min="14565" max="14565" width="0.75" style="2" customWidth="1"/>
    <col min="14566" max="14571" width="1" style="2" customWidth="1"/>
    <col min="14572" max="14576" width="0.875" style="2" customWidth="1"/>
    <col min="14577" max="14577" width="1.125" style="2" customWidth="1"/>
    <col min="14578" max="14582" width="0.875" style="2" customWidth="1"/>
    <col min="14583" max="14583" width="1.625" style="2" customWidth="1"/>
    <col min="14584" max="14626" width="0.875" style="2" customWidth="1"/>
    <col min="14627" max="14627" width="1" style="2" customWidth="1"/>
    <col min="14628" max="14635" width="0.875" style="2" customWidth="1"/>
    <col min="14636" max="14643" width="1" style="2" customWidth="1"/>
    <col min="14644" max="14644" width="1.875" style="2" customWidth="1"/>
    <col min="14645" max="14646" width="1.375" style="2" customWidth="1"/>
    <col min="14647" max="14647" width="15.125" style="2" customWidth="1"/>
    <col min="14648" max="14648" width="5.625" style="2" customWidth="1"/>
    <col min="14649" max="14649" width="8.875" style="2" customWidth="1"/>
    <col min="14650" max="14652" width="6.125" style="2" customWidth="1"/>
    <col min="14653" max="14658" width="6.625" style="2" customWidth="1"/>
    <col min="14659" max="14661" width="6.125" style="2" customWidth="1"/>
    <col min="14662" max="14662" width="6.375" style="2" customWidth="1"/>
    <col min="14663" max="14663" width="2.75" style="2" bestFit="1" customWidth="1"/>
    <col min="14664" max="14664" width="3" style="2" bestFit="1" customWidth="1"/>
    <col min="14665" max="14665" width="7.125" style="2" customWidth="1"/>
    <col min="14666" max="14666" width="7.25" style="2" customWidth="1"/>
    <col min="14667" max="14668" width="6.625" style="2" customWidth="1"/>
    <col min="14669" max="14670" width="6" style="2" customWidth="1"/>
    <col min="14671" max="14671" width="7.25" style="2" customWidth="1"/>
    <col min="14672" max="14674" width="8.625" style="2" customWidth="1"/>
    <col min="14675" max="14675" width="7.125" style="2" customWidth="1"/>
    <col min="14676" max="14676" width="8.625" style="2" customWidth="1"/>
    <col min="14677" max="14677" width="6.125" style="2" customWidth="1"/>
    <col min="14678" max="14679" width="3.625" style="2" customWidth="1"/>
    <col min="14680" max="14687" width="8.625" style="2" customWidth="1"/>
    <col min="14688" max="14689" width="5.625" style="2" customWidth="1"/>
    <col min="14690" max="14691" width="8.625" style="2" customWidth="1"/>
    <col min="14692" max="14742" width="3.625" style="2" customWidth="1"/>
    <col min="14743" max="14803" width="9" style="2"/>
    <col min="14804" max="14805" width="1" style="2" customWidth="1"/>
    <col min="14806" max="14806" width="0.5" style="2" customWidth="1"/>
    <col min="14807" max="14807" width="0.875" style="2" customWidth="1"/>
    <col min="14808" max="14808" width="1" style="2" customWidth="1"/>
    <col min="14809" max="14809" width="0.75" style="2" customWidth="1"/>
    <col min="14810" max="14810" width="2.375" style="2" customWidth="1"/>
    <col min="14811" max="14811" width="1.5" style="2" customWidth="1"/>
    <col min="14812" max="14820" width="1" style="2" customWidth="1"/>
    <col min="14821" max="14821" width="0.75" style="2" customWidth="1"/>
    <col min="14822" max="14827" width="1" style="2" customWidth="1"/>
    <col min="14828" max="14832" width="0.875" style="2" customWidth="1"/>
    <col min="14833" max="14833" width="1.125" style="2" customWidth="1"/>
    <col min="14834" max="14838" width="0.875" style="2" customWidth="1"/>
    <col min="14839" max="14839" width="1.625" style="2" customWidth="1"/>
    <col min="14840" max="14882" width="0.875" style="2" customWidth="1"/>
    <col min="14883" max="14883" width="1" style="2" customWidth="1"/>
    <col min="14884" max="14891" width="0.875" style="2" customWidth="1"/>
    <col min="14892" max="14899" width="1" style="2" customWidth="1"/>
    <col min="14900" max="14900" width="1.875" style="2" customWidth="1"/>
    <col min="14901" max="14902" width="1.375" style="2" customWidth="1"/>
    <col min="14903" max="14903" width="15.125" style="2" customWidth="1"/>
    <col min="14904" max="14904" width="5.625" style="2" customWidth="1"/>
    <col min="14905" max="14905" width="8.875" style="2" customWidth="1"/>
    <col min="14906" max="14908" width="6.125" style="2" customWidth="1"/>
    <col min="14909" max="14914" width="6.625" style="2" customWidth="1"/>
    <col min="14915" max="14917" width="6.125" style="2" customWidth="1"/>
    <col min="14918" max="14918" width="6.375" style="2" customWidth="1"/>
    <col min="14919" max="14919" width="2.75" style="2" bestFit="1" customWidth="1"/>
    <col min="14920" max="14920" width="3" style="2" bestFit="1" customWidth="1"/>
    <col min="14921" max="14921" width="7.125" style="2" customWidth="1"/>
    <col min="14922" max="14922" width="7.25" style="2" customWidth="1"/>
    <col min="14923" max="14924" width="6.625" style="2" customWidth="1"/>
    <col min="14925" max="14926" width="6" style="2" customWidth="1"/>
    <col min="14927" max="14927" width="7.25" style="2" customWidth="1"/>
    <col min="14928" max="14930" width="8.625" style="2" customWidth="1"/>
    <col min="14931" max="14931" width="7.125" style="2" customWidth="1"/>
    <col min="14932" max="14932" width="8.625" style="2" customWidth="1"/>
    <col min="14933" max="14933" width="6.125" style="2" customWidth="1"/>
    <col min="14934" max="14935" width="3.625" style="2" customWidth="1"/>
    <col min="14936" max="14943" width="8.625" style="2" customWidth="1"/>
    <col min="14944" max="14945" width="5.625" style="2" customWidth="1"/>
    <col min="14946" max="14947" width="8.625" style="2" customWidth="1"/>
    <col min="14948" max="14998" width="3.625" style="2" customWidth="1"/>
    <col min="14999" max="15059" width="9" style="2"/>
    <col min="15060" max="15061" width="1" style="2" customWidth="1"/>
    <col min="15062" max="15062" width="0.5" style="2" customWidth="1"/>
    <col min="15063" max="15063" width="0.875" style="2" customWidth="1"/>
    <col min="15064" max="15064" width="1" style="2" customWidth="1"/>
    <col min="15065" max="15065" width="0.75" style="2" customWidth="1"/>
    <col min="15066" max="15066" width="2.375" style="2" customWidth="1"/>
    <col min="15067" max="15067" width="1.5" style="2" customWidth="1"/>
    <col min="15068" max="15076" width="1" style="2" customWidth="1"/>
    <col min="15077" max="15077" width="0.75" style="2" customWidth="1"/>
    <col min="15078" max="15083" width="1" style="2" customWidth="1"/>
    <col min="15084" max="15088" width="0.875" style="2" customWidth="1"/>
    <col min="15089" max="15089" width="1.125" style="2" customWidth="1"/>
    <col min="15090" max="15094" width="0.875" style="2" customWidth="1"/>
    <col min="15095" max="15095" width="1.625" style="2" customWidth="1"/>
    <col min="15096" max="15138" width="0.875" style="2" customWidth="1"/>
    <col min="15139" max="15139" width="1" style="2" customWidth="1"/>
    <col min="15140" max="15147" width="0.875" style="2" customWidth="1"/>
    <col min="15148" max="15155" width="1" style="2" customWidth="1"/>
    <col min="15156" max="15156" width="1.875" style="2" customWidth="1"/>
    <col min="15157" max="15158" width="1.375" style="2" customWidth="1"/>
    <col min="15159" max="15159" width="15.125" style="2" customWidth="1"/>
    <col min="15160" max="15160" width="5.625" style="2" customWidth="1"/>
    <col min="15161" max="15161" width="8.875" style="2" customWidth="1"/>
    <col min="15162" max="15164" width="6.125" style="2" customWidth="1"/>
    <col min="15165" max="15170" width="6.625" style="2" customWidth="1"/>
    <col min="15171" max="15173" width="6.125" style="2" customWidth="1"/>
    <col min="15174" max="15174" width="6.375" style="2" customWidth="1"/>
    <col min="15175" max="15175" width="2.75" style="2" bestFit="1" customWidth="1"/>
    <col min="15176" max="15176" width="3" style="2" bestFit="1" customWidth="1"/>
    <col min="15177" max="15177" width="7.125" style="2" customWidth="1"/>
    <col min="15178" max="15178" width="7.25" style="2" customWidth="1"/>
    <col min="15179" max="15180" width="6.625" style="2" customWidth="1"/>
    <col min="15181" max="15182" width="6" style="2" customWidth="1"/>
    <col min="15183" max="15183" width="7.25" style="2" customWidth="1"/>
    <col min="15184" max="15186" width="8.625" style="2" customWidth="1"/>
    <col min="15187" max="15187" width="7.125" style="2" customWidth="1"/>
    <col min="15188" max="15188" width="8.625" style="2" customWidth="1"/>
    <col min="15189" max="15189" width="6.125" style="2" customWidth="1"/>
    <col min="15190" max="15191" width="3.625" style="2" customWidth="1"/>
    <col min="15192" max="15199" width="8.625" style="2" customWidth="1"/>
    <col min="15200" max="15201" width="5.625" style="2" customWidth="1"/>
    <col min="15202" max="15203" width="8.625" style="2" customWidth="1"/>
    <col min="15204" max="15254" width="3.625" style="2" customWidth="1"/>
    <col min="15255" max="15315" width="9" style="2"/>
    <col min="15316" max="15317" width="1" style="2" customWidth="1"/>
    <col min="15318" max="15318" width="0.5" style="2" customWidth="1"/>
    <col min="15319" max="15319" width="0.875" style="2" customWidth="1"/>
    <col min="15320" max="15320" width="1" style="2" customWidth="1"/>
    <col min="15321" max="15321" width="0.75" style="2" customWidth="1"/>
    <col min="15322" max="15322" width="2.375" style="2" customWidth="1"/>
    <col min="15323" max="15323" width="1.5" style="2" customWidth="1"/>
    <col min="15324" max="15332" width="1" style="2" customWidth="1"/>
    <col min="15333" max="15333" width="0.75" style="2" customWidth="1"/>
    <col min="15334" max="15339" width="1" style="2" customWidth="1"/>
    <col min="15340" max="15344" width="0.875" style="2" customWidth="1"/>
    <col min="15345" max="15345" width="1.125" style="2" customWidth="1"/>
    <col min="15346" max="15350" width="0.875" style="2" customWidth="1"/>
    <col min="15351" max="15351" width="1.625" style="2" customWidth="1"/>
    <col min="15352" max="15394" width="0.875" style="2" customWidth="1"/>
    <col min="15395" max="15395" width="1" style="2" customWidth="1"/>
    <col min="15396" max="15403" width="0.875" style="2" customWidth="1"/>
    <col min="15404" max="15411" width="1" style="2" customWidth="1"/>
    <col min="15412" max="15412" width="1.875" style="2" customWidth="1"/>
    <col min="15413" max="15414" width="1.375" style="2" customWidth="1"/>
    <col min="15415" max="15415" width="15.125" style="2" customWidth="1"/>
    <col min="15416" max="15416" width="5.625" style="2" customWidth="1"/>
    <col min="15417" max="15417" width="8.875" style="2" customWidth="1"/>
    <col min="15418" max="15420" width="6.125" style="2" customWidth="1"/>
    <col min="15421" max="15426" width="6.625" style="2" customWidth="1"/>
    <col min="15427" max="15429" width="6.125" style="2" customWidth="1"/>
    <col min="15430" max="15430" width="6.375" style="2" customWidth="1"/>
    <col min="15431" max="15431" width="2.75" style="2" bestFit="1" customWidth="1"/>
    <col min="15432" max="15432" width="3" style="2" bestFit="1" customWidth="1"/>
    <col min="15433" max="15433" width="7.125" style="2" customWidth="1"/>
    <col min="15434" max="15434" width="7.25" style="2" customWidth="1"/>
    <col min="15435" max="15436" width="6.625" style="2" customWidth="1"/>
    <col min="15437" max="15438" width="6" style="2" customWidth="1"/>
    <col min="15439" max="15439" width="7.25" style="2" customWidth="1"/>
    <col min="15440" max="15442" width="8.625" style="2" customWidth="1"/>
    <col min="15443" max="15443" width="7.125" style="2" customWidth="1"/>
    <col min="15444" max="15444" width="8.625" style="2" customWidth="1"/>
    <col min="15445" max="15445" width="6.125" style="2" customWidth="1"/>
    <col min="15446" max="15447" width="3.625" style="2" customWidth="1"/>
    <col min="15448" max="15455" width="8.625" style="2" customWidth="1"/>
    <col min="15456" max="15457" width="5.625" style="2" customWidth="1"/>
    <col min="15458" max="15459" width="8.625" style="2" customWidth="1"/>
    <col min="15460" max="15510" width="3.625" style="2" customWidth="1"/>
    <col min="15511" max="15571" width="9" style="2"/>
    <col min="15572" max="15573" width="1" style="2" customWidth="1"/>
    <col min="15574" max="15574" width="0.5" style="2" customWidth="1"/>
    <col min="15575" max="15575" width="0.875" style="2" customWidth="1"/>
    <col min="15576" max="15576" width="1" style="2" customWidth="1"/>
    <col min="15577" max="15577" width="0.75" style="2" customWidth="1"/>
    <col min="15578" max="15578" width="2.375" style="2" customWidth="1"/>
    <col min="15579" max="15579" width="1.5" style="2" customWidth="1"/>
    <col min="15580" max="15588" width="1" style="2" customWidth="1"/>
    <col min="15589" max="15589" width="0.75" style="2" customWidth="1"/>
    <col min="15590" max="15595" width="1" style="2" customWidth="1"/>
    <col min="15596" max="15600" width="0.875" style="2" customWidth="1"/>
    <col min="15601" max="15601" width="1.125" style="2" customWidth="1"/>
    <col min="15602" max="15606" width="0.875" style="2" customWidth="1"/>
    <col min="15607" max="15607" width="1.625" style="2" customWidth="1"/>
    <col min="15608" max="15650" width="0.875" style="2" customWidth="1"/>
    <col min="15651" max="15651" width="1" style="2" customWidth="1"/>
    <col min="15652" max="15659" width="0.875" style="2" customWidth="1"/>
    <col min="15660" max="15667" width="1" style="2" customWidth="1"/>
    <col min="15668" max="15668" width="1.875" style="2" customWidth="1"/>
    <col min="15669" max="15670" width="1.375" style="2" customWidth="1"/>
    <col min="15671" max="15671" width="15.125" style="2" customWidth="1"/>
    <col min="15672" max="15672" width="5.625" style="2" customWidth="1"/>
    <col min="15673" max="15673" width="8.875" style="2" customWidth="1"/>
    <col min="15674" max="15676" width="6.125" style="2" customWidth="1"/>
    <col min="15677" max="15682" width="6.625" style="2" customWidth="1"/>
    <col min="15683" max="15685" width="6.125" style="2" customWidth="1"/>
    <col min="15686" max="15686" width="6.375" style="2" customWidth="1"/>
    <col min="15687" max="15687" width="2.75" style="2" bestFit="1" customWidth="1"/>
    <col min="15688" max="15688" width="3" style="2" bestFit="1" customWidth="1"/>
    <col min="15689" max="15689" width="7.125" style="2" customWidth="1"/>
    <col min="15690" max="15690" width="7.25" style="2" customWidth="1"/>
    <col min="15691" max="15692" width="6.625" style="2" customWidth="1"/>
    <col min="15693" max="15694" width="6" style="2" customWidth="1"/>
    <col min="15695" max="15695" width="7.25" style="2" customWidth="1"/>
    <col min="15696" max="15698" width="8.625" style="2" customWidth="1"/>
    <col min="15699" max="15699" width="7.125" style="2" customWidth="1"/>
    <col min="15700" max="15700" width="8.625" style="2" customWidth="1"/>
    <col min="15701" max="15701" width="6.125" style="2" customWidth="1"/>
    <col min="15702" max="15703" width="3.625" style="2" customWidth="1"/>
    <col min="15704" max="15711" width="8.625" style="2" customWidth="1"/>
    <col min="15712" max="15713" width="5.625" style="2" customWidth="1"/>
    <col min="15714" max="15715" width="8.625" style="2" customWidth="1"/>
    <col min="15716" max="15766" width="3.625" style="2" customWidth="1"/>
    <col min="15767" max="15827" width="9" style="2"/>
    <col min="15828" max="15829" width="1" style="2" customWidth="1"/>
    <col min="15830" max="15830" width="0.5" style="2" customWidth="1"/>
    <col min="15831" max="15831" width="0.875" style="2" customWidth="1"/>
    <col min="15832" max="15832" width="1" style="2" customWidth="1"/>
    <col min="15833" max="15833" width="0.75" style="2" customWidth="1"/>
    <col min="15834" max="15834" width="2.375" style="2" customWidth="1"/>
    <col min="15835" max="15835" width="1.5" style="2" customWidth="1"/>
    <col min="15836" max="15844" width="1" style="2" customWidth="1"/>
    <col min="15845" max="15845" width="0.75" style="2" customWidth="1"/>
    <col min="15846" max="15851" width="1" style="2" customWidth="1"/>
    <col min="15852" max="15856" width="0.875" style="2" customWidth="1"/>
    <col min="15857" max="15857" width="1.125" style="2" customWidth="1"/>
    <col min="15858" max="15862" width="0.875" style="2" customWidth="1"/>
    <col min="15863" max="15863" width="1.625" style="2" customWidth="1"/>
    <col min="15864" max="15906" width="0.875" style="2" customWidth="1"/>
    <col min="15907" max="15907" width="1" style="2" customWidth="1"/>
    <col min="15908" max="15915" width="0.875" style="2" customWidth="1"/>
    <col min="15916" max="15923" width="1" style="2" customWidth="1"/>
    <col min="15924" max="15924" width="1.875" style="2" customWidth="1"/>
    <col min="15925" max="15926" width="1.375" style="2" customWidth="1"/>
    <col min="15927" max="15927" width="15.125" style="2" customWidth="1"/>
    <col min="15928" max="15928" width="5.625" style="2" customWidth="1"/>
    <col min="15929" max="15929" width="8.875" style="2" customWidth="1"/>
    <col min="15930" max="15932" width="6.125" style="2" customWidth="1"/>
    <col min="15933" max="15938" width="6.625" style="2" customWidth="1"/>
    <col min="15939" max="15941" width="6.125" style="2" customWidth="1"/>
    <col min="15942" max="15942" width="6.375" style="2" customWidth="1"/>
    <col min="15943" max="15943" width="2.75" style="2" bestFit="1" customWidth="1"/>
    <col min="15944" max="15944" width="3" style="2" bestFit="1" customWidth="1"/>
    <col min="15945" max="15945" width="7.125" style="2" customWidth="1"/>
    <col min="15946" max="15946" width="7.25" style="2" customWidth="1"/>
    <col min="15947" max="15948" width="6.625" style="2" customWidth="1"/>
    <col min="15949" max="15950" width="6" style="2" customWidth="1"/>
    <col min="15951" max="15951" width="7.25" style="2" customWidth="1"/>
    <col min="15952" max="15954" width="8.625" style="2" customWidth="1"/>
    <col min="15955" max="15955" width="7.125" style="2" customWidth="1"/>
    <col min="15956" max="15956" width="8.625" style="2" customWidth="1"/>
    <col min="15957" max="15957" width="6.125" style="2" customWidth="1"/>
    <col min="15958" max="15959" width="3.625" style="2" customWidth="1"/>
    <col min="15960" max="15967" width="8.625" style="2" customWidth="1"/>
    <col min="15968" max="15969" width="5.625" style="2" customWidth="1"/>
    <col min="15970" max="15971" width="8.625" style="2" customWidth="1"/>
    <col min="15972" max="16022" width="3.625" style="2" customWidth="1"/>
    <col min="16023" max="16083" width="9" style="2"/>
    <col min="16084" max="16085" width="1" style="2" customWidth="1"/>
    <col min="16086" max="16086" width="0.5" style="2" customWidth="1"/>
    <col min="16087" max="16087" width="0.875" style="2" customWidth="1"/>
    <col min="16088" max="16088" width="1" style="2" customWidth="1"/>
    <col min="16089" max="16089" width="0.75" style="2" customWidth="1"/>
    <col min="16090" max="16090" width="2.375" style="2" customWidth="1"/>
    <col min="16091" max="16091" width="1.5" style="2" customWidth="1"/>
    <col min="16092" max="16100" width="1" style="2" customWidth="1"/>
    <col min="16101" max="16101" width="0.75" style="2" customWidth="1"/>
    <col min="16102" max="16107" width="1" style="2" customWidth="1"/>
    <col min="16108" max="16112" width="0.875" style="2" customWidth="1"/>
    <col min="16113" max="16113" width="1.125" style="2" customWidth="1"/>
    <col min="16114" max="16118" width="0.875" style="2" customWidth="1"/>
    <col min="16119" max="16119" width="1.625" style="2" customWidth="1"/>
    <col min="16120" max="16162" width="0.875" style="2" customWidth="1"/>
    <col min="16163" max="16163" width="1" style="2" customWidth="1"/>
    <col min="16164" max="16171" width="0.875" style="2" customWidth="1"/>
    <col min="16172" max="16179" width="1" style="2" customWidth="1"/>
    <col min="16180" max="16180" width="1.875" style="2" customWidth="1"/>
    <col min="16181" max="16182" width="1.375" style="2" customWidth="1"/>
    <col min="16183" max="16183" width="15.125" style="2" customWidth="1"/>
    <col min="16184" max="16184" width="5.625" style="2" customWidth="1"/>
    <col min="16185" max="16185" width="8.875" style="2" customWidth="1"/>
    <col min="16186" max="16188" width="6.125" style="2" customWidth="1"/>
    <col min="16189" max="16194" width="6.625" style="2" customWidth="1"/>
    <col min="16195" max="16197" width="6.125" style="2" customWidth="1"/>
    <col min="16198" max="16198" width="6.375" style="2" customWidth="1"/>
    <col min="16199" max="16199" width="2.75" style="2" bestFit="1" customWidth="1"/>
    <col min="16200" max="16200" width="3" style="2" bestFit="1" customWidth="1"/>
    <col min="16201" max="16201" width="7.125" style="2" customWidth="1"/>
    <col min="16202" max="16202" width="7.25" style="2" customWidth="1"/>
    <col min="16203" max="16204" width="6.625" style="2" customWidth="1"/>
    <col min="16205" max="16206" width="6" style="2" customWidth="1"/>
    <col min="16207" max="16207" width="7.25" style="2" customWidth="1"/>
    <col min="16208" max="16210" width="8.625" style="2" customWidth="1"/>
    <col min="16211" max="16211" width="7.125" style="2" customWidth="1"/>
    <col min="16212" max="16212" width="8.625" style="2" customWidth="1"/>
    <col min="16213" max="16213" width="6.125" style="2" customWidth="1"/>
    <col min="16214" max="16215" width="3.625" style="2" customWidth="1"/>
    <col min="16216" max="16223" width="8.625" style="2" customWidth="1"/>
    <col min="16224" max="16225" width="5.625" style="2" customWidth="1"/>
    <col min="16226" max="16227" width="8.625" style="2" customWidth="1"/>
    <col min="16228" max="16278" width="3.625" style="2" customWidth="1"/>
    <col min="16279" max="16384" width="9" style="2"/>
  </cols>
  <sheetData>
    <row r="1" spans="1:127" ht="15.75" customHeight="1">
      <c r="AG1" s="1224" t="s">
        <v>703</v>
      </c>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DE1" s="47"/>
      <c r="DF1" s="47"/>
      <c r="DG1" s="47"/>
      <c r="DH1" s="47"/>
      <c r="DI1" s="47"/>
    </row>
    <row r="2" spans="1:127" ht="14.1" customHeight="1">
      <c r="A2" s="38" t="s">
        <v>548</v>
      </c>
      <c r="CK2" s="47"/>
      <c r="CL2" s="47"/>
      <c r="CM2" s="47"/>
      <c r="CN2" s="47"/>
      <c r="CO2" s="47"/>
      <c r="DE2" s="47"/>
      <c r="DF2" s="47"/>
      <c r="DG2" s="47"/>
      <c r="DH2" s="47"/>
      <c r="DI2" s="47"/>
    </row>
    <row r="3" spans="1:127" ht="14.1" customHeight="1">
      <c r="A3" s="2" t="s">
        <v>691</v>
      </c>
      <c r="CG3" s="1225" t="s">
        <v>692</v>
      </c>
      <c r="CH3" s="1225"/>
      <c r="CI3" s="1225"/>
      <c r="CJ3" s="1225"/>
      <c r="CK3" s="1225"/>
      <c r="CL3" s="1225"/>
      <c r="CM3" s="1225"/>
      <c r="CN3" s="1225"/>
      <c r="CO3" s="1225"/>
      <c r="CP3" s="1225"/>
      <c r="CQ3" s="1225"/>
      <c r="CR3" s="1225"/>
      <c r="CT3" s="47"/>
      <c r="CU3" s="47"/>
      <c r="DE3" s="47"/>
      <c r="DF3" s="47"/>
      <c r="DG3" s="47"/>
      <c r="DH3" s="47"/>
      <c r="DI3" s="47"/>
    </row>
    <row r="4" spans="1:127" ht="15.75" customHeight="1">
      <c r="A4" s="1112"/>
      <c r="B4" s="1112"/>
      <c r="C4" s="1112"/>
      <c r="D4" s="1112"/>
      <c r="E4" s="1112"/>
      <c r="F4" s="1112"/>
      <c r="G4" s="1112"/>
      <c r="H4" s="1112"/>
      <c r="I4" s="1112"/>
      <c r="J4" s="1112"/>
      <c r="K4" s="1112"/>
      <c r="L4" s="1112"/>
      <c r="M4" s="1112"/>
      <c r="N4" s="1112"/>
      <c r="O4" s="1112"/>
      <c r="P4" s="1112"/>
      <c r="Q4" s="1112"/>
      <c r="R4" s="1112"/>
      <c r="S4" s="1112"/>
      <c r="T4" s="1112"/>
      <c r="U4" s="1112"/>
      <c r="V4" s="1112"/>
      <c r="W4" s="1112"/>
      <c r="X4" s="1112"/>
      <c r="Y4" s="1112"/>
      <c r="Z4" s="1112"/>
      <c r="AA4" s="1112"/>
      <c r="AB4" s="1112"/>
      <c r="AC4" s="1112"/>
      <c r="AD4" s="1112"/>
      <c r="AE4" s="1112"/>
      <c r="AF4" s="1112"/>
      <c r="AG4" s="1112"/>
      <c r="AH4" s="1112"/>
      <c r="AI4" s="1112"/>
      <c r="AJ4" s="1112"/>
      <c r="AK4" s="1112"/>
      <c r="AL4" s="1112"/>
      <c r="AM4" s="1112"/>
      <c r="AN4" s="1112"/>
      <c r="AO4" s="1112"/>
      <c r="AP4" s="1112"/>
      <c r="AQ4" s="1112"/>
      <c r="AR4" s="1112"/>
      <c r="AS4" s="1112"/>
      <c r="AT4" s="1112"/>
      <c r="AU4" s="1112"/>
      <c r="AV4" s="1112"/>
      <c r="AW4" s="1112"/>
      <c r="AX4" s="1112"/>
      <c r="AY4" s="1112"/>
      <c r="AZ4" s="1112"/>
      <c r="BA4" s="1112"/>
      <c r="BB4" s="1112"/>
      <c r="BC4" s="1112"/>
      <c r="BD4" s="1112"/>
      <c r="BE4" s="1112"/>
      <c r="BF4" s="1112"/>
      <c r="BG4" s="1112"/>
      <c r="BH4" s="1112"/>
      <c r="BI4" s="1112"/>
      <c r="BJ4" s="1112"/>
      <c r="BK4" s="1112"/>
      <c r="BL4" s="1112"/>
      <c r="BM4" s="1112"/>
      <c r="BN4" s="1112"/>
      <c r="BO4" s="1112"/>
      <c r="BP4" s="1112"/>
      <c r="BQ4" s="1112"/>
      <c r="BR4" s="1112"/>
      <c r="BS4" s="1112"/>
      <c r="BT4" s="1112"/>
      <c r="BU4" s="1112"/>
      <c r="BV4" s="1112"/>
      <c r="BW4" s="1112"/>
      <c r="BX4" s="1112"/>
      <c r="BY4" s="1112"/>
      <c r="BZ4" s="1112"/>
      <c r="CA4" s="1112"/>
      <c r="CB4" s="1112"/>
      <c r="CC4" s="1112"/>
      <c r="CD4" s="1112"/>
      <c r="CE4" s="1112"/>
      <c r="CF4" s="1112"/>
      <c r="CG4" s="1112"/>
      <c r="CH4" s="1112"/>
      <c r="CI4" s="1112"/>
      <c r="CJ4" s="1112"/>
      <c r="CK4" s="1112"/>
      <c r="CL4" s="1112"/>
      <c r="CM4" s="1112"/>
      <c r="CN4" s="1112"/>
      <c r="CO4" s="1112"/>
      <c r="CP4" s="1112"/>
      <c r="CQ4" s="1112"/>
      <c r="CR4" s="1112"/>
      <c r="CT4" s="1226"/>
      <c r="CU4" s="1226"/>
    </row>
    <row r="5" spans="1:127" ht="15" customHeight="1">
      <c r="A5" s="1112"/>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c r="AA5" s="1112"/>
      <c r="AB5" s="1112"/>
      <c r="AC5" s="1112"/>
      <c r="AD5" s="1112"/>
      <c r="AE5" s="1112"/>
      <c r="AF5" s="1112"/>
      <c r="AG5" s="1112"/>
      <c r="AH5" s="1112"/>
      <c r="AI5" s="1112"/>
      <c r="AJ5" s="1112"/>
      <c r="AK5" s="1112"/>
      <c r="AL5" s="1112"/>
      <c r="AM5" s="1112"/>
      <c r="AN5" s="1112"/>
      <c r="AO5" s="1112"/>
      <c r="AP5" s="1112"/>
      <c r="AQ5" s="1112"/>
      <c r="AR5" s="1112"/>
      <c r="AS5" s="1112"/>
      <c r="AT5" s="1112"/>
      <c r="AU5" s="1112"/>
      <c r="AV5" s="1112"/>
      <c r="AW5" s="1112"/>
      <c r="AX5" s="1112"/>
      <c r="AY5" s="1112"/>
      <c r="AZ5" s="1112"/>
      <c r="BA5" s="1112"/>
      <c r="BB5" s="1112"/>
      <c r="BC5" s="1112"/>
      <c r="BD5" s="1112"/>
      <c r="BE5" s="1112"/>
      <c r="BF5" s="1112"/>
      <c r="BG5" s="1112"/>
      <c r="BH5" s="1112"/>
      <c r="BI5" s="1112"/>
      <c r="BJ5" s="1112"/>
      <c r="BK5" s="1112"/>
      <c r="BL5" s="1112"/>
      <c r="BM5" s="1112"/>
      <c r="BN5" s="1112"/>
      <c r="BO5" s="1112"/>
      <c r="BP5" s="1112"/>
      <c r="BQ5" s="1112"/>
      <c r="BR5" s="1112"/>
      <c r="BS5" s="1112"/>
      <c r="BT5" s="1112"/>
      <c r="BU5" s="1112"/>
      <c r="BV5" s="1112"/>
      <c r="BW5" s="1112"/>
      <c r="BX5" s="1112"/>
      <c r="BY5" s="1112"/>
      <c r="BZ5" s="1112"/>
      <c r="CA5" s="1112"/>
      <c r="CB5" s="1112"/>
      <c r="CC5" s="1112"/>
      <c r="CD5" s="1112"/>
      <c r="CE5" s="1112"/>
      <c r="CF5" s="1112"/>
      <c r="CG5" s="1112"/>
      <c r="CH5" s="1112"/>
      <c r="CI5" s="1112"/>
      <c r="CJ5" s="1112"/>
      <c r="CK5" s="1112"/>
      <c r="CL5" s="1112"/>
      <c r="CM5" s="1112"/>
      <c r="CN5" s="1112"/>
      <c r="CO5" s="1112"/>
      <c r="CP5" s="1112"/>
      <c r="CQ5" s="1112"/>
      <c r="CR5" s="1112"/>
      <c r="CT5" s="1226"/>
      <c r="CU5" s="1226"/>
    </row>
    <row r="6" spans="1:127" ht="13.35" customHeight="1">
      <c r="A6" s="1227"/>
      <c r="B6" s="1227"/>
      <c r="C6" s="1227"/>
      <c r="D6" s="1227"/>
      <c r="E6" s="1227"/>
      <c r="F6" s="1227"/>
      <c r="G6" s="1227"/>
      <c r="H6" s="1227"/>
      <c r="I6" s="1227"/>
      <c r="J6" s="1227"/>
      <c r="K6" s="1227"/>
      <c r="L6" s="1225"/>
      <c r="M6" s="1225"/>
      <c r="N6" s="1225"/>
      <c r="O6" s="1225"/>
      <c r="P6" s="1225"/>
      <c r="Q6" s="1225"/>
      <c r="R6" s="1225"/>
      <c r="S6" s="1228"/>
      <c r="T6" s="1228"/>
      <c r="U6" s="1228"/>
      <c r="V6" s="1228"/>
      <c r="W6" s="1228"/>
      <c r="X6" s="1228"/>
      <c r="Y6" s="1229"/>
      <c r="Z6" s="1229"/>
      <c r="AA6" s="1229"/>
      <c r="AB6" s="1229"/>
      <c r="AC6" s="1229"/>
      <c r="AD6" s="1229"/>
      <c r="AE6" s="1229"/>
      <c r="AF6" s="1229"/>
      <c r="AG6" s="1229"/>
      <c r="AH6" s="1229"/>
      <c r="AI6" s="1229"/>
      <c r="AJ6" s="1229"/>
      <c r="AK6" s="1229"/>
      <c r="AL6" s="1229"/>
      <c r="AM6" s="1229"/>
      <c r="AN6" s="1229"/>
      <c r="AO6" s="1229"/>
      <c r="AP6" s="1229"/>
      <c r="AQ6" s="1229"/>
      <c r="AR6" s="1229"/>
      <c r="AS6" s="1229"/>
      <c r="AT6" s="1229"/>
      <c r="AU6" s="1229"/>
      <c r="AV6" s="1229"/>
      <c r="AW6" s="1229"/>
      <c r="AX6" s="1229"/>
      <c r="AY6" s="1229"/>
      <c r="AZ6" s="1229"/>
      <c r="BA6" s="1229"/>
      <c r="BB6" s="1229"/>
      <c r="BC6" s="1229"/>
      <c r="BD6" s="1229"/>
      <c r="BE6" s="1229"/>
      <c r="BF6" s="1229"/>
      <c r="BG6" s="1229"/>
      <c r="BH6" s="1229"/>
      <c r="BI6" s="1229"/>
      <c r="BJ6" s="1229"/>
      <c r="BK6" s="1229"/>
      <c r="BL6" s="1229"/>
      <c r="BM6" s="1229"/>
      <c r="BN6" s="1229"/>
      <c r="BO6" s="1229"/>
      <c r="BP6" s="1229"/>
      <c r="BQ6" s="1229"/>
      <c r="BR6" s="1229"/>
      <c r="BS6" s="1229"/>
      <c r="BT6" s="1229"/>
      <c r="BU6" s="1229"/>
      <c r="BV6" s="1229"/>
      <c r="BW6" s="1229"/>
      <c r="BX6" s="1229"/>
      <c r="BY6" s="1229"/>
      <c r="BZ6" s="1229"/>
      <c r="CA6" s="1229"/>
      <c r="CB6" s="1229"/>
      <c r="CC6" s="1229"/>
      <c r="CD6" s="1229"/>
      <c r="CE6" s="1229"/>
      <c r="CF6" s="1229"/>
      <c r="CG6" s="1229"/>
      <c r="CH6" s="1229"/>
      <c r="CI6" s="1229"/>
      <c r="CJ6" s="1229"/>
      <c r="CK6" s="1229"/>
      <c r="CL6" s="1229"/>
      <c r="CM6" s="1229"/>
      <c r="CN6" s="1229"/>
      <c r="CO6" s="1229"/>
      <c r="CP6" s="1229"/>
      <c r="CQ6" s="1229"/>
      <c r="CR6" s="1229"/>
      <c r="CT6" s="1230"/>
      <c r="CU6" s="1230"/>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row>
    <row r="7" spans="1:127" ht="13.35" customHeight="1">
      <c r="A7" s="1231"/>
      <c r="B7" s="1231"/>
      <c r="C7" s="1231"/>
      <c r="D7" s="1231"/>
      <c r="E7" s="1231"/>
      <c r="F7" s="1231"/>
      <c r="G7" s="1231"/>
      <c r="H7" s="1231"/>
      <c r="I7" s="1231"/>
      <c r="J7" s="1231"/>
      <c r="K7" s="1231"/>
      <c r="L7" s="1232"/>
      <c r="M7" s="1232"/>
      <c r="N7" s="1232"/>
      <c r="O7" s="1232"/>
      <c r="P7" s="1232"/>
      <c r="Q7" s="1232"/>
      <c r="R7" s="1232"/>
      <c r="S7" s="1232"/>
      <c r="T7" s="1232"/>
      <c r="U7" s="1232"/>
      <c r="V7" s="1232"/>
      <c r="W7" s="1232"/>
      <c r="X7" s="1225"/>
      <c r="Y7" s="1229"/>
      <c r="Z7" s="1229"/>
      <c r="AA7" s="1229"/>
      <c r="AB7" s="1229"/>
      <c r="AC7" s="1229"/>
      <c r="AD7" s="1229"/>
      <c r="AE7" s="1229"/>
      <c r="AF7" s="1229"/>
      <c r="AG7" s="1229"/>
      <c r="AH7" s="1229"/>
      <c r="AI7" s="1229"/>
      <c r="AJ7" s="1229"/>
      <c r="AK7" s="1229"/>
      <c r="AL7" s="1229"/>
      <c r="AM7" s="1229"/>
      <c r="AN7" s="1229"/>
      <c r="AO7" s="1229"/>
      <c r="AP7" s="1229"/>
      <c r="AQ7" s="1229"/>
      <c r="AR7" s="1229"/>
      <c r="AS7" s="1229"/>
      <c r="AT7" s="1229"/>
      <c r="AU7" s="1229"/>
      <c r="AV7" s="1229"/>
      <c r="AW7" s="1229"/>
      <c r="AX7" s="1229"/>
      <c r="AY7" s="1229"/>
      <c r="AZ7" s="1229"/>
      <c r="BA7" s="1229"/>
      <c r="BB7" s="1229"/>
      <c r="BC7" s="1229"/>
      <c r="BD7" s="1229"/>
      <c r="BE7" s="1229"/>
      <c r="BF7" s="1229"/>
      <c r="BG7" s="1229"/>
      <c r="BH7" s="1229"/>
      <c r="BI7" s="1229"/>
      <c r="BJ7" s="1229"/>
      <c r="BK7" s="1229"/>
      <c r="BL7" s="1229"/>
      <c r="BM7" s="1229"/>
      <c r="BN7" s="1229"/>
      <c r="BO7" s="1229"/>
      <c r="BP7" s="1229"/>
      <c r="BQ7" s="1229"/>
      <c r="BR7" s="1229"/>
      <c r="BS7" s="1229"/>
      <c r="BT7" s="1229"/>
      <c r="BU7" s="1229"/>
      <c r="BV7" s="1229"/>
      <c r="BW7" s="1229"/>
      <c r="BX7" s="1229"/>
      <c r="BY7" s="1229"/>
      <c r="BZ7" s="1229"/>
      <c r="CA7" s="1229"/>
      <c r="CB7" s="1229"/>
      <c r="CC7" s="1229"/>
      <c r="CD7" s="1229"/>
      <c r="CE7" s="1229"/>
      <c r="CF7" s="1229"/>
      <c r="CG7" s="1229"/>
      <c r="CH7" s="1229"/>
      <c r="CI7" s="1229"/>
      <c r="CJ7" s="1229"/>
      <c r="CK7" s="1229"/>
      <c r="CL7" s="1229"/>
      <c r="CM7" s="1229"/>
      <c r="CN7" s="1229"/>
      <c r="CO7" s="1229"/>
      <c r="CP7" s="1229"/>
      <c r="CQ7" s="1229"/>
      <c r="CR7" s="1229"/>
      <c r="CT7" s="1230"/>
      <c r="CU7" s="1230"/>
      <c r="CV7" s="1201"/>
      <c r="CW7" s="1201"/>
      <c r="CX7" s="1201"/>
      <c r="CY7" s="1201"/>
      <c r="CZ7" s="1201"/>
      <c r="DA7" s="1201"/>
      <c r="DB7" s="1201"/>
      <c r="DC7" s="1201"/>
      <c r="DD7" s="1201"/>
      <c r="DE7" s="1201"/>
      <c r="DF7" s="1201"/>
      <c r="DG7" s="1201"/>
      <c r="DH7" s="1201"/>
      <c r="DI7" s="1201"/>
      <c r="DJ7" s="1201"/>
      <c r="DK7" s="1201"/>
      <c r="DL7" s="1201"/>
      <c r="DM7" s="1201"/>
      <c r="DN7" s="1201"/>
      <c r="DO7" s="1201"/>
      <c r="DP7" s="1201"/>
      <c r="DQ7" s="1201"/>
      <c r="DR7" s="1201"/>
      <c r="DS7" s="1201"/>
      <c r="DT7" s="1201"/>
      <c r="DU7" s="1201"/>
      <c r="DV7" s="1201"/>
      <c r="DW7" s="47"/>
    </row>
    <row r="8" spans="1:127" ht="13.35" customHeight="1">
      <c r="A8" s="1231"/>
      <c r="B8" s="1231"/>
      <c r="C8" s="1231"/>
      <c r="D8" s="1231"/>
      <c r="E8" s="1231"/>
      <c r="F8" s="1231"/>
      <c r="G8" s="1231"/>
      <c r="H8" s="1231"/>
      <c r="I8" s="1231"/>
      <c r="J8" s="1231"/>
      <c r="K8" s="1231"/>
      <c r="L8" s="1233"/>
      <c r="M8" s="1233"/>
      <c r="N8" s="1233"/>
      <c r="O8" s="1233"/>
      <c r="P8" s="1233"/>
      <c r="Q8" s="1233"/>
      <c r="R8" s="1233"/>
      <c r="S8" s="1233"/>
      <c r="T8" s="1233"/>
      <c r="U8" s="1233"/>
      <c r="V8" s="1233"/>
      <c r="W8" s="1233"/>
      <c r="X8" s="1234"/>
      <c r="Y8" s="1235"/>
      <c r="Z8" s="1235"/>
      <c r="AA8" s="1235"/>
      <c r="AB8" s="1235"/>
      <c r="AC8" s="1235"/>
      <c r="AD8" s="1235"/>
      <c r="AE8" s="1235"/>
      <c r="AF8" s="1235"/>
      <c r="AG8" s="1235"/>
      <c r="AH8" s="1235"/>
      <c r="AI8" s="1235"/>
      <c r="AJ8" s="1235"/>
      <c r="AK8" s="1235"/>
      <c r="AL8" s="1235"/>
      <c r="AM8" s="1235"/>
      <c r="AN8" s="1235"/>
      <c r="AO8" s="1235"/>
      <c r="AP8" s="1235"/>
      <c r="AQ8" s="1235"/>
      <c r="AR8" s="1235"/>
      <c r="AS8" s="1235"/>
      <c r="AT8" s="1235"/>
      <c r="AU8" s="1235"/>
      <c r="AV8" s="1235"/>
      <c r="AW8" s="1235"/>
      <c r="AX8" s="1235"/>
      <c r="AY8" s="1235"/>
      <c r="AZ8" s="1235"/>
      <c r="BA8" s="1235"/>
      <c r="BB8" s="1235"/>
      <c r="BC8" s="1235"/>
      <c r="BD8" s="1235"/>
      <c r="BE8" s="1235"/>
      <c r="BF8" s="1235"/>
      <c r="BG8" s="1235"/>
      <c r="BH8" s="1235"/>
      <c r="BI8" s="1235"/>
      <c r="BJ8" s="1235"/>
      <c r="BK8" s="1235"/>
      <c r="BL8" s="1235"/>
      <c r="BM8" s="1235"/>
      <c r="BN8" s="1235"/>
      <c r="BO8" s="1235"/>
      <c r="BP8" s="1235"/>
      <c r="BQ8" s="1235"/>
      <c r="BR8" s="1235"/>
      <c r="BS8" s="1235"/>
      <c r="BT8" s="1235"/>
      <c r="BU8" s="1235"/>
      <c r="BV8" s="1235"/>
      <c r="BW8" s="1235"/>
      <c r="BX8" s="1235"/>
      <c r="BY8" s="1235"/>
      <c r="BZ8" s="1235"/>
      <c r="CA8" s="1235"/>
      <c r="CB8" s="1235"/>
      <c r="CC8" s="1235"/>
      <c r="CD8" s="1235"/>
      <c r="CE8" s="1235"/>
      <c r="CF8" s="1235"/>
      <c r="CG8" s="1235"/>
      <c r="CH8" s="1235"/>
      <c r="CI8" s="1235"/>
      <c r="CJ8" s="1235"/>
      <c r="CK8" s="1235"/>
      <c r="CL8" s="1235"/>
      <c r="CM8" s="1235"/>
      <c r="CN8" s="1235"/>
      <c r="CO8" s="1235"/>
      <c r="CP8" s="1235"/>
      <c r="CQ8" s="1235"/>
      <c r="CR8" s="1235"/>
      <c r="CT8" s="1236"/>
      <c r="CU8" s="1236"/>
      <c r="CV8" s="1201"/>
      <c r="CW8" s="1201"/>
      <c r="CX8" s="1201"/>
      <c r="CY8" s="1201"/>
      <c r="CZ8" s="1201"/>
      <c r="DA8" s="1201"/>
      <c r="DB8" s="1201"/>
      <c r="DC8" s="1201"/>
      <c r="DD8" s="1201"/>
      <c r="DE8" s="1201"/>
      <c r="DF8" s="1201"/>
      <c r="DG8" s="1201"/>
      <c r="DH8" s="1201"/>
      <c r="DI8" s="1201"/>
      <c r="DJ8" s="1201"/>
      <c r="DK8" s="1201"/>
      <c r="DL8" s="1201"/>
      <c r="DM8" s="1201"/>
      <c r="DN8" s="1201"/>
      <c r="DO8" s="1201"/>
      <c r="DP8" s="1201"/>
      <c r="DQ8" s="1201"/>
      <c r="DR8" s="1201"/>
      <c r="DS8" s="1201"/>
      <c r="DT8" s="1201"/>
      <c r="DU8" s="1201"/>
      <c r="DV8" s="1201"/>
      <c r="DW8" s="47"/>
    </row>
    <row r="9" spans="1:127" ht="13.35" customHeight="1">
      <c r="A9" s="1237"/>
      <c r="B9" s="1237"/>
      <c r="C9" s="1237"/>
      <c r="D9" s="1237"/>
      <c r="E9" s="1237"/>
      <c r="F9" s="1237"/>
      <c r="G9" s="1237"/>
      <c r="H9" s="1237"/>
      <c r="I9" s="1237"/>
      <c r="J9" s="1237"/>
      <c r="K9" s="1237"/>
      <c r="L9" s="1237"/>
      <c r="M9" s="1237"/>
      <c r="N9" s="1237"/>
      <c r="O9" s="1237"/>
      <c r="P9" s="1237"/>
      <c r="Q9" s="1237"/>
      <c r="R9" s="1237"/>
      <c r="S9" s="1237"/>
      <c r="T9" s="1237"/>
      <c r="U9" s="1237"/>
      <c r="V9" s="1237"/>
      <c r="W9" s="1237"/>
      <c r="X9" s="1237"/>
      <c r="Y9" s="1238"/>
      <c r="Z9" s="1238"/>
      <c r="AA9" s="1238"/>
      <c r="AB9" s="1238"/>
      <c r="AC9" s="1238"/>
      <c r="AD9" s="1238"/>
      <c r="AE9" s="1238"/>
      <c r="AF9" s="1238"/>
      <c r="AG9" s="1238"/>
      <c r="AH9" s="1238"/>
      <c r="AI9" s="1238"/>
      <c r="AJ9" s="1238"/>
      <c r="AK9" s="1238"/>
      <c r="AL9" s="1238"/>
      <c r="AM9" s="1238"/>
      <c r="AN9" s="1238"/>
      <c r="AO9" s="1238"/>
      <c r="AP9" s="1238"/>
      <c r="AQ9" s="1238"/>
      <c r="AR9" s="1238"/>
      <c r="AS9" s="1238"/>
      <c r="AT9" s="1238"/>
      <c r="AU9" s="1238"/>
      <c r="AV9" s="1238"/>
      <c r="AW9" s="1238"/>
      <c r="AX9" s="1238"/>
      <c r="AY9" s="1238"/>
      <c r="AZ9" s="1238"/>
      <c r="BA9" s="1238"/>
      <c r="BB9" s="1238"/>
      <c r="BC9" s="1238"/>
      <c r="BD9" s="1238"/>
      <c r="BE9" s="1238"/>
      <c r="BF9" s="1238"/>
      <c r="BG9" s="1238"/>
      <c r="BH9" s="1238"/>
      <c r="BI9" s="1238"/>
      <c r="BJ9" s="1238"/>
      <c r="BK9" s="1238"/>
      <c r="BL9" s="1238"/>
      <c r="BM9" s="1238"/>
      <c r="BN9" s="1238"/>
      <c r="BO9" s="1238"/>
      <c r="BP9" s="1238"/>
      <c r="BQ9" s="1238"/>
      <c r="BR9" s="1238"/>
      <c r="BS9" s="1238"/>
      <c r="BT9" s="1238"/>
      <c r="BU9" s="1238"/>
      <c r="BV9" s="1238"/>
      <c r="BW9" s="1238"/>
      <c r="BX9" s="1238"/>
      <c r="BY9" s="1238"/>
      <c r="BZ9" s="1238"/>
      <c r="CA9" s="1238"/>
      <c r="CB9" s="1238"/>
      <c r="CC9" s="1238"/>
      <c r="CD9" s="1238"/>
      <c r="CE9" s="1238"/>
      <c r="CF9" s="1238"/>
      <c r="CG9" s="1238"/>
      <c r="CH9" s="1238"/>
      <c r="CI9" s="1238"/>
      <c r="CJ9" s="1238"/>
      <c r="CK9" s="1238"/>
      <c r="CL9" s="1238"/>
      <c r="CM9" s="1238"/>
      <c r="CN9" s="1238"/>
      <c r="CO9" s="1238"/>
      <c r="CP9" s="1238"/>
      <c r="CQ9" s="1238"/>
      <c r="CR9" s="1238"/>
      <c r="CT9" s="1226"/>
      <c r="CU9" s="1226"/>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8"/>
      <c r="DU9" s="1218"/>
      <c r="DV9" s="1218"/>
      <c r="DW9" s="47"/>
    </row>
    <row r="10" spans="1:127" ht="13.35" customHeight="1">
      <c r="A10" s="1127"/>
      <c r="B10" s="1227"/>
      <c r="C10" s="1227"/>
      <c r="D10" s="1227"/>
      <c r="E10" s="1227"/>
      <c r="F10" s="1227"/>
      <c r="G10" s="1227"/>
      <c r="H10" s="1227"/>
      <c r="I10" s="1227"/>
      <c r="J10" s="1227"/>
      <c r="K10" s="1227"/>
      <c r="L10" s="1227"/>
      <c r="M10" s="1227"/>
      <c r="N10" s="1227"/>
      <c r="O10" s="1227"/>
      <c r="P10" s="1227"/>
      <c r="Q10" s="1227"/>
      <c r="R10" s="1227"/>
      <c r="S10" s="1227"/>
      <c r="T10" s="1227"/>
      <c r="U10" s="1227"/>
      <c r="V10" s="1227"/>
      <c r="W10" s="1227"/>
      <c r="X10" s="1227"/>
      <c r="Y10" s="1239"/>
      <c r="Z10" s="1239"/>
      <c r="AA10" s="1239"/>
      <c r="AB10" s="1239"/>
      <c r="AC10" s="1239"/>
      <c r="AD10" s="1239"/>
      <c r="AE10" s="1239"/>
      <c r="AF10" s="1239"/>
      <c r="AG10" s="1239"/>
      <c r="AH10" s="1239"/>
      <c r="AI10" s="1239"/>
      <c r="AJ10" s="1239"/>
      <c r="AK10" s="1239"/>
      <c r="AL10" s="1239"/>
      <c r="AM10" s="1239"/>
      <c r="AN10" s="1239"/>
      <c r="AO10" s="1239"/>
      <c r="AP10" s="1239"/>
      <c r="AQ10" s="1239"/>
      <c r="AR10" s="1239"/>
      <c r="AS10" s="1239"/>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c r="BP10" s="1239"/>
      <c r="BQ10" s="1239"/>
      <c r="BR10" s="1239"/>
      <c r="BS10" s="1239"/>
      <c r="BT10" s="1239"/>
      <c r="BU10" s="1239"/>
      <c r="BV10" s="1239"/>
      <c r="BW10" s="1239"/>
      <c r="BX10" s="1239"/>
      <c r="BY10" s="1239"/>
      <c r="BZ10" s="1239"/>
      <c r="CA10" s="1239"/>
      <c r="CB10" s="1239"/>
      <c r="CC10" s="1239"/>
      <c r="CD10" s="1239"/>
      <c r="CE10" s="1239"/>
      <c r="CF10" s="1239"/>
      <c r="CG10" s="1239"/>
      <c r="CH10" s="1239"/>
      <c r="CI10" s="1239"/>
      <c r="CJ10" s="1239"/>
      <c r="CK10" s="1239"/>
      <c r="CL10" s="1239"/>
      <c r="CM10" s="1239"/>
      <c r="CN10" s="1239"/>
      <c r="CO10" s="1239"/>
      <c r="CP10" s="1239"/>
      <c r="CQ10" s="1239"/>
      <c r="CR10" s="1239"/>
      <c r="CT10" s="658"/>
      <c r="CU10" s="658"/>
      <c r="CV10" s="1218"/>
      <c r="CW10" s="1218"/>
      <c r="CX10" s="1218"/>
      <c r="CY10" s="1218"/>
      <c r="CZ10" s="1218"/>
      <c r="DA10" s="1218"/>
      <c r="DB10" s="1218"/>
      <c r="DC10" s="1218"/>
      <c r="DD10" s="1218"/>
      <c r="DE10" s="1218"/>
      <c r="DF10" s="1218"/>
      <c r="DG10" s="1218"/>
      <c r="DH10" s="1218"/>
      <c r="DI10" s="1218"/>
      <c r="DJ10" s="1218"/>
      <c r="DK10" s="1218"/>
      <c r="DL10" s="1218"/>
      <c r="DM10" s="1218"/>
      <c r="DN10" s="1218"/>
      <c r="DO10" s="1218"/>
      <c r="DP10" s="1218"/>
      <c r="DQ10" s="1218"/>
      <c r="DR10" s="1218"/>
      <c r="DS10" s="1218"/>
      <c r="DT10" s="1218"/>
      <c r="DU10" s="1218"/>
      <c r="DV10" s="1218"/>
      <c r="DW10" s="47"/>
    </row>
    <row r="11" spans="1:127" ht="13.35" customHeight="1">
      <c r="A11" s="1127"/>
      <c r="B11" s="1227"/>
      <c r="C11" s="1227"/>
      <c r="D11" s="1227"/>
      <c r="E11" s="1227"/>
      <c r="F11" s="1227"/>
      <c r="G11" s="1227"/>
      <c r="H11" s="1227"/>
      <c r="I11" s="1227"/>
      <c r="J11" s="1227"/>
      <c r="K11" s="1227"/>
      <c r="L11" s="1227"/>
      <c r="M11" s="1227"/>
      <c r="N11" s="1227"/>
      <c r="O11" s="1227"/>
      <c r="P11" s="1227"/>
      <c r="Q11" s="1227"/>
      <c r="R11" s="1227"/>
      <c r="S11" s="1227"/>
      <c r="T11" s="1227"/>
      <c r="U11" s="1227"/>
      <c r="V11" s="1227"/>
      <c r="W11" s="1227"/>
      <c r="X11" s="1227"/>
      <c r="Y11" s="1239"/>
      <c r="Z11" s="1239"/>
      <c r="AA11" s="1239"/>
      <c r="AB11" s="1239"/>
      <c r="AC11" s="1239"/>
      <c r="AD11" s="1239"/>
      <c r="AE11" s="1239"/>
      <c r="AF11" s="1239"/>
      <c r="AG11" s="1239"/>
      <c r="AH11" s="1239"/>
      <c r="AI11" s="1239"/>
      <c r="AJ11" s="1239"/>
      <c r="AK11" s="1239"/>
      <c r="AL11" s="1239"/>
      <c r="AM11" s="1239"/>
      <c r="AN11" s="1239"/>
      <c r="AO11" s="1239"/>
      <c r="AP11" s="1239"/>
      <c r="AQ11" s="1239"/>
      <c r="AR11" s="1239"/>
      <c r="AS11" s="1239"/>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c r="BP11" s="1239"/>
      <c r="BQ11" s="1239"/>
      <c r="BR11" s="1239"/>
      <c r="BS11" s="1239"/>
      <c r="BT11" s="1239"/>
      <c r="BU11" s="1239"/>
      <c r="BV11" s="1239"/>
      <c r="BW11" s="1239"/>
      <c r="BX11" s="1239"/>
      <c r="BY11" s="1239"/>
      <c r="BZ11" s="1239"/>
      <c r="CA11" s="1239"/>
      <c r="CB11" s="1239"/>
      <c r="CC11" s="1239"/>
      <c r="CD11" s="1239"/>
      <c r="CE11" s="1239"/>
      <c r="CF11" s="1239"/>
      <c r="CG11" s="1239"/>
      <c r="CH11" s="1239"/>
      <c r="CI11" s="1239"/>
      <c r="CJ11" s="1239"/>
      <c r="CK11" s="1239"/>
      <c r="CL11" s="1239"/>
      <c r="CM11" s="1239"/>
      <c r="CN11" s="1239"/>
      <c r="CO11" s="1239"/>
      <c r="CP11" s="1239"/>
      <c r="CQ11" s="1239"/>
      <c r="CR11" s="1239"/>
      <c r="CT11" s="658"/>
      <c r="CU11" s="658"/>
      <c r="CV11" s="1218"/>
      <c r="CW11" s="1218"/>
      <c r="CX11" s="1218"/>
      <c r="CY11" s="1218"/>
      <c r="CZ11" s="1218"/>
      <c r="DA11" s="1218"/>
      <c r="DB11" s="1218"/>
      <c r="DC11" s="1218"/>
      <c r="DD11" s="1218"/>
      <c r="DE11" s="1218"/>
      <c r="DF11" s="1218"/>
      <c r="DG11" s="1218"/>
      <c r="DH11" s="1218"/>
      <c r="DI11" s="1218"/>
      <c r="DJ11" s="1218"/>
      <c r="DK11" s="1218"/>
      <c r="DL11" s="1218"/>
      <c r="DM11" s="1218"/>
      <c r="DN11" s="1218"/>
      <c r="DO11" s="1218"/>
      <c r="DP11" s="1218"/>
      <c r="DQ11" s="1218"/>
      <c r="DR11" s="1218"/>
      <c r="DS11" s="1218"/>
      <c r="DT11" s="1218"/>
      <c r="DU11" s="1218"/>
      <c r="DV11" s="1218"/>
      <c r="DW11" s="47"/>
    </row>
    <row r="12" spans="1:127" ht="13.35" customHeight="1">
      <c r="A12" s="1127"/>
      <c r="B12" s="1227"/>
      <c r="C12" s="1227"/>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c r="BP12" s="1239"/>
      <c r="BQ12" s="1239"/>
      <c r="BR12" s="1239"/>
      <c r="BS12" s="1239"/>
      <c r="BT12" s="1239"/>
      <c r="BU12" s="1239"/>
      <c r="BV12" s="1239"/>
      <c r="BW12" s="1239"/>
      <c r="BX12" s="1239"/>
      <c r="BY12" s="1239"/>
      <c r="BZ12" s="1239"/>
      <c r="CA12" s="1239"/>
      <c r="CB12" s="1239"/>
      <c r="CC12" s="1239"/>
      <c r="CD12" s="1239"/>
      <c r="CE12" s="1239"/>
      <c r="CF12" s="1239"/>
      <c r="CG12" s="1239"/>
      <c r="CH12" s="1239"/>
      <c r="CI12" s="1239"/>
      <c r="CJ12" s="1239"/>
      <c r="CK12" s="1239"/>
      <c r="CL12" s="1239"/>
      <c r="CM12" s="1239"/>
      <c r="CN12" s="1239"/>
      <c r="CO12" s="1239"/>
      <c r="CP12" s="1239"/>
      <c r="CQ12" s="1239"/>
      <c r="CR12" s="1239"/>
      <c r="CT12" s="658"/>
      <c r="CU12" s="658"/>
      <c r="CV12" s="1218"/>
      <c r="CW12" s="1218"/>
      <c r="CX12" s="1218"/>
      <c r="CY12" s="1218"/>
      <c r="CZ12" s="1218"/>
      <c r="DA12" s="1218"/>
      <c r="DB12" s="1218"/>
      <c r="DC12" s="1218"/>
      <c r="DD12" s="1218"/>
      <c r="DE12" s="1218"/>
      <c r="DF12" s="1218"/>
      <c r="DG12" s="1218"/>
      <c r="DH12" s="1218"/>
      <c r="DI12" s="1218"/>
      <c r="DJ12" s="1218"/>
      <c r="DK12" s="1218"/>
      <c r="DL12" s="1218"/>
      <c r="DM12" s="1218"/>
      <c r="DN12" s="1218"/>
      <c r="DO12" s="1218"/>
      <c r="DP12" s="1218"/>
      <c r="DQ12" s="1218"/>
      <c r="DR12" s="1218"/>
      <c r="DS12" s="1218"/>
      <c r="DT12" s="1218"/>
      <c r="DU12" s="1218"/>
      <c r="DV12" s="1218"/>
      <c r="DW12" s="47"/>
    </row>
    <row r="13" spans="1:127" ht="13.35" customHeight="1">
      <c r="A13" s="1127"/>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c r="BP13" s="1239"/>
      <c r="BQ13" s="1239"/>
      <c r="BR13" s="1239"/>
      <c r="BS13" s="1239"/>
      <c r="BT13" s="1239"/>
      <c r="BU13" s="1239"/>
      <c r="BV13" s="1239"/>
      <c r="BW13" s="1239"/>
      <c r="BX13" s="1239"/>
      <c r="BY13" s="1239"/>
      <c r="BZ13" s="1239"/>
      <c r="CA13" s="1239"/>
      <c r="CB13" s="1239"/>
      <c r="CC13" s="1239"/>
      <c r="CD13" s="1239"/>
      <c r="CE13" s="1239"/>
      <c r="CF13" s="1239"/>
      <c r="CG13" s="1239"/>
      <c r="CH13" s="1239"/>
      <c r="CI13" s="1239"/>
      <c r="CJ13" s="1239"/>
      <c r="CK13" s="1239"/>
      <c r="CL13" s="1239"/>
      <c r="CM13" s="1239"/>
      <c r="CN13" s="1239"/>
      <c r="CO13" s="1239"/>
      <c r="CP13" s="1239"/>
      <c r="CQ13" s="1239"/>
      <c r="CR13" s="1239"/>
      <c r="CT13" s="658"/>
      <c r="CU13" s="658"/>
      <c r="CV13" s="1218"/>
      <c r="CW13" s="1218"/>
      <c r="CX13" s="1218"/>
      <c r="CY13" s="1218"/>
      <c r="CZ13" s="1218"/>
      <c r="DA13" s="1218"/>
      <c r="DB13" s="1218"/>
      <c r="DC13" s="1218"/>
      <c r="DD13" s="1218"/>
      <c r="DE13" s="1218"/>
      <c r="DF13" s="1218"/>
      <c r="DG13" s="1218"/>
      <c r="DH13" s="1218"/>
      <c r="DI13" s="1218"/>
      <c r="DJ13" s="1218"/>
      <c r="DK13" s="1218"/>
      <c r="DL13" s="1218"/>
      <c r="DM13" s="1218"/>
      <c r="DN13" s="1218"/>
      <c r="DO13" s="1218"/>
      <c r="DP13" s="1218"/>
      <c r="DQ13" s="1218"/>
      <c r="DR13" s="1218"/>
      <c r="DS13" s="1218"/>
      <c r="DT13" s="1218"/>
      <c r="DU13" s="1218"/>
      <c r="DV13" s="1218"/>
      <c r="DW13" s="47"/>
    </row>
    <row r="14" spans="1:127" ht="13.35" customHeight="1">
      <c r="A14" s="11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c r="BP14" s="1239"/>
      <c r="BQ14" s="1239"/>
      <c r="BR14" s="1239"/>
      <c r="BS14" s="1239"/>
      <c r="BT14" s="1239"/>
      <c r="BU14" s="1239"/>
      <c r="BV14" s="1239"/>
      <c r="BW14" s="1239"/>
      <c r="BX14" s="1239"/>
      <c r="BY14" s="1239"/>
      <c r="BZ14" s="1239"/>
      <c r="CA14" s="1239"/>
      <c r="CB14" s="1239"/>
      <c r="CC14" s="1239"/>
      <c r="CD14" s="1239"/>
      <c r="CE14" s="1239"/>
      <c r="CF14" s="1239"/>
      <c r="CG14" s="1239"/>
      <c r="CH14" s="1239"/>
      <c r="CI14" s="1239"/>
      <c r="CJ14" s="1239"/>
      <c r="CK14" s="1239"/>
      <c r="CL14" s="1239"/>
      <c r="CM14" s="1239"/>
      <c r="CN14" s="1239"/>
      <c r="CO14" s="1239"/>
      <c r="CP14" s="1239"/>
      <c r="CQ14" s="1239"/>
      <c r="CR14" s="1239"/>
      <c r="CT14" s="658"/>
      <c r="CU14" s="658"/>
      <c r="CV14" s="1218"/>
      <c r="CW14" s="1218"/>
      <c r="CX14" s="1218"/>
      <c r="CY14" s="1218"/>
      <c r="CZ14" s="1218"/>
      <c r="DA14" s="1218"/>
      <c r="DB14" s="1218"/>
      <c r="DC14" s="1218"/>
      <c r="DD14" s="1218"/>
      <c r="DE14" s="1218"/>
      <c r="DF14" s="1218"/>
      <c r="DG14" s="1218"/>
      <c r="DH14" s="1218"/>
      <c r="DI14" s="1218"/>
      <c r="DJ14" s="1218"/>
      <c r="DK14" s="1218"/>
      <c r="DL14" s="1218"/>
      <c r="DM14" s="1218"/>
      <c r="DN14" s="1218"/>
      <c r="DO14" s="1218"/>
      <c r="DP14" s="1218"/>
      <c r="DQ14" s="1218"/>
      <c r="DR14" s="1218"/>
      <c r="DS14" s="1218"/>
      <c r="DT14" s="1218"/>
      <c r="DU14" s="1218"/>
      <c r="DV14" s="1218"/>
      <c r="DW14" s="47"/>
    </row>
    <row r="15" spans="1:127" ht="13.35" customHeight="1">
      <c r="A15" s="1127"/>
      <c r="B15" s="1227"/>
      <c r="C15" s="1227"/>
      <c r="D15" s="1227"/>
      <c r="E15" s="1227"/>
      <c r="F15" s="1227"/>
      <c r="G15" s="1227"/>
      <c r="H15" s="1227"/>
      <c r="I15" s="1227"/>
      <c r="J15" s="1227"/>
      <c r="K15" s="1227"/>
      <c r="L15" s="1227"/>
      <c r="M15" s="1227"/>
      <c r="N15" s="1227"/>
      <c r="O15" s="1227"/>
      <c r="P15" s="1227"/>
      <c r="Q15" s="1227"/>
      <c r="R15" s="1227"/>
      <c r="S15" s="1227"/>
      <c r="T15" s="1227"/>
      <c r="U15" s="1227"/>
      <c r="V15" s="1227"/>
      <c r="W15" s="1227"/>
      <c r="X15" s="1227"/>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c r="BP15" s="1239"/>
      <c r="BQ15" s="1239"/>
      <c r="BR15" s="1239"/>
      <c r="BS15" s="1239"/>
      <c r="BT15" s="1239"/>
      <c r="BU15" s="1239"/>
      <c r="BV15" s="1239"/>
      <c r="BW15" s="1239"/>
      <c r="BX15" s="1239"/>
      <c r="BY15" s="1239"/>
      <c r="BZ15" s="1239"/>
      <c r="CA15" s="1239"/>
      <c r="CB15" s="1239"/>
      <c r="CC15" s="1239"/>
      <c r="CD15" s="1239"/>
      <c r="CE15" s="1239"/>
      <c r="CF15" s="1239"/>
      <c r="CG15" s="1239"/>
      <c r="CH15" s="1239"/>
      <c r="CI15" s="1239"/>
      <c r="CJ15" s="1239"/>
      <c r="CK15" s="1239"/>
      <c r="CL15" s="1239"/>
      <c r="CM15" s="1239"/>
      <c r="CN15" s="1239"/>
      <c r="CO15" s="1239"/>
      <c r="CP15" s="1239"/>
      <c r="CQ15" s="1239"/>
      <c r="CR15" s="1239"/>
      <c r="CT15" s="658"/>
      <c r="CU15" s="658"/>
      <c r="CV15" s="1218"/>
      <c r="CW15" s="1218"/>
      <c r="CX15" s="1218"/>
      <c r="CY15" s="1218"/>
      <c r="CZ15" s="1218"/>
      <c r="DA15" s="1218"/>
      <c r="DB15" s="1218"/>
      <c r="DC15" s="1218"/>
      <c r="DD15" s="1218"/>
      <c r="DE15" s="1218"/>
      <c r="DF15" s="1218"/>
      <c r="DG15" s="1218"/>
      <c r="DH15" s="1218"/>
      <c r="DI15" s="1218"/>
      <c r="DJ15" s="1218"/>
      <c r="DK15" s="1218"/>
      <c r="DL15" s="1218"/>
      <c r="DM15" s="1218"/>
      <c r="DN15" s="1218"/>
      <c r="DO15" s="1218"/>
      <c r="DP15" s="1218"/>
      <c r="DQ15" s="1218"/>
      <c r="DR15" s="1218"/>
      <c r="DS15" s="1218"/>
      <c r="DT15" s="1218"/>
      <c r="DU15" s="1218"/>
      <c r="DV15" s="1218"/>
      <c r="DW15" s="47"/>
    </row>
    <row r="16" spans="1:127" ht="13.35" customHeight="1">
      <c r="A16" s="1127"/>
      <c r="B16" s="1227"/>
      <c r="C16" s="1227"/>
      <c r="D16" s="1227"/>
      <c r="E16" s="1227"/>
      <c r="F16" s="1227"/>
      <c r="G16" s="1227"/>
      <c r="H16" s="1227"/>
      <c r="I16" s="1227"/>
      <c r="J16" s="1227"/>
      <c r="K16" s="1227"/>
      <c r="L16" s="1227"/>
      <c r="M16" s="1227"/>
      <c r="N16" s="1227"/>
      <c r="O16" s="1227"/>
      <c r="P16" s="1227"/>
      <c r="Q16" s="1227"/>
      <c r="R16" s="1227"/>
      <c r="S16" s="1227"/>
      <c r="T16" s="1227"/>
      <c r="U16" s="1227"/>
      <c r="V16" s="1227"/>
      <c r="W16" s="1227"/>
      <c r="X16" s="1227"/>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c r="BP16" s="1239"/>
      <c r="BQ16" s="1239"/>
      <c r="BR16" s="1239"/>
      <c r="BS16" s="1239"/>
      <c r="BT16" s="1239"/>
      <c r="BU16" s="1239"/>
      <c r="BV16" s="1239"/>
      <c r="BW16" s="1239"/>
      <c r="BX16" s="1239"/>
      <c r="BY16" s="1239"/>
      <c r="BZ16" s="1239"/>
      <c r="CA16" s="1239"/>
      <c r="CB16" s="1239"/>
      <c r="CC16" s="1239"/>
      <c r="CD16" s="1239"/>
      <c r="CE16" s="1239"/>
      <c r="CF16" s="1239"/>
      <c r="CG16" s="1239"/>
      <c r="CH16" s="1239"/>
      <c r="CI16" s="1239"/>
      <c r="CJ16" s="1239"/>
      <c r="CK16" s="1239"/>
      <c r="CL16" s="1239"/>
      <c r="CM16" s="1239"/>
      <c r="CN16" s="1239"/>
      <c r="CO16" s="1239"/>
      <c r="CP16" s="1239"/>
      <c r="CQ16" s="1239"/>
      <c r="CR16" s="1239"/>
      <c r="CT16" s="658"/>
      <c r="CU16" s="658"/>
      <c r="CV16" s="1218"/>
      <c r="CW16" s="1218"/>
      <c r="CX16" s="1218"/>
      <c r="CY16" s="1218"/>
      <c r="CZ16" s="1218"/>
      <c r="DA16" s="1218"/>
      <c r="DB16" s="1218"/>
      <c r="DC16" s="1218"/>
      <c r="DD16" s="1218"/>
      <c r="DE16" s="1218"/>
      <c r="DF16" s="1218"/>
      <c r="DG16" s="1218"/>
      <c r="DH16" s="1218"/>
      <c r="DI16" s="1218"/>
      <c r="DJ16" s="1218"/>
      <c r="DK16" s="1218"/>
      <c r="DL16" s="1218"/>
      <c r="DM16" s="1218"/>
      <c r="DN16" s="1218"/>
      <c r="DO16" s="1218"/>
      <c r="DP16" s="1218"/>
      <c r="DQ16" s="1218"/>
      <c r="DR16" s="1218"/>
      <c r="DS16" s="1218"/>
      <c r="DT16" s="1218"/>
      <c r="DU16" s="1218"/>
      <c r="DV16" s="1218"/>
      <c r="DW16" s="47"/>
    </row>
    <row r="17" spans="1:127" ht="13.35" customHeight="1">
      <c r="A17" s="1127"/>
      <c r="B17" s="1227"/>
      <c r="C17" s="1227"/>
      <c r="D17" s="1227"/>
      <c r="E17" s="1227"/>
      <c r="F17" s="1227"/>
      <c r="G17" s="1227"/>
      <c r="H17" s="1227"/>
      <c r="I17" s="1227"/>
      <c r="J17" s="1227"/>
      <c r="K17" s="1227"/>
      <c r="L17" s="1227"/>
      <c r="M17" s="1227"/>
      <c r="N17" s="1227"/>
      <c r="O17" s="1227"/>
      <c r="P17" s="1227"/>
      <c r="Q17" s="1227"/>
      <c r="R17" s="1227"/>
      <c r="S17" s="1227"/>
      <c r="T17" s="1227"/>
      <c r="U17" s="1227"/>
      <c r="V17" s="1227"/>
      <c r="W17" s="1227"/>
      <c r="X17" s="1227"/>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D17" s="1239"/>
      <c r="BE17" s="1239"/>
      <c r="BF17" s="1239"/>
      <c r="BG17" s="1239"/>
      <c r="BH17" s="1239"/>
      <c r="BI17" s="1239"/>
      <c r="BJ17" s="1239"/>
      <c r="BK17" s="1239"/>
      <c r="BL17" s="1239"/>
      <c r="BM17" s="1239"/>
      <c r="BN17" s="1239"/>
      <c r="BO17" s="1239"/>
      <c r="BP17" s="1239"/>
      <c r="BQ17" s="1239"/>
      <c r="BR17" s="1239"/>
      <c r="BS17" s="1239"/>
      <c r="BT17" s="1239"/>
      <c r="BU17" s="1239"/>
      <c r="BV17" s="1239"/>
      <c r="BW17" s="1239"/>
      <c r="BX17" s="1239"/>
      <c r="BY17" s="1239"/>
      <c r="BZ17" s="1239"/>
      <c r="CA17" s="1239"/>
      <c r="CB17" s="1239"/>
      <c r="CC17" s="1239"/>
      <c r="CD17" s="1239"/>
      <c r="CE17" s="1239"/>
      <c r="CF17" s="1239"/>
      <c r="CG17" s="1239"/>
      <c r="CH17" s="1239"/>
      <c r="CI17" s="1239"/>
      <c r="CJ17" s="1239"/>
      <c r="CK17" s="1239"/>
      <c r="CL17" s="1239"/>
      <c r="CM17" s="1239"/>
      <c r="CN17" s="1239"/>
      <c r="CO17" s="1239"/>
      <c r="CP17" s="1239"/>
      <c r="CQ17" s="1239"/>
      <c r="CR17" s="1239"/>
      <c r="CT17" s="1240"/>
      <c r="CU17" s="1240"/>
      <c r="CV17" s="1218"/>
      <c r="CW17" s="1218"/>
      <c r="CX17" s="1218"/>
      <c r="CY17" s="1218"/>
      <c r="CZ17" s="1218"/>
      <c r="DA17" s="1218"/>
      <c r="DB17" s="1218"/>
      <c r="DC17" s="1218"/>
      <c r="DD17" s="1218"/>
      <c r="DE17" s="1218"/>
      <c r="DF17" s="1218"/>
      <c r="DG17" s="1218"/>
      <c r="DH17" s="1218"/>
      <c r="DI17" s="1218"/>
      <c r="DJ17" s="1218"/>
      <c r="DK17" s="1218"/>
      <c r="DL17" s="1218"/>
      <c r="DM17" s="1218"/>
      <c r="DN17" s="1218"/>
      <c r="DO17" s="1218"/>
      <c r="DP17" s="1218"/>
      <c r="DQ17" s="1218"/>
      <c r="DR17" s="1218"/>
      <c r="DS17" s="1218"/>
      <c r="DT17" s="1218"/>
      <c r="DU17" s="1218"/>
      <c r="DV17" s="1218"/>
      <c r="DW17" s="47"/>
    </row>
    <row r="18" spans="1:127" ht="13.35" customHeight="1">
      <c r="A18" s="1241"/>
      <c r="B18" s="1242"/>
      <c r="C18" s="1242"/>
      <c r="D18" s="1242"/>
      <c r="E18" s="1242"/>
      <c r="F18" s="1242"/>
      <c r="G18" s="1242"/>
      <c r="H18" s="1242"/>
      <c r="I18" s="1242"/>
      <c r="J18" s="1242"/>
      <c r="K18" s="1242"/>
      <c r="L18" s="1242"/>
      <c r="M18" s="1242"/>
      <c r="N18" s="1242"/>
      <c r="O18" s="1242"/>
      <c r="P18" s="1242"/>
      <c r="Q18" s="1242"/>
      <c r="R18" s="1242"/>
      <c r="S18" s="1242"/>
      <c r="T18" s="1242"/>
      <c r="U18" s="1242"/>
      <c r="V18" s="1242"/>
      <c r="W18" s="1242"/>
      <c r="X18" s="1242"/>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D18" s="1239"/>
      <c r="BE18" s="1239"/>
      <c r="BF18" s="1239"/>
      <c r="BG18" s="1239"/>
      <c r="BH18" s="1239"/>
      <c r="BI18" s="1239"/>
      <c r="BJ18" s="1239"/>
      <c r="BK18" s="1239"/>
      <c r="BL18" s="1239"/>
      <c r="BM18" s="1239"/>
      <c r="BN18" s="1239"/>
      <c r="BO18" s="1239"/>
      <c r="BP18" s="1239"/>
      <c r="BQ18" s="1239"/>
      <c r="BR18" s="1239"/>
      <c r="BS18" s="1239"/>
      <c r="BT18" s="1239"/>
      <c r="BU18" s="1239"/>
      <c r="BV18" s="1239"/>
      <c r="BW18" s="1239"/>
      <c r="BX18" s="1239"/>
      <c r="BY18" s="1239"/>
      <c r="BZ18" s="1239"/>
      <c r="CA18" s="1239"/>
      <c r="CB18" s="1239"/>
      <c r="CC18" s="1239"/>
      <c r="CD18" s="1239"/>
      <c r="CE18" s="1239"/>
      <c r="CF18" s="1239"/>
      <c r="CG18" s="1239"/>
      <c r="CH18" s="1239"/>
      <c r="CI18" s="1239"/>
      <c r="CJ18" s="1239"/>
      <c r="CK18" s="1239"/>
      <c r="CL18" s="1239"/>
      <c r="CM18" s="1239"/>
      <c r="CN18" s="1239"/>
      <c r="CO18" s="1239"/>
      <c r="CP18" s="1239"/>
      <c r="CQ18" s="1239"/>
      <c r="CR18" s="1239"/>
      <c r="CT18" s="658"/>
      <c r="CU18" s="658"/>
      <c r="CV18" s="1218"/>
      <c r="CW18" s="1218"/>
      <c r="CX18" s="1218"/>
      <c r="CY18" s="1218"/>
      <c r="CZ18" s="1218"/>
      <c r="DA18" s="1218"/>
      <c r="DB18" s="1218"/>
      <c r="DC18" s="1218"/>
      <c r="DD18" s="1218"/>
      <c r="DE18" s="1218"/>
      <c r="DF18" s="1218"/>
      <c r="DG18" s="1218"/>
      <c r="DH18" s="1218"/>
      <c r="DI18" s="1218"/>
      <c r="DJ18" s="1218"/>
      <c r="DK18" s="1218"/>
      <c r="DL18" s="1218"/>
      <c r="DM18" s="1218"/>
      <c r="DN18" s="1218"/>
      <c r="DO18" s="1218"/>
      <c r="DP18" s="1218"/>
      <c r="DQ18" s="1218"/>
      <c r="DR18" s="1218"/>
      <c r="DS18" s="1218"/>
      <c r="DT18" s="1218"/>
      <c r="DU18" s="1218"/>
      <c r="DV18" s="1218"/>
      <c r="DW18" s="47"/>
    </row>
    <row r="19" spans="1:127" ht="13.35" customHeight="1">
      <c r="A19" s="1127"/>
      <c r="B19" s="1227"/>
      <c r="C19" s="1227"/>
      <c r="D19" s="1227"/>
      <c r="E19" s="1227"/>
      <c r="F19" s="1227"/>
      <c r="G19" s="1227"/>
      <c r="H19" s="1227"/>
      <c r="I19" s="1227"/>
      <c r="J19" s="1227"/>
      <c r="K19" s="1227"/>
      <c r="L19" s="1227"/>
      <c r="M19" s="1227"/>
      <c r="N19" s="1227"/>
      <c r="O19" s="1227"/>
      <c r="P19" s="1227"/>
      <c r="Q19" s="1227"/>
      <c r="R19" s="1227"/>
      <c r="S19" s="1227"/>
      <c r="T19" s="1227"/>
      <c r="U19" s="1227"/>
      <c r="V19" s="1227"/>
      <c r="W19" s="1227"/>
      <c r="X19" s="1227"/>
      <c r="Y19" s="1239"/>
      <c r="Z19" s="1239"/>
      <c r="AA19" s="1239"/>
      <c r="AB19" s="1239"/>
      <c r="AC19" s="1239"/>
      <c r="AD19" s="1239"/>
      <c r="AE19" s="1239"/>
      <c r="AF19" s="1239"/>
      <c r="AG19" s="1239"/>
      <c r="AH19" s="1239"/>
      <c r="AI19" s="1239"/>
      <c r="AJ19" s="1239"/>
      <c r="AK19" s="1239"/>
      <c r="AL19" s="1239"/>
      <c r="AM19" s="1239"/>
      <c r="AN19" s="1239"/>
      <c r="AO19" s="1239"/>
      <c r="AP19" s="1239"/>
      <c r="AQ19" s="1239"/>
      <c r="AR19" s="1239"/>
      <c r="AS19" s="1239"/>
      <c r="AT19" s="1239"/>
      <c r="AU19" s="1239"/>
      <c r="AV19" s="1239"/>
      <c r="AW19" s="1239"/>
      <c r="AX19" s="1239"/>
      <c r="AY19" s="1239"/>
      <c r="AZ19" s="1239"/>
      <c r="BA19" s="1239"/>
      <c r="BB19" s="1239"/>
      <c r="BC19" s="1239"/>
      <c r="BD19" s="1239"/>
      <c r="BE19" s="1239"/>
      <c r="BF19" s="1239"/>
      <c r="BG19" s="1239"/>
      <c r="BH19" s="1239"/>
      <c r="BI19" s="1239"/>
      <c r="BJ19" s="1239"/>
      <c r="BK19" s="1239"/>
      <c r="BL19" s="1239"/>
      <c r="BM19" s="1239"/>
      <c r="BN19" s="1239"/>
      <c r="BO19" s="1239"/>
      <c r="BP19" s="1239"/>
      <c r="BQ19" s="1239"/>
      <c r="BR19" s="1239"/>
      <c r="BS19" s="1239"/>
      <c r="BT19" s="1239"/>
      <c r="BU19" s="1239"/>
      <c r="BV19" s="1239"/>
      <c r="BW19" s="1239"/>
      <c r="BX19" s="1239"/>
      <c r="BY19" s="1239"/>
      <c r="BZ19" s="1239"/>
      <c r="CA19" s="1239"/>
      <c r="CB19" s="1239"/>
      <c r="CC19" s="1239"/>
      <c r="CD19" s="1239"/>
      <c r="CE19" s="1239"/>
      <c r="CF19" s="1239"/>
      <c r="CG19" s="1239"/>
      <c r="CH19" s="1239"/>
      <c r="CI19" s="1239"/>
      <c r="CJ19" s="1239"/>
      <c r="CK19" s="1239"/>
      <c r="CL19" s="1239"/>
      <c r="CM19" s="1239"/>
      <c r="CN19" s="1239"/>
      <c r="CO19" s="1239"/>
      <c r="CP19" s="1239"/>
      <c r="CQ19" s="1239"/>
      <c r="CR19" s="1239"/>
      <c r="CT19" s="658"/>
      <c r="CU19" s="658"/>
      <c r="CV19" s="1218"/>
      <c r="CW19" s="1218"/>
      <c r="CX19" s="1218"/>
      <c r="CY19" s="1218"/>
      <c r="CZ19" s="1218"/>
      <c r="DA19" s="1218"/>
      <c r="DB19" s="1218"/>
      <c r="DC19" s="1218"/>
      <c r="DD19" s="1218"/>
      <c r="DE19" s="1218"/>
      <c r="DF19" s="1218"/>
      <c r="DG19" s="1218"/>
      <c r="DH19" s="1218"/>
      <c r="DI19" s="1218"/>
      <c r="DJ19" s="1218"/>
      <c r="DK19" s="1218"/>
      <c r="DL19" s="1218"/>
      <c r="DM19" s="1218"/>
      <c r="DN19" s="1218"/>
      <c r="DO19" s="1218"/>
      <c r="DP19" s="1218"/>
      <c r="DQ19" s="1239"/>
      <c r="DR19" s="1239"/>
      <c r="DS19" s="1239"/>
      <c r="DT19" s="1239"/>
      <c r="DU19" s="1239"/>
      <c r="DV19" s="1239"/>
      <c r="DW19" s="47"/>
    </row>
    <row r="20" spans="1:127" ht="13.35" customHeight="1">
      <c r="A20" s="1127"/>
      <c r="B20" s="1227"/>
      <c r="C20" s="1227"/>
      <c r="D20" s="1227"/>
      <c r="E20" s="1227"/>
      <c r="F20" s="1227"/>
      <c r="G20" s="1227"/>
      <c r="H20" s="1227"/>
      <c r="I20" s="1227"/>
      <c r="J20" s="1227"/>
      <c r="K20" s="1227"/>
      <c r="L20" s="1227"/>
      <c r="M20" s="1227"/>
      <c r="N20" s="1227"/>
      <c r="O20" s="1227"/>
      <c r="P20" s="1227"/>
      <c r="Q20" s="1227"/>
      <c r="R20" s="1227"/>
      <c r="S20" s="1227"/>
      <c r="T20" s="1227"/>
      <c r="U20" s="1227"/>
      <c r="V20" s="1227"/>
      <c r="W20" s="1227"/>
      <c r="X20" s="1227"/>
      <c r="Y20" s="1239"/>
      <c r="Z20" s="1239"/>
      <c r="AA20" s="1239"/>
      <c r="AB20" s="1239"/>
      <c r="AC20" s="1239"/>
      <c r="AD20" s="1239"/>
      <c r="AE20" s="1239"/>
      <c r="AF20" s="1239"/>
      <c r="AG20" s="1239"/>
      <c r="AH20" s="1239"/>
      <c r="AI20" s="1239"/>
      <c r="AJ20" s="1239"/>
      <c r="AK20" s="1239"/>
      <c r="AL20" s="1239"/>
      <c r="AM20" s="1239"/>
      <c r="AN20" s="1239"/>
      <c r="AO20" s="1239"/>
      <c r="AP20" s="1239"/>
      <c r="AQ20" s="1239"/>
      <c r="AR20" s="1239"/>
      <c r="AS20" s="1239"/>
      <c r="AT20" s="1239"/>
      <c r="AU20" s="1239"/>
      <c r="AV20" s="1239"/>
      <c r="AW20" s="1239"/>
      <c r="AX20" s="1239"/>
      <c r="AY20" s="1239"/>
      <c r="AZ20" s="1239"/>
      <c r="BA20" s="1239"/>
      <c r="BB20" s="1239"/>
      <c r="BC20" s="1239"/>
      <c r="BD20" s="1239"/>
      <c r="BE20" s="1239"/>
      <c r="BF20" s="1239"/>
      <c r="BG20" s="1239"/>
      <c r="BH20" s="1239"/>
      <c r="BI20" s="1239"/>
      <c r="BJ20" s="1239"/>
      <c r="BK20" s="1239"/>
      <c r="BL20" s="1239"/>
      <c r="BM20" s="1239"/>
      <c r="BN20" s="1239"/>
      <c r="BO20" s="1239"/>
      <c r="BP20" s="1239"/>
      <c r="BQ20" s="1239"/>
      <c r="BR20" s="1239"/>
      <c r="BS20" s="1239"/>
      <c r="BT20" s="1239"/>
      <c r="BU20" s="1239"/>
      <c r="BV20" s="1239"/>
      <c r="BW20" s="1239"/>
      <c r="BX20" s="1239"/>
      <c r="BY20" s="1239"/>
      <c r="BZ20" s="1239"/>
      <c r="CA20" s="1239"/>
      <c r="CB20" s="1239"/>
      <c r="CC20" s="1239"/>
      <c r="CD20" s="1239"/>
      <c r="CE20" s="1239"/>
      <c r="CF20" s="1239"/>
      <c r="CG20" s="1239"/>
      <c r="CH20" s="1239"/>
      <c r="CI20" s="1239"/>
      <c r="CJ20" s="1239"/>
      <c r="CK20" s="1239"/>
      <c r="CL20" s="1239"/>
      <c r="CM20" s="1239"/>
      <c r="CN20" s="1239"/>
      <c r="CO20" s="1239"/>
      <c r="CP20" s="1239"/>
      <c r="CQ20" s="1239"/>
      <c r="CR20" s="1239"/>
      <c r="CT20" s="658"/>
      <c r="CU20" s="658"/>
      <c r="CV20" s="1218"/>
      <c r="CW20" s="1218"/>
      <c r="CX20" s="1218"/>
      <c r="CY20" s="1218"/>
      <c r="CZ20" s="1218"/>
      <c r="DA20" s="1218"/>
      <c r="DB20" s="1218"/>
      <c r="DC20" s="1218"/>
      <c r="DD20" s="1218"/>
      <c r="DE20" s="1218"/>
      <c r="DF20" s="1218"/>
      <c r="DG20" s="1218"/>
      <c r="DH20" s="1218"/>
      <c r="DI20" s="1218"/>
      <c r="DJ20" s="1218"/>
      <c r="DK20" s="1218"/>
      <c r="DL20" s="1218"/>
      <c r="DM20" s="1218"/>
      <c r="DN20" s="1218"/>
      <c r="DO20" s="1218"/>
      <c r="DP20" s="1218"/>
      <c r="DQ20" s="1239"/>
      <c r="DR20" s="1239"/>
      <c r="DS20" s="1239"/>
      <c r="DT20" s="1239"/>
      <c r="DU20" s="1239"/>
      <c r="DV20" s="1239"/>
      <c r="DW20" s="47"/>
    </row>
    <row r="21" spans="1:127" ht="13.35" customHeight="1">
      <c r="A21" s="1127"/>
      <c r="B21" s="1227"/>
      <c r="C21" s="1227"/>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39"/>
      <c r="Z21" s="1239"/>
      <c r="AA21" s="1239"/>
      <c r="AB21" s="1239"/>
      <c r="AC21" s="1239"/>
      <c r="AD21" s="1239"/>
      <c r="AE21" s="1239"/>
      <c r="AF21" s="1239"/>
      <c r="AG21" s="1239"/>
      <c r="AH21" s="1239"/>
      <c r="AI21" s="1239"/>
      <c r="AJ21" s="1239"/>
      <c r="AK21" s="1239"/>
      <c r="AL21" s="1239"/>
      <c r="AM21" s="1239"/>
      <c r="AN21" s="1239"/>
      <c r="AO21" s="1239"/>
      <c r="AP21" s="1239"/>
      <c r="AQ21" s="1239"/>
      <c r="AR21" s="1239"/>
      <c r="AS21" s="1239"/>
      <c r="AT21" s="1239"/>
      <c r="AU21" s="1239"/>
      <c r="AV21" s="1239"/>
      <c r="AW21" s="1239"/>
      <c r="AX21" s="1239"/>
      <c r="AY21" s="1239"/>
      <c r="AZ21" s="1239"/>
      <c r="BA21" s="1239"/>
      <c r="BB21" s="1239"/>
      <c r="BC21" s="1239"/>
      <c r="BD21" s="1239"/>
      <c r="BE21" s="1239"/>
      <c r="BF21" s="1239"/>
      <c r="BG21" s="1239"/>
      <c r="BH21" s="1239"/>
      <c r="BI21" s="1239"/>
      <c r="BJ21" s="1239"/>
      <c r="BK21" s="1239"/>
      <c r="BL21" s="1239"/>
      <c r="BM21" s="1239"/>
      <c r="BN21" s="1239"/>
      <c r="BO21" s="1239"/>
      <c r="BP21" s="1239"/>
      <c r="BQ21" s="1239"/>
      <c r="BR21" s="1239"/>
      <c r="BS21" s="1239"/>
      <c r="BT21" s="1239"/>
      <c r="BU21" s="1239"/>
      <c r="BV21" s="1239"/>
      <c r="BW21" s="1239"/>
      <c r="BX21" s="1239"/>
      <c r="BY21" s="1239"/>
      <c r="BZ21" s="1239"/>
      <c r="CA21" s="1239"/>
      <c r="CB21" s="1239"/>
      <c r="CC21" s="1239"/>
      <c r="CD21" s="1239"/>
      <c r="CE21" s="1239"/>
      <c r="CF21" s="1239"/>
      <c r="CG21" s="1239"/>
      <c r="CH21" s="1239"/>
      <c r="CI21" s="1239"/>
      <c r="CJ21" s="1239"/>
      <c r="CK21" s="1239"/>
      <c r="CL21" s="1239"/>
      <c r="CM21" s="1239"/>
      <c r="CN21" s="1239"/>
      <c r="CO21" s="1239"/>
      <c r="CP21" s="1239"/>
      <c r="CQ21" s="1239"/>
      <c r="CR21" s="1239"/>
      <c r="CT21" s="658"/>
      <c r="CU21" s="658"/>
      <c r="CV21" s="1218"/>
      <c r="CW21" s="1218"/>
      <c r="CX21" s="1218"/>
      <c r="CY21" s="1218"/>
      <c r="CZ21" s="1218"/>
      <c r="DA21" s="1218"/>
      <c r="DB21" s="1218"/>
      <c r="DC21" s="1218"/>
      <c r="DD21" s="1218"/>
      <c r="DE21" s="1218"/>
      <c r="DF21" s="1218"/>
      <c r="DG21" s="1218"/>
      <c r="DH21" s="1218"/>
      <c r="DI21" s="1218"/>
      <c r="DJ21" s="1218"/>
      <c r="DK21" s="1218"/>
      <c r="DL21" s="1218"/>
      <c r="DM21" s="1218"/>
      <c r="DN21" s="1218"/>
      <c r="DO21" s="1218"/>
      <c r="DP21" s="1218"/>
      <c r="DQ21" s="1239"/>
      <c r="DR21" s="1239"/>
      <c r="DS21" s="1239"/>
      <c r="DT21" s="1239"/>
      <c r="DU21" s="1239"/>
      <c r="DV21" s="1239"/>
      <c r="DW21" s="47"/>
    </row>
    <row r="22" spans="1:127" ht="13.35" customHeight="1">
      <c r="A22" s="1127"/>
      <c r="B22" s="1227"/>
      <c r="C22" s="1227"/>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c r="BB22" s="1239"/>
      <c r="BC22" s="1239"/>
      <c r="BD22" s="1239"/>
      <c r="BE22" s="1239"/>
      <c r="BF22" s="1239"/>
      <c r="BG22" s="1239"/>
      <c r="BH22" s="1239"/>
      <c r="BI22" s="1239"/>
      <c r="BJ22" s="1239"/>
      <c r="BK22" s="1239"/>
      <c r="BL22" s="1239"/>
      <c r="BM22" s="1239"/>
      <c r="BN22" s="1239"/>
      <c r="BO22" s="1239"/>
      <c r="BP22" s="1239"/>
      <c r="BQ22" s="1239"/>
      <c r="BR22" s="1239"/>
      <c r="BS22" s="1239"/>
      <c r="BT22" s="1239"/>
      <c r="BU22" s="1239"/>
      <c r="BV22" s="1239"/>
      <c r="BW22" s="1239"/>
      <c r="BX22" s="1239"/>
      <c r="BY22" s="1239"/>
      <c r="BZ22" s="1239"/>
      <c r="CA22" s="1239"/>
      <c r="CB22" s="1239"/>
      <c r="CC22" s="1239"/>
      <c r="CD22" s="1239"/>
      <c r="CE22" s="1239"/>
      <c r="CF22" s="1239"/>
      <c r="CG22" s="1239"/>
      <c r="CH22" s="1239"/>
      <c r="CI22" s="1239"/>
      <c r="CJ22" s="1239"/>
      <c r="CK22" s="1239"/>
      <c r="CL22" s="1239"/>
      <c r="CM22" s="1239"/>
      <c r="CN22" s="1239"/>
      <c r="CO22" s="1239"/>
      <c r="CP22" s="1239"/>
      <c r="CQ22" s="1239"/>
      <c r="CR22" s="1239"/>
      <c r="CT22" s="658"/>
      <c r="CU22" s="658"/>
      <c r="CV22" s="1218"/>
      <c r="CW22" s="1218"/>
      <c r="CX22" s="1218"/>
      <c r="CY22" s="1218"/>
      <c r="CZ22" s="1218"/>
      <c r="DA22" s="1218"/>
      <c r="DB22" s="1218"/>
      <c r="DC22" s="1218"/>
      <c r="DD22" s="1218"/>
      <c r="DE22" s="1218"/>
      <c r="DF22" s="1218"/>
      <c r="DG22" s="1218"/>
      <c r="DH22" s="1218"/>
      <c r="DI22" s="1218"/>
      <c r="DJ22" s="1218"/>
      <c r="DK22" s="1218"/>
      <c r="DL22" s="1218"/>
      <c r="DM22" s="1218"/>
      <c r="DN22" s="1218"/>
      <c r="DO22" s="1218"/>
      <c r="DP22" s="1218"/>
      <c r="DQ22" s="1239"/>
      <c r="DR22" s="1239"/>
      <c r="DS22" s="1239"/>
      <c r="DT22" s="1239"/>
      <c r="DU22" s="1239"/>
      <c r="DV22" s="1239"/>
      <c r="DW22" s="47"/>
    </row>
    <row r="23" spans="1:127" ht="13.35" customHeight="1">
      <c r="A23" s="1127"/>
      <c r="B23" s="1227"/>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39"/>
      <c r="BT23" s="1239"/>
      <c r="BU23" s="1239"/>
      <c r="BV23" s="1239"/>
      <c r="BW23" s="1239"/>
      <c r="BX23" s="1239"/>
      <c r="BY23" s="1239"/>
      <c r="BZ23" s="1239"/>
      <c r="CA23" s="1239"/>
      <c r="CB23" s="1239"/>
      <c r="CC23" s="1239"/>
      <c r="CD23" s="1239"/>
      <c r="CE23" s="1239"/>
      <c r="CF23" s="1239"/>
      <c r="CG23" s="1239"/>
      <c r="CH23" s="1239"/>
      <c r="CI23" s="1239"/>
      <c r="CJ23" s="1239"/>
      <c r="CK23" s="1239"/>
      <c r="CL23" s="1239"/>
      <c r="CM23" s="1239"/>
      <c r="CN23" s="1239"/>
      <c r="CO23" s="1239"/>
      <c r="CP23" s="1239"/>
      <c r="CQ23" s="1239"/>
      <c r="CR23" s="1239"/>
      <c r="CT23" s="658"/>
      <c r="CU23" s="658"/>
      <c r="CV23" s="1218"/>
      <c r="CW23" s="1218"/>
      <c r="CX23" s="1218"/>
      <c r="CY23" s="1218"/>
      <c r="CZ23" s="1218"/>
      <c r="DA23" s="1218"/>
      <c r="DB23" s="1218"/>
      <c r="DC23" s="1218"/>
      <c r="DD23" s="1218"/>
      <c r="DE23" s="1218"/>
      <c r="DF23" s="1218"/>
      <c r="DG23" s="1218"/>
      <c r="DH23" s="1218"/>
      <c r="DI23" s="1218"/>
      <c r="DJ23" s="1218"/>
      <c r="DK23" s="1218"/>
      <c r="DL23" s="1218"/>
      <c r="DM23" s="1218"/>
      <c r="DN23" s="1218"/>
      <c r="DO23" s="1218"/>
      <c r="DP23" s="1218"/>
      <c r="DQ23" s="1239"/>
      <c r="DR23" s="1239"/>
      <c r="DS23" s="1239"/>
      <c r="DT23" s="1239"/>
      <c r="DU23" s="1239"/>
      <c r="DV23" s="1239"/>
      <c r="DW23" s="47"/>
    </row>
    <row r="24" spans="1:127" ht="13.35" customHeight="1">
      <c r="A24" s="1241"/>
      <c r="B24" s="1242"/>
      <c r="C24" s="1242"/>
      <c r="D24" s="1242"/>
      <c r="E24" s="1242"/>
      <c r="F24" s="1242"/>
      <c r="G24" s="1242"/>
      <c r="H24" s="1242"/>
      <c r="I24" s="1242"/>
      <c r="J24" s="1242"/>
      <c r="K24" s="1242"/>
      <c r="L24" s="1242"/>
      <c r="M24" s="1242"/>
      <c r="N24" s="1242"/>
      <c r="O24" s="1242"/>
      <c r="P24" s="1242"/>
      <c r="Q24" s="1242"/>
      <c r="R24" s="1242"/>
      <c r="S24" s="1242"/>
      <c r="T24" s="1242"/>
      <c r="U24" s="1242"/>
      <c r="V24" s="1242"/>
      <c r="W24" s="1242"/>
      <c r="X24" s="1242"/>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239"/>
      <c r="AV24" s="1239"/>
      <c r="AW24" s="1239"/>
      <c r="AX24" s="1239"/>
      <c r="AY24" s="1239"/>
      <c r="AZ24" s="1239"/>
      <c r="BA24" s="1239"/>
      <c r="BB24" s="1239"/>
      <c r="BC24" s="1239"/>
      <c r="BD24" s="1239"/>
      <c r="BE24" s="1239"/>
      <c r="BF24" s="1239"/>
      <c r="BG24" s="1239"/>
      <c r="BH24" s="1239"/>
      <c r="BI24" s="1239"/>
      <c r="BJ24" s="1239"/>
      <c r="BK24" s="1239"/>
      <c r="BL24" s="1239"/>
      <c r="BM24" s="1239"/>
      <c r="BN24" s="1239"/>
      <c r="BO24" s="1239"/>
      <c r="BP24" s="1239"/>
      <c r="BQ24" s="1239"/>
      <c r="BR24" s="1239"/>
      <c r="BS24" s="1239"/>
      <c r="BT24" s="1239"/>
      <c r="BU24" s="1239"/>
      <c r="BV24" s="1239"/>
      <c r="BW24" s="1239"/>
      <c r="BX24" s="1239"/>
      <c r="BY24" s="1239"/>
      <c r="BZ24" s="1239"/>
      <c r="CA24" s="1239"/>
      <c r="CB24" s="1239"/>
      <c r="CC24" s="1239"/>
      <c r="CD24" s="1239"/>
      <c r="CE24" s="1239"/>
      <c r="CF24" s="1239"/>
      <c r="CG24" s="1239"/>
      <c r="CH24" s="1239"/>
      <c r="CI24" s="1239"/>
      <c r="CJ24" s="1239"/>
      <c r="CK24" s="1239"/>
      <c r="CL24" s="1239"/>
      <c r="CM24" s="1239"/>
      <c r="CN24" s="1239"/>
      <c r="CO24" s="1239"/>
      <c r="CP24" s="1239"/>
      <c r="CQ24" s="1239"/>
      <c r="CR24" s="1239"/>
      <c r="CT24" s="658"/>
      <c r="CU24" s="658"/>
      <c r="CV24" s="1218"/>
      <c r="CW24" s="1218"/>
      <c r="CX24" s="1218"/>
      <c r="CY24" s="1218"/>
      <c r="CZ24" s="1218"/>
      <c r="DA24" s="1218"/>
      <c r="DB24" s="1218"/>
      <c r="DC24" s="1218"/>
      <c r="DD24" s="1218"/>
      <c r="DE24" s="1218"/>
      <c r="DF24" s="1218"/>
      <c r="DG24" s="1218"/>
      <c r="DH24" s="1218"/>
      <c r="DI24" s="1218"/>
      <c r="DJ24" s="1218"/>
      <c r="DK24" s="1218"/>
      <c r="DL24" s="1218"/>
      <c r="DM24" s="1218"/>
      <c r="DN24" s="1218"/>
      <c r="DO24" s="1218"/>
      <c r="DP24" s="1218"/>
      <c r="DQ24" s="1239"/>
      <c r="DR24" s="1239"/>
      <c r="DS24" s="1239"/>
      <c r="DT24" s="1239"/>
      <c r="DU24" s="1239"/>
      <c r="DV24" s="1239"/>
      <c r="DW24" s="47"/>
    </row>
    <row r="25" spans="1:127" ht="13.35" customHeight="1">
      <c r="A25" s="1243"/>
      <c r="B25" s="1243"/>
      <c r="C25" s="1243"/>
      <c r="D25" s="1243"/>
      <c r="E25" s="1243"/>
      <c r="F25" s="1243"/>
      <c r="G25" s="1243"/>
      <c r="H25" s="1243"/>
      <c r="I25" s="1243"/>
      <c r="J25" s="1243"/>
      <c r="K25" s="1243"/>
      <c r="L25" s="1243"/>
      <c r="M25" s="1243"/>
      <c r="N25" s="1243"/>
      <c r="O25" s="1243"/>
      <c r="P25" s="1243"/>
      <c r="Q25" s="1243"/>
      <c r="R25" s="1243"/>
      <c r="S25" s="1243"/>
      <c r="T25" s="1243"/>
      <c r="U25" s="1243"/>
      <c r="V25" s="1243"/>
      <c r="W25" s="1243"/>
      <c r="X25" s="1243"/>
      <c r="Y25" s="1220"/>
      <c r="Z25" s="1220"/>
      <c r="AA25" s="1220"/>
      <c r="AB25" s="1220"/>
      <c r="AC25" s="1220"/>
      <c r="AD25" s="1220"/>
      <c r="AE25" s="1220"/>
      <c r="AF25" s="1220"/>
      <c r="AG25" s="1220"/>
      <c r="AH25" s="1220"/>
      <c r="AI25" s="1220"/>
      <c r="AJ25" s="1220"/>
      <c r="AK25" s="1220"/>
      <c r="AL25" s="1220"/>
      <c r="AM25" s="1220"/>
      <c r="AN25" s="1220"/>
      <c r="AO25" s="1220"/>
      <c r="AP25" s="1220"/>
      <c r="AQ25" s="1220"/>
      <c r="AR25" s="1220"/>
      <c r="AS25" s="1220"/>
      <c r="AT25" s="1220"/>
      <c r="AU25" s="1220"/>
      <c r="AV25" s="1220"/>
      <c r="AW25" s="1220"/>
      <c r="AX25" s="1220"/>
      <c r="AY25" s="1220"/>
      <c r="AZ25" s="1220"/>
      <c r="BA25" s="1220"/>
      <c r="BB25" s="1220"/>
      <c r="BC25" s="1220"/>
      <c r="BD25" s="1220"/>
      <c r="BE25" s="1220"/>
      <c r="BF25" s="1220"/>
      <c r="BG25" s="1220"/>
      <c r="BH25" s="1220"/>
      <c r="BI25" s="1220"/>
      <c r="BJ25" s="1220"/>
      <c r="BK25" s="1220"/>
      <c r="BL25" s="1220"/>
      <c r="BM25" s="1220"/>
      <c r="BN25" s="1220"/>
      <c r="BO25" s="1220"/>
      <c r="BP25" s="1220"/>
      <c r="BQ25" s="1220"/>
      <c r="BR25" s="1220"/>
      <c r="BS25" s="1220"/>
      <c r="BT25" s="1220"/>
      <c r="BU25" s="1220"/>
      <c r="BV25" s="1220"/>
      <c r="BW25" s="1220"/>
      <c r="BX25" s="1220"/>
      <c r="BY25" s="1220"/>
      <c r="BZ25" s="1220"/>
      <c r="CA25" s="1220"/>
      <c r="CB25" s="1220"/>
      <c r="CC25" s="1220"/>
      <c r="CD25" s="1220"/>
      <c r="CE25" s="1220"/>
      <c r="CF25" s="1220"/>
      <c r="CG25" s="1220"/>
      <c r="CH25" s="1220"/>
      <c r="CI25" s="1220"/>
      <c r="CJ25" s="1220"/>
      <c r="CK25" s="1220"/>
      <c r="CL25" s="1220"/>
      <c r="CM25" s="1220"/>
      <c r="CN25" s="1220"/>
      <c r="CO25" s="1220"/>
      <c r="CP25" s="1220"/>
      <c r="CQ25" s="1220"/>
      <c r="CR25" s="1220"/>
      <c r="CT25" s="658"/>
      <c r="CU25" s="658"/>
    </row>
    <row r="26" spans="1:127" ht="13.35" customHeight="1">
      <c r="A26" s="1243"/>
      <c r="B26" s="1243"/>
      <c r="C26" s="1243"/>
      <c r="D26" s="1243"/>
      <c r="E26" s="1243"/>
      <c r="F26" s="1243"/>
      <c r="G26" s="1243"/>
      <c r="H26" s="1243"/>
      <c r="I26" s="1243"/>
      <c r="J26" s="1243"/>
      <c r="K26" s="1243"/>
      <c r="L26" s="1243"/>
      <c r="M26" s="1243"/>
      <c r="N26" s="1243"/>
      <c r="O26" s="1243"/>
      <c r="P26" s="1243"/>
      <c r="Q26" s="1243"/>
      <c r="R26" s="1243"/>
      <c r="S26" s="1243"/>
      <c r="T26" s="1243"/>
      <c r="U26" s="1243"/>
      <c r="V26" s="1243"/>
      <c r="W26" s="1243"/>
      <c r="X26" s="1243"/>
      <c r="Y26" s="1220"/>
      <c r="Z26" s="1220"/>
      <c r="AA26" s="1219"/>
      <c r="AB26" s="1220"/>
      <c r="AC26" s="1220"/>
      <c r="AD26" s="1220"/>
      <c r="AE26" s="1220"/>
      <c r="AF26" s="1220"/>
      <c r="AG26" s="1220"/>
      <c r="AH26" s="1220"/>
      <c r="AI26" s="1220"/>
      <c r="AJ26" s="1220"/>
      <c r="AK26" s="1220"/>
      <c r="AL26" s="1220"/>
      <c r="AM26" s="1220"/>
      <c r="AN26" s="1220"/>
      <c r="AO26" s="1220"/>
      <c r="AP26" s="1220"/>
      <c r="AQ26" s="1220"/>
      <c r="AR26" s="1220"/>
      <c r="AS26" s="1220"/>
      <c r="AT26" s="1220"/>
      <c r="AU26" s="1220"/>
      <c r="AV26" s="1220"/>
      <c r="AW26" s="1220"/>
      <c r="AX26" s="1220"/>
      <c r="AY26" s="1220"/>
      <c r="AZ26" s="1220"/>
      <c r="BA26" s="1220"/>
      <c r="BB26" s="1220"/>
      <c r="BC26" s="1220"/>
      <c r="BD26" s="1220"/>
      <c r="BE26" s="1220"/>
      <c r="BF26" s="1220"/>
      <c r="BG26" s="1220"/>
      <c r="BH26" s="1220"/>
      <c r="BI26" s="1220"/>
      <c r="BJ26" s="1220"/>
      <c r="BK26" s="1220"/>
      <c r="BL26" s="1220"/>
      <c r="BM26" s="1220"/>
      <c r="BN26" s="1220"/>
      <c r="BO26" s="1220"/>
      <c r="BP26" s="1220"/>
      <c r="BQ26" s="1220"/>
      <c r="BR26" s="1220"/>
      <c r="BS26" s="1220"/>
      <c r="BT26" s="1220"/>
      <c r="BU26" s="1220"/>
      <c r="BV26" s="1220"/>
      <c r="BW26" s="1220"/>
      <c r="BX26" s="1220"/>
      <c r="BY26" s="1220"/>
      <c r="BZ26" s="1220"/>
      <c r="CA26" s="1220"/>
      <c r="CB26" s="1220"/>
      <c r="CC26" s="1220"/>
      <c r="CD26" s="1220"/>
      <c r="CE26" s="1220"/>
      <c r="CF26" s="1220"/>
      <c r="CG26" s="1220"/>
      <c r="CH26" s="1220"/>
      <c r="CI26" s="1220"/>
      <c r="CJ26" s="1220"/>
      <c r="CK26" s="1220"/>
      <c r="CL26" s="1220"/>
      <c r="CM26" s="1220"/>
      <c r="CN26" s="1220"/>
      <c r="CO26" s="1220"/>
      <c r="CP26" s="1220"/>
      <c r="CQ26" s="1220"/>
      <c r="CR26" s="1220"/>
      <c r="CT26" s="658"/>
      <c r="CU26" s="658"/>
    </row>
    <row r="27" spans="1:127" ht="13.35" customHeight="1">
      <c r="A27" s="1243"/>
      <c r="B27" s="1243"/>
      <c r="C27" s="1243"/>
      <c r="D27" s="1243"/>
      <c r="E27" s="1243"/>
      <c r="F27" s="1243"/>
      <c r="G27" s="1243"/>
      <c r="H27" s="1243"/>
      <c r="I27" s="1243"/>
      <c r="J27" s="1243"/>
      <c r="K27" s="1243"/>
      <c r="L27" s="1243"/>
      <c r="M27" s="1243"/>
      <c r="N27" s="1243"/>
      <c r="O27" s="1243"/>
      <c r="P27" s="1243"/>
      <c r="Q27" s="1243"/>
      <c r="R27" s="1243"/>
      <c r="S27" s="1243"/>
      <c r="T27" s="1243"/>
      <c r="V27" s="1243"/>
      <c r="W27" s="1243"/>
      <c r="X27" s="1243"/>
      <c r="Y27" s="1220"/>
      <c r="Z27" s="1220"/>
      <c r="AA27" s="1220"/>
      <c r="AB27" s="1220"/>
      <c r="AC27" s="1220"/>
      <c r="AD27" s="1220"/>
      <c r="AE27" s="1220"/>
      <c r="AF27" s="1243"/>
      <c r="AG27" s="1220"/>
      <c r="AH27" s="1220"/>
      <c r="AI27" s="1220"/>
      <c r="AJ27" s="1220"/>
      <c r="AK27" s="1220"/>
      <c r="AL27" s="1220"/>
      <c r="AM27" s="1220"/>
      <c r="AN27" s="1220"/>
      <c r="AO27" s="1220"/>
      <c r="AP27" s="1220"/>
      <c r="AQ27" s="1220"/>
      <c r="AR27" s="1220"/>
      <c r="AS27" s="1220"/>
      <c r="AT27" s="1220"/>
      <c r="AU27" s="1220"/>
      <c r="AV27" s="1220"/>
      <c r="AW27" s="1220"/>
      <c r="AX27" s="1220"/>
      <c r="AY27" s="1220"/>
      <c r="AZ27" s="1220"/>
      <c r="BA27" s="1220"/>
      <c r="BB27" s="1220"/>
      <c r="BC27" s="1220"/>
      <c r="BD27" s="1220"/>
      <c r="BE27" s="1220"/>
      <c r="BF27" s="1220"/>
      <c r="BG27" s="1220"/>
      <c r="BH27" s="1220"/>
      <c r="BI27" s="1220"/>
      <c r="BJ27" s="1220"/>
      <c r="BK27" s="1220"/>
      <c r="BL27" s="1220"/>
      <c r="BM27" s="1220"/>
      <c r="BN27" s="1220"/>
      <c r="BO27" s="1219"/>
      <c r="BP27" s="1219"/>
      <c r="BQ27" s="1219"/>
      <c r="BR27" s="1219"/>
      <c r="BS27" s="1219"/>
      <c r="BT27" s="1219"/>
      <c r="BU27" s="1219"/>
      <c r="BV27" s="1219"/>
      <c r="BW27" s="1219"/>
      <c r="BX27" s="1219"/>
      <c r="BY27" s="1219"/>
      <c r="BZ27" s="1219"/>
      <c r="CA27" s="1219"/>
      <c r="CB27" s="1219"/>
      <c r="CC27" s="1219"/>
      <c r="CD27" s="1219"/>
      <c r="CE27" s="1219"/>
      <c r="CF27" s="1219"/>
      <c r="CG27" s="1219"/>
      <c r="CI27" s="1219"/>
      <c r="CJ27" s="1219"/>
      <c r="CK27" s="1219"/>
      <c r="CL27" s="1219"/>
      <c r="CM27" s="1219"/>
      <c r="CN27" s="1219"/>
      <c r="CO27" s="1219"/>
      <c r="CP27" s="1219"/>
      <c r="CQ27" s="1219"/>
      <c r="CR27" s="1220"/>
      <c r="CT27" s="658"/>
      <c r="CU27" s="658"/>
    </row>
    <row r="28" spans="1:127" ht="15" customHeight="1">
      <c r="CJ28" s="47"/>
      <c r="CK28" s="47"/>
      <c r="CL28" s="47"/>
      <c r="CM28" s="47"/>
      <c r="CN28" s="47"/>
      <c r="CO28" s="47"/>
      <c r="CT28" s="47"/>
      <c r="CU28" s="47"/>
    </row>
    <row r="29" spans="1:127" ht="22.5" customHeight="1">
      <c r="AA29" s="1159" t="s">
        <v>704</v>
      </c>
    </row>
    <row r="30" spans="1:127" ht="14.1" customHeight="1">
      <c r="A30" s="2" t="s">
        <v>705</v>
      </c>
      <c r="AQ30" s="38" t="s">
        <v>706</v>
      </c>
      <c r="CJ30" s="47"/>
      <c r="CK30" s="47"/>
      <c r="CS30" s="5" t="s">
        <v>707</v>
      </c>
    </row>
    <row r="31" spans="1:127" ht="14.25" customHeight="1">
      <c r="A31" s="31"/>
      <c r="B31" s="4"/>
      <c r="C31" s="4"/>
      <c r="D31" s="4"/>
      <c r="E31" s="4"/>
      <c r="F31" s="4"/>
      <c r="G31" s="4"/>
      <c r="H31" s="4"/>
      <c r="I31" s="4"/>
      <c r="J31" s="4"/>
      <c r="K31" s="267"/>
      <c r="L31" s="267"/>
      <c r="M31" s="267"/>
      <c r="N31" s="267"/>
      <c r="O31" s="267"/>
      <c r="P31" s="267"/>
      <c r="Q31" s="267"/>
      <c r="R31" s="267"/>
      <c r="S31" s="267"/>
      <c r="T31" s="267"/>
      <c r="U31" s="267"/>
      <c r="V31" s="267"/>
      <c r="W31" s="267"/>
      <c r="X31" s="267"/>
      <c r="Y31" s="267"/>
      <c r="Z31" s="267"/>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26"/>
    </row>
    <row r="32" spans="1:127" ht="14.25" customHeight="1">
      <c r="A32" s="31"/>
      <c r="B32" s="4"/>
      <c r="C32" s="4"/>
      <c r="D32" s="4"/>
      <c r="E32" s="4"/>
      <c r="F32" s="4"/>
      <c r="G32" s="4"/>
      <c r="H32" s="4"/>
      <c r="I32" s="4"/>
      <c r="J32" s="4"/>
      <c r="K32" s="267"/>
      <c r="L32" s="267"/>
      <c r="M32" s="267"/>
      <c r="N32" s="267"/>
      <c r="O32" s="267"/>
      <c r="P32" s="267"/>
      <c r="Q32" s="267"/>
      <c r="R32" s="267"/>
      <c r="S32" s="267"/>
      <c r="T32" s="267"/>
      <c r="U32" s="267"/>
      <c r="V32" s="267"/>
      <c r="W32" s="267"/>
      <c r="X32" s="267"/>
      <c r="Y32" s="267"/>
      <c r="Z32" s="267"/>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26"/>
    </row>
    <row r="33" spans="1:121" ht="13.5" customHeight="1">
      <c r="A33" s="39"/>
      <c r="B33" s="39"/>
      <c r="C33" s="39"/>
      <c r="D33" s="4"/>
      <c r="E33" s="4"/>
      <c r="F33" s="4"/>
      <c r="G33" s="4"/>
      <c r="H33" s="4"/>
      <c r="I33" s="4"/>
      <c r="J33" s="4"/>
      <c r="K33" s="1244"/>
      <c r="L33" s="1244"/>
      <c r="M33" s="1244"/>
      <c r="N33" s="1244"/>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5"/>
      <c r="BD33" s="1245"/>
      <c r="BE33" s="1245"/>
      <c r="BF33" s="1245"/>
      <c r="BG33" s="1245"/>
      <c r="BH33" s="1245"/>
      <c r="BI33" s="1245"/>
      <c r="BJ33" s="1244"/>
      <c r="BK33" s="1244"/>
      <c r="BL33" s="1244"/>
      <c r="BM33" s="1244"/>
      <c r="BN33" s="1244"/>
      <c r="BO33" s="1244"/>
      <c r="BP33" s="1244"/>
      <c r="BQ33" s="1244"/>
      <c r="BR33" s="1244"/>
      <c r="BS33" s="1244"/>
      <c r="BT33" s="1244"/>
      <c r="BU33" s="1244"/>
      <c r="BV33" s="1244"/>
      <c r="BW33" s="1244"/>
      <c r="BX33" s="1244"/>
      <c r="BY33" s="1244"/>
      <c r="BZ33" s="1244"/>
      <c r="CA33" s="1244"/>
      <c r="CB33" s="1244"/>
      <c r="CC33" s="1244"/>
      <c r="CD33" s="1244"/>
      <c r="CE33" s="1244"/>
      <c r="CF33" s="1244"/>
      <c r="CG33" s="1244"/>
      <c r="CH33" s="1244"/>
      <c r="CI33" s="1244"/>
      <c r="CJ33" s="1244"/>
      <c r="CK33" s="1244"/>
      <c r="CL33" s="1244"/>
      <c r="CM33" s="1244"/>
      <c r="CN33" s="1244"/>
      <c r="CO33" s="1244"/>
      <c r="CP33" s="1244"/>
      <c r="CQ33" s="1244"/>
      <c r="CR33" s="1244"/>
    </row>
    <row r="34" spans="1:121" ht="12" customHeight="1">
      <c r="A34" s="31"/>
      <c r="B34" s="1246"/>
      <c r="C34" s="1246"/>
      <c r="D34" s="1246"/>
      <c r="E34" s="1246"/>
      <c r="F34" s="1246"/>
      <c r="G34" s="1246"/>
      <c r="H34" s="1246"/>
      <c r="I34" s="1246"/>
      <c r="J34" s="1246"/>
      <c r="K34" s="484"/>
      <c r="L34" s="484"/>
      <c r="M34" s="484"/>
      <c r="N34" s="484"/>
      <c r="O34" s="484"/>
      <c r="P34" s="484"/>
      <c r="Q34" s="484"/>
      <c r="R34" s="484"/>
      <c r="S34" s="484"/>
      <c r="T34" s="484"/>
      <c r="U34" s="484"/>
      <c r="V34" s="484"/>
      <c r="W34" s="484"/>
      <c r="X34" s="484"/>
      <c r="Y34" s="484"/>
      <c r="Z34" s="484"/>
      <c r="AA34" s="484"/>
      <c r="AB34" s="484"/>
      <c r="AC34" s="484"/>
      <c r="AD34" s="484"/>
      <c r="AE34" s="484"/>
      <c r="AF34" s="484"/>
      <c r="AG34" s="484"/>
      <c r="AH34" s="484"/>
      <c r="AI34" s="484"/>
      <c r="AJ34" s="484"/>
      <c r="AK34" s="484"/>
      <c r="AL34" s="484"/>
      <c r="AM34" s="484"/>
      <c r="AN34" s="484"/>
      <c r="AO34" s="484"/>
      <c r="AP34" s="484"/>
      <c r="AQ34" s="484"/>
      <c r="AR34" s="484"/>
      <c r="AS34" s="484"/>
      <c r="AT34" s="484"/>
      <c r="AU34" s="484"/>
      <c r="AV34" s="484"/>
      <c r="AW34" s="484"/>
      <c r="AX34" s="484"/>
      <c r="AY34" s="484"/>
      <c r="AZ34" s="484"/>
      <c r="BA34" s="484"/>
      <c r="BB34" s="484"/>
      <c r="BC34" s="1247"/>
      <c r="BD34" s="1247"/>
      <c r="BE34" s="1247"/>
      <c r="BF34" s="1247"/>
      <c r="BG34" s="1247"/>
      <c r="BH34" s="1247"/>
      <c r="BI34" s="1247"/>
      <c r="BJ34" s="484"/>
      <c r="BK34" s="484"/>
      <c r="BL34" s="484"/>
      <c r="BM34" s="484"/>
      <c r="BN34" s="484"/>
      <c r="BO34" s="484"/>
      <c r="BP34" s="484"/>
      <c r="BQ34" s="484"/>
      <c r="BR34" s="484"/>
      <c r="BS34" s="484"/>
      <c r="BT34" s="484"/>
      <c r="BU34" s="484"/>
      <c r="BV34" s="484"/>
      <c r="BW34" s="484"/>
      <c r="BX34" s="484"/>
      <c r="BY34" s="484"/>
      <c r="BZ34" s="484"/>
      <c r="CA34" s="484"/>
      <c r="CB34" s="484"/>
      <c r="CC34" s="484"/>
      <c r="CD34" s="484"/>
      <c r="CE34" s="1247"/>
      <c r="CF34" s="1247"/>
      <c r="CG34" s="1247"/>
      <c r="CH34" s="1247"/>
      <c r="CI34" s="1247"/>
      <c r="CJ34" s="1247"/>
      <c r="CK34" s="1247"/>
      <c r="CL34" s="484"/>
      <c r="CM34" s="484"/>
      <c r="CN34" s="484"/>
      <c r="CO34" s="484"/>
      <c r="CP34" s="484"/>
      <c r="CQ34" s="484"/>
      <c r="CR34" s="484"/>
      <c r="CS34" s="1226"/>
      <c r="CT34" s="47"/>
      <c r="CU34" s="47"/>
    </row>
    <row r="35" spans="1:121" ht="13.5" customHeight="1">
      <c r="A35" s="31"/>
      <c r="B35" s="31"/>
      <c r="C35" s="31"/>
      <c r="D35" s="31"/>
      <c r="E35" s="31"/>
      <c r="F35" s="31"/>
      <c r="G35" s="9"/>
      <c r="H35" s="31"/>
      <c r="I35" s="31"/>
      <c r="J35" s="31"/>
      <c r="K35" s="597"/>
      <c r="L35" s="1249"/>
      <c r="M35" s="1249"/>
      <c r="N35" s="1249"/>
      <c r="O35" s="1249"/>
      <c r="P35" s="1249"/>
      <c r="Q35" s="1249"/>
      <c r="R35" s="1249"/>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1248"/>
      <c r="BD35" s="1248"/>
      <c r="BE35" s="1248"/>
      <c r="BF35" s="1248"/>
      <c r="BG35" s="1248"/>
      <c r="BH35" s="1248"/>
      <c r="BI35" s="1248"/>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1248"/>
      <c r="CF35" s="1248"/>
      <c r="CG35" s="1248"/>
      <c r="CH35" s="1248"/>
      <c r="CI35" s="1248"/>
      <c r="CJ35" s="1248"/>
      <c r="CK35" s="1248"/>
      <c r="CL35" s="597"/>
      <c r="CM35" s="597"/>
      <c r="CN35" s="597"/>
      <c r="CO35" s="597"/>
      <c r="CP35" s="597"/>
      <c r="CQ35" s="597"/>
      <c r="CR35" s="597"/>
      <c r="CS35" s="1226"/>
    </row>
    <row r="36" spans="1:121" s="38" customFormat="1" ht="13.5" customHeight="1">
      <c r="A36" s="31"/>
      <c r="B36" s="31"/>
      <c r="C36" s="31"/>
      <c r="D36" s="31"/>
      <c r="E36" s="31"/>
      <c r="F36" s="31"/>
      <c r="G36" s="9"/>
      <c r="H36" s="31"/>
      <c r="I36" s="31"/>
      <c r="J36" s="31"/>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1248"/>
      <c r="BD36" s="1248"/>
      <c r="BE36" s="1248"/>
      <c r="BF36" s="1248"/>
      <c r="BG36" s="1248"/>
      <c r="BH36" s="1248"/>
      <c r="BI36" s="1248"/>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1248"/>
      <c r="CF36" s="1248"/>
      <c r="CG36" s="1248"/>
      <c r="CH36" s="1248"/>
      <c r="CI36" s="1248"/>
      <c r="CJ36" s="1248"/>
      <c r="CK36" s="1248"/>
      <c r="CL36" s="597"/>
      <c r="CM36" s="597"/>
      <c r="CN36" s="597"/>
      <c r="CO36" s="597"/>
      <c r="CP36" s="597"/>
      <c r="CQ36" s="597"/>
      <c r="CR36" s="597"/>
      <c r="CS36" s="1246"/>
      <c r="CT36" s="31"/>
      <c r="CU36" s="31"/>
    </row>
    <row r="37" spans="1:121" s="38" customFormat="1" ht="13.5" customHeight="1">
      <c r="A37" s="9"/>
      <c r="B37" s="9"/>
      <c r="C37" s="9"/>
      <c r="D37" s="9"/>
      <c r="E37" s="9"/>
      <c r="F37" s="9"/>
      <c r="G37" s="9"/>
      <c r="H37" s="9"/>
      <c r="I37" s="9"/>
      <c r="J37" s="9"/>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1248"/>
      <c r="BD37" s="1248"/>
      <c r="BE37" s="1248"/>
      <c r="BF37" s="1248"/>
      <c r="BG37" s="1248"/>
      <c r="BH37" s="1248"/>
      <c r="BI37" s="1248"/>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1248"/>
      <c r="CF37" s="1248"/>
      <c r="CG37" s="1248"/>
      <c r="CH37" s="1248"/>
      <c r="CI37" s="1248"/>
      <c r="CJ37" s="1248"/>
      <c r="CK37" s="1248"/>
      <c r="CL37" s="597"/>
      <c r="CM37" s="597"/>
      <c r="CN37" s="597"/>
      <c r="CO37" s="597"/>
      <c r="CP37" s="597"/>
      <c r="CQ37" s="597"/>
      <c r="CR37" s="597"/>
      <c r="CS37" s="1246"/>
      <c r="CT37" s="31"/>
      <c r="CU37" s="31"/>
    </row>
    <row r="38" spans="1:121" s="38" customFormat="1" ht="13.5" customHeight="1">
      <c r="A38" s="39"/>
      <c r="B38" s="39"/>
      <c r="C38" s="39"/>
      <c r="D38" s="39"/>
      <c r="E38" s="39"/>
      <c r="F38" s="39"/>
      <c r="G38" s="48"/>
      <c r="H38" s="39"/>
      <c r="I38" s="39"/>
      <c r="J38" s="39"/>
      <c r="K38" s="1244"/>
      <c r="L38" s="1244"/>
      <c r="M38" s="1244"/>
      <c r="N38" s="1244"/>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5"/>
      <c r="BD38" s="1245"/>
      <c r="BE38" s="1245"/>
      <c r="BF38" s="1245"/>
      <c r="BG38" s="1245"/>
      <c r="BH38" s="1245"/>
      <c r="BI38" s="1245"/>
      <c r="BJ38" s="1244"/>
      <c r="BK38" s="1244"/>
      <c r="BL38" s="1244"/>
      <c r="BM38" s="1244"/>
      <c r="BN38" s="1244"/>
      <c r="BO38" s="1244"/>
      <c r="BP38" s="1244"/>
      <c r="BQ38" s="1244"/>
      <c r="BR38" s="1244"/>
      <c r="BS38" s="1244"/>
      <c r="BT38" s="1244"/>
      <c r="BU38" s="1244"/>
      <c r="BV38" s="1244"/>
      <c r="BW38" s="1244"/>
      <c r="BX38" s="1244"/>
      <c r="BY38" s="1244"/>
      <c r="BZ38" s="1244"/>
      <c r="CA38" s="1244"/>
      <c r="CB38" s="1244"/>
      <c r="CC38" s="1244"/>
      <c r="CD38" s="1244"/>
      <c r="CE38" s="1245"/>
      <c r="CF38" s="1245"/>
      <c r="CG38" s="1245"/>
      <c r="CH38" s="1245"/>
      <c r="CI38" s="1245"/>
      <c r="CJ38" s="1245"/>
      <c r="CK38" s="1245"/>
      <c r="CL38" s="1244"/>
      <c r="CM38" s="1244"/>
      <c r="CN38" s="1244"/>
      <c r="CO38" s="1244"/>
      <c r="CP38" s="1244"/>
      <c r="CQ38" s="1244"/>
      <c r="CR38" s="1244"/>
      <c r="CS38" s="4"/>
      <c r="CT38" s="414"/>
      <c r="CU38" s="414"/>
    </row>
    <row r="39" spans="1:121" ht="13.5" customHeight="1">
      <c r="A39" s="1170"/>
      <c r="B39" s="1170"/>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70"/>
      <c r="Z39" s="1170"/>
      <c r="AA39" s="1170"/>
      <c r="AB39" s="1170"/>
      <c r="AC39" s="1170"/>
      <c r="AD39" s="1170"/>
      <c r="AE39" s="1170"/>
      <c r="AF39" s="1170"/>
      <c r="AG39" s="1170"/>
      <c r="AH39" s="1170"/>
      <c r="AI39" s="1170"/>
      <c r="AJ39" s="1170"/>
      <c r="AK39" s="1170"/>
      <c r="AL39" s="1170"/>
      <c r="AM39" s="1170"/>
      <c r="AN39" s="1170"/>
      <c r="AO39" s="1170"/>
      <c r="AP39" s="1170"/>
      <c r="AQ39" s="1170"/>
      <c r="AR39" s="1170"/>
      <c r="AS39" s="1170"/>
      <c r="AT39" s="1170"/>
      <c r="AU39" s="1170"/>
      <c r="AV39" s="1170"/>
      <c r="AW39" s="1170"/>
      <c r="AX39" s="1170"/>
      <c r="AY39" s="1170"/>
      <c r="AZ39" s="1170"/>
      <c r="BA39" s="1170"/>
      <c r="BB39" s="1170"/>
      <c r="BC39" s="1170"/>
      <c r="BD39" s="1170"/>
      <c r="BE39" s="1170"/>
      <c r="BF39" s="1170"/>
      <c r="BG39" s="1170"/>
      <c r="BH39" s="1170"/>
      <c r="BI39" s="1170"/>
      <c r="BJ39" s="1170"/>
      <c r="BK39" s="1170"/>
      <c r="BL39" s="1170"/>
      <c r="BM39" s="1170"/>
      <c r="BN39" s="1170"/>
      <c r="BO39" s="1170"/>
      <c r="BP39" s="1170"/>
      <c r="BQ39" s="1170"/>
      <c r="BR39" s="1170"/>
      <c r="BS39" s="1170"/>
      <c r="BT39" s="1170"/>
      <c r="BU39" s="1170"/>
      <c r="BV39" s="1170"/>
      <c r="BW39" s="1170"/>
      <c r="BX39" s="1170"/>
      <c r="BY39" s="1170"/>
      <c r="BZ39" s="1170"/>
      <c r="CA39" s="1170"/>
      <c r="CB39" s="1170"/>
      <c r="CC39" s="1170"/>
      <c r="CD39" s="1170"/>
      <c r="CE39" s="47"/>
      <c r="CF39" s="47"/>
      <c r="CG39" s="47"/>
      <c r="CI39" s="47"/>
      <c r="CJ39" s="47"/>
      <c r="CK39" s="47"/>
      <c r="CL39" s="47"/>
      <c r="CM39" s="47"/>
      <c r="CN39" s="1250"/>
      <c r="CO39" s="1250"/>
      <c r="CP39" s="1250"/>
      <c r="CQ39" s="1250"/>
      <c r="CR39" s="1250"/>
      <c r="CS39" s="660"/>
    </row>
    <row r="40" spans="1:121" ht="9" customHeight="1">
      <c r="A40" s="1170"/>
      <c r="B40" s="1170"/>
      <c r="C40" s="1170"/>
      <c r="D40" s="1170"/>
      <c r="E40" s="1170"/>
      <c r="F40" s="1170"/>
      <c r="G40" s="1170"/>
      <c r="H40" s="1170"/>
      <c r="I40" s="1170"/>
      <c r="J40" s="1170"/>
      <c r="K40" s="1170"/>
      <c r="L40" s="1170"/>
      <c r="M40" s="1170"/>
      <c r="N40" s="1170"/>
      <c r="O40" s="1170"/>
      <c r="P40" s="1170"/>
      <c r="Q40" s="1170"/>
      <c r="R40" s="1170"/>
      <c r="S40" s="1170"/>
      <c r="T40" s="1170"/>
      <c r="U40" s="1170"/>
      <c r="V40" s="1170"/>
      <c r="W40" s="1170"/>
      <c r="X40" s="1170"/>
      <c r="Y40" s="1170"/>
      <c r="Z40" s="1170"/>
      <c r="AA40" s="1170"/>
      <c r="AB40" s="1170"/>
      <c r="AC40" s="1170"/>
      <c r="AD40" s="1170"/>
      <c r="AE40" s="1170"/>
      <c r="AF40" s="1170"/>
      <c r="AG40" s="1170"/>
      <c r="AH40" s="1170"/>
      <c r="AI40" s="1170"/>
      <c r="AJ40" s="1170"/>
      <c r="AK40" s="1170"/>
      <c r="AL40" s="1170"/>
      <c r="AM40" s="1170"/>
      <c r="AN40" s="1170"/>
      <c r="AO40" s="1170"/>
      <c r="AP40" s="1170"/>
      <c r="AQ40" s="1170"/>
      <c r="AR40" s="1170"/>
      <c r="AS40" s="1170"/>
      <c r="AT40" s="1170"/>
      <c r="AU40" s="1170"/>
      <c r="AV40" s="1170"/>
      <c r="AW40" s="1170"/>
      <c r="AY40" s="1170"/>
      <c r="AZ40" s="1170"/>
      <c r="BA40" s="1170"/>
      <c r="BB40" s="1170"/>
      <c r="BC40" s="1170"/>
      <c r="BD40" s="1170"/>
      <c r="BE40" s="1170"/>
      <c r="BF40" s="1170"/>
      <c r="BG40" s="1170"/>
      <c r="BH40" s="1170"/>
      <c r="BI40" s="1170"/>
      <c r="BX40" s="1170"/>
      <c r="BY40" s="1170"/>
      <c r="BZ40" s="1170"/>
      <c r="CA40" s="1170"/>
      <c r="CB40" s="1170"/>
      <c r="CC40" s="1170"/>
      <c r="CD40" s="1170"/>
      <c r="CE40" s="1170"/>
      <c r="CF40" s="1170"/>
      <c r="CG40" s="47"/>
      <c r="CI40" s="47"/>
      <c r="CJ40" s="47"/>
      <c r="CK40" s="47"/>
      <c r="CL40" s="47"/>
      <c r="CM40" s="47"/>
      <c r="CN40" s="660"/>
      <c r="CO40" s="660"/>
      <c r="CP40" s="660"/>
      <c r="CQ40" s="660"/>
      <c r="CR40" s="660"/>
      <c r="CS40" s="660"/>
    </row>
    <row r="41" spans="1:121" ht="7.5" customHeight="1">
      <c r="A41" s="1170"/>
      <c r="B41" s="1170"/>
      <c r="C41" s="1170"/>
      <c r="D41" s="1170"/>
      <c r="E41" s="1170"/>
      <c r="F41" s="1170"/>
      <c r="G41" s="1170"/>
      <c r="H41" s="1170"/>
      <c r="I41" s="1170"/>
      <c r="J41" s="1170"/>
      <c r="K41" s="1170"/>
      <c r="L41" s="1170"/>
      <c r="M41" s="1170"/>
      <c r="N41" s="1170"/>
      <c r="O41" s="1170"/>
      <c r="P41" s="1170"/>
      <c r="Q41" s="1170"/>
      <c r="R41" s="1170"/>
      <c r="S41" s="1170"/>
      <c r="T41" s="1170"/>
      <c r="U41" s="1170"/>
      <c r="V41" s="1170"/>
      <c r="W41" s="1170"/>
      <c r="X41" s="1170"/>
      <c r="Y41" s="1170"/>
      <c r="Z41" s="1170"/>
      <c r="AA41" s="1170"/>
      <c r="AB41" s="1170"/>
      <c r="AC41" s="1170"/>
      <c r="AD41" s="1170"/>
      <c r="AE41" s="1170"/>
      <c r="AF41" s="1170"/>
      <c r="AG41" s="1170"/>
      <c r="AH41" s="1170"/>
      <c r="AI41" s="1170"/>
      <c r="AJ41" s="1170"/>
      <c r="AK41" s="1170"/>
      <c r="AL41" s="1170"/>
      <c r="AM41" s="1170"/>
      <c r="AN41" s="1170"/>
      <c r="AO41" s="1170"/>
      <c r="AP41" s="1170"/>
      <c r="AQ41" s="1170"/>
      <c r="AR41" s="1170"/>
      <c r="AS41" s="1170"/>
      <c r="AT41" s="1170"/>
      <c r="AU41" s="1170"/>
      <c r="AV41" s="1170"/>
      <c r="AW41" s="1170"/>
      <c r="AX41" s="1170"/>
      <c r="AY41" s="1170"/>
      <c r="AZ41" s="1170"/>
      <c r="BA41" s="1170"/>
      <c r="BB41" s="1170"/>
      <c r="BC41" s="1170"/>
      <c r="BD41" s="1170"/>
      <c r="BE41" s="1170"/>
      <c r="BF41" s="1170"/>
      <c r="BG41" s="1170"/>
      <c r="BH41" s="1170"/>
      <c r="BI41" s="1170"/>
      <c r="BN41" s="47"/>
      <c r="BX41" s="1170"/>
      <c r="BY41" s="1170"/>
      <c r="BZ41" s="1170"/>
      <c r="CA41" s="1170"/>
      <c r="CB41" s="1170"/>
      <c r="CC41" s="1170"/>
      <c r="CD41" s="1170"/>
      <c r="CE41" s="1170"/>
      <c r="CF41" s="1170"/>
      <c r="CG41" s="47"/>
      <c r="CI41" s="47"/>
      <c r="CJ41" s="47"/>
      <c r="CK41" s="47"/>
      <c r="CL41" s="47"/>
      <c r="CM41" s="47"/>
      <c r="CN41" s="660"/>
      <c r="CO41" s="660"/>
      <c r="CP41" s="660"/>
      <c r="CQ41" s="660"/>
      <c r="CR41" s="660"/>
      <c r="CS41" s="660"/>
    </row>
    <row r="42" spans="1:121" ht="7.5" customHeight="1">
      <c r="A42" s="1170"/>
      <c r="B42" s="1170"/>
      <c r="C42" s="1170"/>
      <c r="D42" s="1170"/>
      <c r="E42" s="1170"/>
      <c r="F42" s="1170"/>
      <c r="G42" s="1170"/>
      <c r="H42" s="1170"/>
      <c r="I42" s="1170"/>
      <c r="J42" s="1170"/>
      <c r="K42" s="1170"/>
      <c r="L42" s="1170"/>
      <c r="M42" s="1170"/>
      <c r="N42" s="1170"/>
      <c r="O42" s="1170"/>
      <c r="P42" s="1170"/>
      <c r="Q42" s="1170"/>
      <c r="R42" s="1170"/>
      <c r="S42" s="1170"/>
      <c r="T42" s="1170"/>
      <c r="U42" s="1170"/>
      <c r="V42" s="1170"/>
      <c r="W42" s="1170"/>
      <c r="X42" s="1170"/>
      <c r="Y42" s="1170"/>
      <c r="Z42" s="1170"/>
      <c r="AA42" s="1170"/>
      <c r="AB42" s="1170"/>
      <c r="AC42" s="1170"/>
      <c r="AD42" s="1170"/>
      <c r="AE42" s="1170"/>
      <c r="AF42" s="1170"/>
      <c r="AG42" s="1170"/>
      <c r="AH42" s="1170"/>
      <c r="AI42" s="1170"/>
      <c r="AJ42" s="1170"/>
      <c r="AK42" s="1170"/>
      <c r="AL42" s="1170"/>
      <c r="AM42" s="1170"/>
      <c r="AN42" s="1170"/>
      <c r="AO42" s="1170"/>
      <c r="AP42" s="1170"/>
      <c r="AQ42" s="1170"/>
      <c r="AR42" s="1170"/>
      <c r="AT42" s="1170"/>
      <c r="AU42" s="1170"/>
      <c r="AV42" s="1170"/>
      <c r="AW42" s="1170"/>
      <c r="AX42" s="1170"/>
      <c r="AY42" s="1170"/>
      <c r="AZ42" s="1170"/>
      <c r="BA42" s="1170"/>
      <c r="BB42" s="1170"/>
      <c r="BC42" s="1170"/>
      <c r="BD42" s="1170"/>
      <c r="BE42" s="1170"/>
      <c r="BF42" s="1170"/>
      <c r="BG42" s="1170"/>
      <c r="BH42" s="1170"/>
      <c r="BI42" s="1170"/>
      <c r="BJ42" s="1170"/>
      <c r="BK42" s="1170"/>
      <c r="BL42" s="1170"/>
      <c r="BM42" s="1170"/>
      <c r="BN42" s="1170"/>
      <c r="BO42" s="1170"/>
      <c r="BP42" s="1170"/>
      <c r="BQ42" s="1170"/>
      <c r="BR42" s="1170"/>
      <c r="BS42" s="1170"/>
      <c r="BT42" s="1170"/>
      <c r="BU42" s="1170"/>
      <c r="BV42" s="1170"/>
      <c r="BW42" s="1170"/>
      <c r="BX42" s="1170"/>
      <c r="BY42" s="1170"/>
      <c r="BZ42" s="1170"/>
      <c r="CA42" s="1170"/>
      <c r="CB42" s="1170"/>
      <c r="CC42" s="1170"/>
      <c r="CD42" s="1170"/>
      <c r="CE42" s="47"/>
      <c r="CF42" s="47"/>
      <c r="CG42" s="47"/>
      <c r="CI42" s="47"/>
      <c r="CJ42" s="47"/>
      <c r="CK42" s="47"/>
      <c r="CL42" s="47"/>
      <c r="CM42" s="47"/>
      <c r="CN42" s="660"/>
      <c r="CO42" s="660"/>
      <c r="CP42" s="660"/>
      <c r="CQ42" s="660"/>
      <c r="CR42" s="660"/>
      <c r="CS42" s="660"/>
    </row>
    <row r="43" spans="1:121" ht="13.5" customHeight="1">
      <c r="CI43" s="47"/>
      <c r="CJ43" s="47"/>
      <c r="CK43" s="47"/>
      <c r="CL43" s="658"/>
      <c r="CM43" s="47"/>
      <c r="CN43" s="660"/>
      <c r="CO43" s="660"/>
      <c r="CP43" s="660"/>
      <c r="CQ43" s="660"/>
      <c r="CR43" s="660"/>
      <c r="CS43" s="660"/>
    </row>
    <row r="44" spans="1:121" ht="19.5" customHeight="1">
      <c r="AA44" s="51" t="s">
        <v>708</v>
      </c>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CI44" s="47"/>
      <c r="CJ44" s="47"/>
      <c r="CK44" s="47"/>
      <c r="CL44" s="658"/>
      <c r="CM44" s="47"/>
      <c r="CN44" s="660"/>
      <c r="CO44" s="660"/>
      <c r="CP44" s="660"/>
      <c r="CQ44" s="660"/>
      <c r="CR44" s="660"/>
      <c r="CS44" s="660"/>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row>
    <row r="45" spans="1:121" ht="14.1" customHeight="1">
      <c r="A45" s="47" t="s">
        <v>709</v>
      </c>
      <c r="B45" s="47"/>
      <c r="C45" s="47"/>
      <c r="D45" s="47"/>
      <c r="E45" s="47"/>
      <c r="F45" s="47"/>
      <c r="G45" s="47"/>
      <c r="H45" s="47"/>
      <c r="I45" s="47"/>
      <c r="J45" s="47"/>
      <c r="K45" s="47"/>
      <c r="L45" s="47"/>
      <c r="M45" s="47"/>
      <c r="N45" s="47"/>
      <c r="O45" s="47"/>
      <c r="P45" s="47"/>
      <c r="Q45" s="47"/>
      <c r="R45" s="47"/>
      <c r="S45" s="31"/>
      <c r="T45" s="31"/>
      <c r="U45" s="31"/>
      <c r="V45" s="31"/>
      <c r="W45" s="47"/>
      <c r="X45" s="47"/>
      <c r="Y45" s="47"/>
      <c r="Z45" s="47"/>
      <c r="AA45" s="47"/>
      <c r="AB45" s="47"/>
      <c r="AC45" s="47"/>
      <c r="AD45" s="47"/>
      <c r="AE45" s="47"/>
      <c r="AF45" s="47"/>
      <c r="AG45" s="47"/>
      <c r="AH45" s="47"/>
      <c r="AI45" s="47"/>
      <c r="AJ45" s="47"/>
      <c r="AK45" s="47"/>
      <c r="AL45" s="47"/>
      <c r="AM45" s="47"/>
      <c r="AN45" s="47"/>
      <c r="AO45" s="47"/>
      <c r="AP45" s="47"/>
      <c r="AQ45" s="1183" t="s">
        <v>706</v>
      </c>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1240"/>
      <c r="CM45" s="47"/>
      <c r="CN45" s="660"/>
      <c r="CO45" s="660"/>
      <c r="CP45" s="660"/>
      <c r="CQ45" s="660"/>
      <c r="CS45" s="5" t="s">
        <v>710</v>
      </c>
      <c r="CV45" s="47"/>
      <c r="CW45" s="47"/>
      <c r="CX45" s="47"/>
      <c r="CY45" s="47"/>
      <c r="CZ45" s="47"/>
      <c r="DA45" s="47"/>
      <c r="DB45" s="47"/>
      <c r="DC45" s="47"/>
      <c r="DD45" s="47"/>
      <c r="DE45" s="47"/>
      <c r="DF45" s="47"/>
      <c r="DG45" s="47"/>
      <c r="DH45" s="47"/>
      <c r="DI45" s="47"/>
      <c r="DJ45" s="47"/>
      <c r="DK45" s="47"/>
      <c r="DL45" s="47"/>
      <c r="DM45" s="47"/>
      <c r="DN45" s="47"/>
      <c r="DO45" s="47"/>
      <c r="DP45" s="47"/>
      <c r="DQ45" s="47"/>
    </row>
    <row r="46" spans="1:121" ht="14.1"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1251"/>
      <c r="BV46" s="1252"/>
      <c r="BW46" s="1252"/>
      <c r="BX46" s="1252"/>
      <c r="BY46" s="1252"/>
      <c r="BZ46" s="1252"/>
      <c r="CA46" s="1252"/>
      <c r="CB46" s="1252"/>
      <c r="CC46" s="1251"/>
      <c r="CD46" s="1251"/>
      <c r="CE46" s="1251"/>
      <c r="CF46" s="1251"/>
      <c r="CG46" s="1251"/>
      <c r="CH46" s="1251"/>
      <c r="CI46" s="1251"/>
      <c r="CJ46" s="1251"/>
      <c r="CK46" s="1251"/>
      <c r="CL46" s="1251"/>
      <c r="CM46" s="1251"/>
      <c r="CN46" s="1251"/>
      <c r="CO46" s="1251"/>
      <c r="CP46" s="1251"/>
      <c r="CQ46" s="1251"/>
      <c r="CR46" s="1251"/>
      <c r="CS46" s="4"/>
    </row>
    <row r="47" spans="1:121" ht="14.1" customHeight="1">
      <c r="A47" s="31"/>
      <c r="B47" s="31"/>
      <c r="C47" s="31"/>
      <c r="D47" s="31"/>
      <c r="E47" s="31"/>
      <c r="F47" s="31"/>
      <c r="G47" s="31"/>
      <c r="H47" s="31"/>
      <c r="I47" s="31"/>
      <c r="J47" s="31"/>
      <c r="K47" s="31"/>
      <c r="L47" s="31"/>
      <c r="M47" s="267"/>
      <c r="N47" s="4"/>
      <c r="O47" s="4"/>
      <c r="P47" s="4"/>
      <c r="Q47" s="4"/>
      <c r="R47" s="4"/>
      <c r="S47" s="4"/>
      <c r="T47" s="4"/>
      <c r="U47" s="4"/>
      <c r="V47" s="31"/>
      <c r="W47" s="31"/>
      <c r="X47" s="31"/>
      <c r="Y47" s="31"/>
      <c r="Z47" s="31"/>
      <c r="AA47" s="31"/>
      <c r="AB47" s="31"/>
      <c r="AC47" s="267"/>
      <c r="AD47" s="4"/>
      <c r="AE47" s="4"/>
      <c r="AF47" s="4"/>
      <c r="AG47" s="4"/>
      <c r="AH47" s="4"/>
      <c r="AI47" s="4"/>
      <c r="AJ47" s="4"/>
      <c r="AK47" s="4"/>
      <c r="AL47" s="31"/>
      <c r="AM47" s="31"/>
      <c r="AN47" s="31"/>
      <c r="AO47" s="31"/>
      <c r="AP47" s="31"/>
      <c r="AQ47" s="31"/>
      <c r="AR47" s="31"/>
      <c r="AS47" s="267"/>
      <c r="AT47" s="267"/>
      <c r="AU47" s="267"/>
      <c r="AV47" s="267"/>
      <c r="AW47" s="267"/>
      <c r="AX47" s="267"/>
      <c r="AY47" s="267"/>
      <c r="AZ47" s="267"/>
      <c r="BA47" s="31"/>
      <c r="BB47" s="31"/>
      <c r="BC47" s="31"/>
      <c r="BD47" s="31"/>
      <c r="BE47" s="31"/>
      <c r="BF47" s="31"/>
      <c r="BG47" s="267"/>
      <c r="BH47" s="31"/>
      <c r="BI47" s="31"/>
      <c r="BJ47" s="31"/>
      <c r="BK47" s="31"/>
      <c r="BL47" s="31"/>
      <c r="BM47" s="31"/>
      <c r="BN47" s="267"/>
      <c r="BO47" s="31"/>
      <c r="BP47" s="31"/>
      <c r="BQ47" s="31"/>
      <c r="BR47" s="31"/>
      <c r="BS47" s="31"/>
      <c r="BT47" s="31"/>
      <c r="BU47" s="1252"/>
      <c r="BV47" s="1252"/>
      <c r="BW47" s="1252"/>
      <c r="BX47" s="1252"/>
      <c r="BY47" s="1252"/>
      <c r="BZ47" s="1252"/>
      <c r="CA47" s="1252"/>
      <c r="CB47" s="1252"/>
      <c r="CC47" s="1251"/>
      <c r="CD47" s="1251"/>
      <c r="CE47" s="1251"/>
      <c r="CF47" s="1251"/>
      <c r="CG47" s="1251"/>
      <c r="CH47" s="1251"/>
      <c r="CI47" s="1251"/>
      <c r="CJ47" s="1251"/>
      <c r="CK47" s="1251"/>
      <c r="CL47" s="1251"/>
      <c r="CM47" s="1251"/>
      <c r="CN47" s="1251"/>
      <c r="CO47" s="1251"/>
      <c r="CP47" s="1251"/>
      <c r="CQ47" s="1251"/>
      <c r="CR47" s="1251"/>
      <c r="CS47" s="4"/>
    </row>
    <row r="48" spans="1:121" ht="14.1" customHeight="1">
      <c r="A48" s="31"/>
      <c r="B48" s="31"/>
      <c r="C48" s="31"/>
      <c r="D48" s="31"/>
      <c r="E48" s="31"/>
      <c r="F48" s="31"/>
      <c r="G48" s="31"/>
      <c r="H48" s="31"/>
      <c r="I48" s="31"/>
      <c r="J48" s="31"/>
      <c r="K48" s="31"/>
      <c r="L48" s="31"/>
      <c r="M48" s="4"/>
      <c r="N48" s="4"/>
      <c r="O48" s="4"/>
      <c r="P48" s="4"/>
      <c r="Q48" s="4"/>
      <c r="R48" s="4"/>
      <c r="S48" s="4"/>
      <c r="T48" s="4"/>
      <c r="U48" s="4"/>
      <c r="V48" s="267"/>
      <c r="W48" s="31"/>
      <c r="X48" s="31"/>
      <c r="Y48" s="31"/>
      <c r="Z48" s="31"/>
      <c r="AA48" s="31"/>
      <c r="AB48" s="31"/>
      <c r="AC48" s="4"/>
      <c r="AD48" s="4"/>
      <c r="AE48" s="4"/>
      <c r="AF48" s="4"/>
      <c r="AG48" s="4"/>
      <c r="AH48" s="4"/>
      <c r="AI48" s="4"/>
      <c r="AJ48" s="4"/>
      <c r="AK48" s="4"/>
      <c r="AL48" s="267"/>
      <c r="AM48" s="31"/>
      <c r="AN48" s="31"/>
      <c r="AO48" s="31"/>
      <c r="AP48" s="31"/>
      <c r="AQ48" s="31"/>
      <c r="AR48" s="31"/>
      <c r="AS48" s="267"/>
      <c r="AT48" s="267"/>
      <c r="AU48" s="267"/>
      <c r="AV48" s="267"/>
      <c r="AW48" s="267"/>
      <c r="AX48" s="267"/>
      <c r="AY48" s="267"/>
      <c r="AZ48" s="31"/>
      <c r="BA48" s="31"/>
      <c r="BB48" s="31"/>
      <c r="BC48" s="31"/>
      <c r="BD48" s="31"/>
      <c r="BE48" s="31"/>
      <c r="BF48" s="31"/>
      <c r="BG48" s="31"/>
      <c r="BH48" s="31"/>
      <c r="BI48" s="31"/>
      <c r="BJ48" s="31"/>
      <c r="BK48" s="31"/>
      <c r="BL48" s="31"/>
      <c r="BM48" s="31"/>
      <c r="BN48" s="31"/>
      <c r="BO48" s="31"/>
      <c r="BP48" s="31"/>
      <c r="BQ48" s="31"/>
      <c r="BR48" s="31"/>
      <c r="BS48" s="31"/>
      <c r="BT48" s="31"/>
      <c r="BU48" s="267"/>
      <c r="BV48" s="31"/>
      <c r="BW48" s="31"/>
      <c r="BX48" s="31"/>
      <c r="BY48" s="267"/>
      <c r="BZ48" s="31"/>
      <c r="CA48" s="31"/>
      <c r="CB48" s="31"/>
      <c r="CC48" s="31"/>
      <c r="CD48" s="31"/>
      <c r="CE48" s="31"/>
      <c r="CF48" s="31"/>
      <c r="CG48" s="31"/>
      <c r="CH48" s="31"/>
      <c r="CI48" s="31"/>
      <c r="CJ48" s="31"/>
      <c r="CK48" s="1251"/>
      <c r="CL48" s="1252"/>
      <c r="CM48" s="1252"/>
      <c r="CN48" s="1252"/>
      <c r="CO48" s="1252"/>
      <c r="CP48" s="1252"/>
      <c r="CQ48" s="1252"/>
      <c r="CR48" s="1252"/>
      <c r="CS48" s="4"/>
    </row>
    <row r="49" spans="1:130" ht="14.1" customHeight="1">
      <c r="A49" s="31"/>
      <c r="B49" s="31"/>
      <c r="C49" s="31"/>
      <c r="D49" s="31"/>
      <c r="E49" s="31"/>
      <c r="F49" s="31"/>
      <c r="G49" s="31"/>
      <c r="H49" s="31"/>
      <c r="I49" s="31"/>
      <c r="J49" s="31"/>
      <c r="K49" s="31"/>
      <c r="L49" s="31"/>
      <c r="M49" s="4"/>
      <c r="N49" s="4"/>
      <c r="O49" s="4"/>
      <c r="P49" s="4"/>
      <c r="Q49" s="4"/>
      <c r="R49" s="4"/>
      <c r="S49" s="4"/>
      <c r="T49" s="4"/>
      <c r="U49" s="4"/>
      <c r="V49" s="31"/>
      <c r="W49" s="31"/>
      <c r="X49" s="31"/>
      <c r="Y49" s="31"/>
      <c r="Z49" s="31"/>
      <c r="AA49" s="31"/>
      <c r="AB49" s="31"/>
      <c r="AC49" s="4"/>
      <c r="AD49" s="4"/>
      <c r="AE49" s="4"/>
      <c r="AF49" s="4"/>
      <c r="AG49" s="4"/>
      <c r="AH49" s="4"/>
      <c r="AI49" s="4"/>
      <c r="AJ49" s="4"/>
      <c r="AK49" s="4"/>
      <c r="AL49" s="31"/>
      <c r="AM49" s="31"/>
      <c r="AN49" s="31"/>
      <c r="AO49" s="31"/>
      <c r="AP49" s="31"/>
      <c r="AQ49" s="31"/>
      <c r="AR49" s="31"/>
      <c r="AS49" s="267"/>
      <c r="AT49" s="267"/>
      <c r="AU49" s="267"/>
      <c r="AV49" s="267"/>
      <c r="AW49" s="267"/>
      <c r="AX49" s="267"/>
      <c r="AY49" s="267"/>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1252"/>
      <c r="CL49" s="1252"/>
      <c r="CM49" s="1252"/>
      <c r="CN49" s="1252"/>
      <c r="CO49" s="1252"/>
      <c r="CP49" s="1252"/>
      <c r="CQ49" s="1252"/>
      <c r="CR49" s="1252"/>
      <c r="CS49" s="4"/>
    </row>
    <row r="50" spans="1:130" ht="12" customHeight="1">
      <c r="A50" s="39"/>
      <c r="B50" s="39"/>
      <c r="C50" s="39"/>
      <c r="D50" s="39"/>
      <c r="E50" s="39"/>
      <c r="F50" s="39"/>
      <c r="G50" s="39"/>
      <c r="H50" s="39"/>
      <c r="I50" s="39"/>
      <c r="J50" s="39"/>
      <c r="K50" s="39"/>
      <c r="L50" s="39"/>
      <c r="M50" s="1253"/>
      <c r="N50" s="1253"/>
      <c r="O50" s="1253"/>
      <c r="P50" s="1253"/>
      <c r="Q50" s="1253"/>
      <c r="R50" s="1253"/>
      <c r="S50" s="1253"/>
      <c r="T50" s="1253"/>
      <c r="U50" s="1253"/>
      <c r="V50" s="1253"/>
      <c r="W50" s="1253"/>
      <c r="X50" s="1253"/>
      <c r="Y50" s="1253"/>
      <c r="Z50" s="1253"/>
      <c r="AA50" s="1253"/>
      <c r="AB50" s="1253"/>
      <c r="AC50" s="1253"/>
      <c r="AD50" s="1253"/>
      <c r="AE50" s="1253"/>
      <c r="AF50" s="1253"/>
      <c r="AG50" s="1253"/>
      <c r="AH50" s="1253"/>
      <c r="AI50" s="1253"/>
      <c r="AJ50" s="1253"/>
      <c r="AK50" s="1253"/>
      <c r="AL50" s="1253"/>
      <c r="AM50" s="1253"/>
      <c r="AN50" s="1253"/>
      <c r="AO50" s="1253"/>
      <c r="AP50" s="1253"/>
      <c r="AQ50" s="1253"/>
      <c r="AR50" s="1253"/>
      <c r="AS50" s="1253"/>
      <c r="AT50" s="1253"/>
      <c r="AU50" s="1253"/>
      <c r="AV50" s="1253"/>
      <c r="AW50" s="1253"/>
      <c r="AX50" s="1253"/>
      <c r="AY50" s="1253"/>
      <c r="AZ50" s="1253"/>
      <c r="BA50" s="1253"/>
      <c r="BB50" s="1253"/>
      <c r="BC50" s="1253"/>
      <c r="BD50" s="1253"/>
      <c r="BE50" s="1253"/>
      <c r="BF50" s="1253"/>
      <c r="BG50" s="1253"/>
      <c r="BH50" s="1253"/>
      <c r="BI50" s="1253"/>
      <c r="BJ50" s="1253"/>
      <c r="BK50" s="1253"/>
      <c r="BL50" s="1253"/>
      <c r="BM50" s="1253"/>
      <c r="BN50" s="1253"/>
      <c r="BO50" s="1253"/>
      <c r="BP50" s="1253"/>
      <c r="BQ50" s="1253"/>
      <c r="BR50" s="1253"/>
      <c r="BS50" s="1253"/>
      <c r="BT50" s="1253"/>
      <c r="BU50" s="1254"/>
      <c r="BV50" s="1254"/>
      <c r="BW50" s="1254"/>
      <c r="BX50" s="1254"/>
      <c r="BY50" s="1254"/>
      <c r="BZ50" s="1254"/>
      <c r="CA50" s="1254"/>
      <c r="CB50" s="1254"/>
      <c r="CC50" s="1253"/>
      <c r="CD50" s="1253"/>
      <c r="CE50" s="1253"/>
      <c r="CF50" s="1253"/>
      <c r="CG50" s="1253"/>
      <c r="CH50" s="1253"/>
      <c r="CI50" s="1253"/>
      <c r="CJ50" s="1253"/>
      <c r="CK50" s="1253"/>
      <c r="CL50" s="1253"/>
      <c r="CM50" s="1253"/>
      <c r="CN50" s="1253"/>
      <c r="CO50" s="1253"/>
      <c r="CP50" s="1253"/>
      <c r="CQ50" s="1253"/>
      <c r="CR50" s="1253"/>
      <c r="CS50" s="660"/>
    </row>
    <row r="51" spans="1:130" ht="12" customHeight="1">
      <c r="A51" s="31"/>
      <c r="B51" s="31"/>
      <c r="C51" s="31"/>
      <c r="D51" s="31"/>
      <c r="E51" s="31"/>
      <c r="F51" s="31"/>
      <c r="G51" s="31"/>
      <c r="H51" s="31"/>
      <c r="I51" s="31"/>
      <c r="J51" s="31"/>
      <c r="K51" s="31"/>
      <c r="L51" s="31"/>
      <c r="M51" s="31"/>
      <c r="N51" s="31"/>
      <c r="O51" s="31"/>
      <c r="P51" s="31"/>
      <c r="Q51" s="31"/>
      <c r="R51" s="31"/>
      <c r="S51" s="31"/>
      <c r="T51" s="31"/>
      <c r="U51" s="31"/>
      <c r="V51" s="31"/>
      <c r="W51" s="4"/>
      <c r="X51" s="4"/>
      <c r="Y51" s="4"/>
      <c r="Z51" s="4"/>
      <c r="AA51" s="4"/>
      <c r="AB51" s="4"/>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47"/>
      <c r="DR51" s="47"/>
      <c r="DS51" s="47"/>
      <c r="DT51" s="47"/>
      <c r="DU51" s="47"/>
      <c r="DV51" s="47"/>
      <c r="DW51" s="47"/>
      <c r="DX51" s="47"/>
      <c r="DY51" s="47"/>
      <c r="DZ51" s="47"/>
    </row>
    <row r="52" spans="1:130" s="38" customFormat="1" ht="12" customHeight="1">
      <c r="A52" s="31"/>
      <c r="B52" s="31"/>
      <c r="C52" s="31"/>
      <c r="D52" s="31"/>
      <c r="E52" s="31"/>
      <c r="F52" s="31"/>
      <c r="G52" s="31"/>
      <c r="H52" s="31"/>
      <c r="I52" s="135"/>
      <c r="J52" s="135"/>
      <c r="K52" s="135"/>
      <c r="L52" s="135"/>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s="1255"/>
      <c r="AM52" s="1255"/>
      <c r="AN52" s="1255"/>
      <c r="AO52" s="1255"/>
      <c r="AP52" s="1255"/>
      <c r="AQ52" s="1255"/>
      <c r="AR52" s="1255"/>
      <c r="AS52" s="1255"/>
      <c r="AT52" s="1255"/>
      <c r="AU52" s="1255"/>
      <c r="AV52" s="1255"/>
      <c r="AW52" s="1255"/>
      <c r="AX52" s="1255"/>
      <c r="AY52" s="1255"/>
      <c r="AZ52" s="1255"/>
      <c r="BA52" s="1255"/>
      <c r="BB52" s="1255"/>
      <c r="BC52" s="1255"/>
      <c r="BD52" s="1255"/>
      <c r="BE52" s="1255"/>
      <c r="BF52" s="1255"/>
      <c r="BG52" s="1255"/>
      <c r="BH52" s="1255"/>
      <c r="BI52" s="1255"/>
      <c r="BJ52" s="1255"/>
      <c r="BK52" s="1255"/>
      <c r="BL52" s="1255"/>
      <c r="BM52" s="1255"/>
      <c r="BN52" s="1255"/>
      <c r="BO52" s="1255"/>
      <c r="BP52" s="1255"/>
      <c r="BQ52" s="1255"/>
      <c r="BR52" s="1255"/>
      <c r="BS52" s="1255"/>
      <c r="BT52" s="1255"/>
      <c r="BU52" s="1256"/>
      <c r="BV52" s="1256"/>
      <c r="BW52" s="1256"/>
      <c r="BX52" s="1256"/>
      <c r="BY52" s="1256"/>
      <c r="BZ52" s="1256"/>
      <c r="CA52" s="1256"/>
      <c r="CB52" s="1256"/>
      <c r="CC52" s="1255"/>
      <c r="CD52" s="1255"/>
      <c r="CE52" s="1255"/>
      <c r="CF52" s="1255"/>
      <c r="CG52" s="1255"/>
      <c r="CH52" s="1255"/>
      <c r="CI52" s="1255"/>
      <c r="CJ52" s="1255"/>
      <c r="CK52" s="1255"/>
      <c r="CL52" s="1255"/>
      <c r="CM52" s="1255"/>
      <c r="CN52" s="1255"/>
      <c r="CO52" s="1255"/>
      <c r="CP52" s="1255"/>
      <c r="CQ52" s="1255"/>
      <c r="CR52" s="1255"/>
    </row>
    <row r="53" spans="1:130" s="38" customFormat="1" ht="12" customHeight="1">
      <c r="A53" s="47"/>
      <c r="B53" s="47"/>
      <c r="C53" s="47"/>
      <c r="D53" s="47"/>
      <c r="E53" s="47"/>
      <c r="F53" s="47"/>
      <c r="G53" s="47"/>
      <c r="H53" s="47"/>
      <c r="I53" s="47"/>
      <c r="J53" s="47"/>
      <c r="K53" s="47"/>
      <c r="L53" s="47"/>
      <c r="M53" s="1255"/>
      <c r="N53" s="1255"/>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c r="AL53" s="1255"/>
      <c r="AM53" s="1255"/>
      <c r="AN53" s="1255"/>
      <c r="AO53" s="1255"/>
      <c r="AP53" s="1255"/>
      <c r="AQ53" s="1255"/>
      <c r="AR53" s="1255"/>
      <c r="AS53" s="1255"/>
      <c r="AT53" s="1255"/>
      <c r="AU53" s="1255"/>
      <c r="AV53" s="1255"/>
      <c r="AW53" s="1255"/>
      <c r="AX53" s="1255"/>
      <c r="AY53" s="1255"/>
      <c r="AZ53" s="1255"/>
      <c r="BA53" s="1255"/>
      <c r="BB53" s="1255"/>
      <c r="BC53" s="1255"/>
      <c r="BD53" s="1255"/>
      <c r="BE53" s="1255"/>
      <c r="BF53" s="1255"/>
      <c r="BG53" s="1255"/>
      <c r="BH53" s="1255"/>
      <c r="BI53" s="1255"/>
      <c r="BJ53" s="1255"/>
      <c r="BK53" s="1255"/>
      <c r="BL53" s="1255"/>
      <c r="BM53" s="1255"/>
      <c r="BN53" s="1255"/>
      <c r="BO53" s="1255"/>
      <c r="BP53" s="1255"/>
      <c r="BQ53" s="1255"/>
      <c r="BR53" s="1255"/>
      <c r="BS53" s="1255"/>
      <c r="BT53" s="1255"/>
      <c r="BU53" s="1256"/>
      <c r="BV53" s="1256"/>
      <c r="BW53" s="1256"/>
      <c r="BX53" s="1256"/>
      <c r="BY53" s="1256"/>
      <c r="BZ53" s="1256"/>
      <c r="CA53" s="1256"/>
      <c r="CB53" s="1256"/>
      <c r="CC53" s="1255"/>
      <c r="CD53" s="1255"/>
      <c r="CE53" s="1255"/>
      <c r="CF53" s="1255"/>
      <c r="CG53" s="1255"/>
      <c r="CH53" s="1255"/>
      <c r="CI53" s="1255"/>
      <c r="CJ53" s="1255"/>
      <c r="CK53" s="1255"/>
      <c r="CL53" s="1255"/>
      <c r="CM53" s="1255"/>
      <c r="CN53" s="1255"/>
      <c r="CO53" s="1255"/>
      <c r="CP53" s="1255"/>
      <c r="CQ53" s="1255"/>
      <c r="CR53" s="1255"/>
      <c r="CS53" s="2"/>
      <c r="CT53" s="2"/>
      <c r="CU53" s="2"/>
    </row>
    <row r="54" spans="1:130" s="38" customFormat="1" ht="12" customHeight="1">
      <c r="A54" s="36"/>
      <c r="B54" s="36"/>
      <c r="C54" s="36"/>
      <c r="D54" s="36"/>
      <c r="E54" s="36"/>
      <c r="F54" s="36"/>
      <c r="G54" s="39"/>
      <c r="H54" s="39"/>
      <c r="I54" s="36"/>
      <c r="J54" s="36"/>
      <c r="K54" s="36"/>
      <c r="L54" s="36"/>
      <c r="M54" s="1253"/>
      <c r="N54" s="1253"/>
      <c r="O54" s="1253"/>
      <c r="P54" s="1253"/>
      <c r="Q54" s="1253"/>
      <c r="R54" s="1253"/>
      <c r="S54" s="1253"/>
      <c r="T54" s="1253"/>
      <c r="U54" s="1253"/>
      <c r="V54" s="1253"/>
      <c r="W54" s="1253"/>
      <c r="X54" s="1253"/>
      <c r="Y54" s="1253"/>
      <c r="Z54" s="1253"/>
      <c r="AA54" s="1253"/>
      <c r="AB54" s="1253"/>
      <c r="AC54" s="1253"/>
      <c r="AD54" s="1253"/>
      <c r="AE54" s="1253"/>
      <c r="AF54" s="1253"/>
      <c r="AG54" s="1253"/>
      <c r="AH54" s="1253"/>
      <c r="AI54" s="1253"/>
      <c r="AJ54" s="1253"/>
      <c r="AK54" s="1253"/>
      <c r="AL54" s="1253"/>
      <c r="AM54" s="1253"/>
      <c r="AN54" s="1253"/>
      <c r="AO54" s="1253"/>
      <c r="AP54" s="1253"/>
      <c r="AQ54" s="1253"/>
      <c r="AR54" s="1253"/>
      <c r="AS54" s="1253"/>
      <c r="AT54" s="1253"/>
      <c r="AU54" s="1253"/>
      <c r="AV54" s="1253"/>
      <c r="AW54" s="1253"/>
      <c r="AX54" s="1253"/>
      <c r="AY54" s="1253"/>
      <c r="AZ54" s="1253"/>
      <c r="BA54" s="1253"/>
      <c r="BB54" s="1253"/>
      <c r="BC54" s="1253"/>
      <c r="BD54" s="1253"/>
      <c r="BE54" s="1253"/>
      <c r="BF54" s="1253"/>
      <c r="BG54" s="1253"/>
      <c r="BH54" s="1253"/>
      <c r="BI54" s="1253"/>
      <c r="BJ54" s="1253"/>
      <c r="BK54" s="1253"/>
      <c r="BL54" s="1253"/>
      <c r="BM54" s="1253"/>
      <c r="BN54" s="1253"/>
      <c r="BO54" s="1253"/>
      <c r="BP54" s="1253"/>
      <c r="BQ54" s="1253"/>
      <c r="BR54" s="1253"/>
      <c r="BS54" s="1253"/>
      <c r="BT54" s="1253"/>
      <c r="BU54" s="1257"/>
      <c r="BV54" s="1257"/>
      <c r="BW54" s="1257"/>
      <c r="BX54" s="1257"/>
      <c r="BY54" s="1257"/>
      <c r="BZ54" s="1257"/>
      <c r="CA54" s="1257"/>
      <c r="CB54" s="1257"/>
      <c r="CC54" s="1253"/>
      <c r="CD54" s="1253"/>
      <c r="CE54" s="1253"/>
      <c r="CF54" s="1253"/>
      <c r="CG54" s="1253"/>
      <c r="CH54" s="1253"/>
      <c r="CI54" s="1253"/>
      <c r="CJ54" s="1253"/>
      <c r="CK54" s="1253"/>
      <c r="CL54" s="1253"/>
      <c r="CM54" s="1253"/>
      <c r="CN54" s="1253"/>
      <c r="CO54" s="1253"/>
      <c r="CP54" s="1253"/>
      <c r="CQ54" s="1253"/>
      <c r="CR54" s="1253"/>
      <c r="CS54" s="1183"/>
    </row>
    <row r="55" spans="1:130" ht="13.5" customHeight="1">
      <c r="A55" s="1158" t="s">
        <v>711</v>
      </c>
      <c r="B55" s="1170"/>
      <c r="C55" s="1170"/>
      <c r="D55" s="1170"/>
      <c r="E55" s="1170"/>
      <c r="F55" s="1170"/>
      <c r="G55" s="1170"/>
      <c r="H55" s="1170"/>
      <c r="I55" s="1170"/>
      <c r="J55" s="1170"/>
      <c r="K55" s="1170"/>
      <c r="L55" s="1170"/>
      <c r="M55" s="1170"/>
      <c r="N55" s="1170"/>
      <c r="O55" s="1170"/>
      <c r="P55" s="1170"/>
      <c r="Q55" s="1170"/>
      <c r="R55" s="1170"/>
      <c r="S55" s="1170"/>
      <c r="T55" s="1170"/>
      <c r="U55" s="1170"/>
      <c r="V55" s="1170"/>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row>
    <row r="56" spans="1:130" ht="13.5" customHeight="1">
      <c r="A56" s="1158" t="s">
        <v>712</v>
      </c>
      <c r="B56" s="1158"/>
      <c r="C56" s="1158"/>
      <c r="D56" s="1158"/>
      <c r="E56" s="1158"/>
      <c r="F56" s="1158"/>
      <c r="G56" s="1158"/>
      <c r="H56" s="1158"/>
      <c r="I56" s="1158"/>
      <c r="J56" s="1158"/>
      <c r="K56" s="1158"/>
      <c r="L56" s="1158"/>
      <c r="M56" s="1158"/>
      <c r="N56" s="1158"/>
      <c r="O56" s="1158"/>
      <c r="P56" s="1158"/>
      <c r="Q56" s="1158"/>
      <c r="R56" s="1158"/>
      <c r="S56" s="1158"/>
      <c r="T56" s="1158"/>
      <c r="U56" s="1158"/>
      <c r="V56" s="1158"/>
      <c r="W56" s="1158"/>
      <c r="X56" s="1158"/>
      <c r="Y56" s="1158"/>
      <c r="Z56" s="1158"/>
      <c r="AA56" s="1158"/>
      <c r="AB56" s="1158"/>
      <c r="AC56" s="1158"/>
      <c r="AD56" s="1158"/>
      <c r="AE56" s="1158"/>
      <c r="AF56" s="1158"/>
      <c r="AG56" s="1158"/>
      <c r="AH56" s="1158"/>
      <c r="AI56" s="1158"/>
      <c r="AJ56" s="1158"/>
      <c r="AK56" s="1158"/>
      <c r="AL56" s="1158"/>
      <c r="AM56" s="1158"/>
      <c r="AN56" s="1158"/>
      <c r="AO56" s="1158"/>
      <c r="AP56" s="1158"/>
      <c r="AQ56" s="1158"/>
      <c r="AR56" s="1158"/>
      <c r="AS56" s="1158"/>
      <c r="AT56" s="1158"/>
      <c r="AU56" s="1158"/>
    </row>
    <row r="57" spans="1:130">
      <c r="A57" s="1158"/>
    </row>
    <row r="58" spans="1:130">
      <c r="A58" s="1158"/>
    </row>
    <row r="60" spans="1:130" ht="12" customHeight="1"/>
  </sheetData>
  <mergeCells count="277">
    <mergeCell ref="CM24:CR24"/>
    <mergeCell ref="DQ24:DV24"/>
    <mergeCell ref="BC24:BH24"/>
    <mergeCell ref="BI24:BN24"/>
    <mergeCell ref="BO24:BT24"/>
    <mergeCell ref="BU24:BZ24"/>
    <mergeCell ref="CA24:CF24"/>
    <mergeCell ref="CG24:CL24"/>
    <mergeCell ref="A24:X24"/>
    <mergeCell ref="Y24:AD24"/>
    <mergeCell ref="AE24:AJ24"/>
    <mergeCell ref="AK24:AP24"/>
    <mergeCell ref="AQ24:AV24"/>
    <mergeCell ref="AW24:BB24"/>
    <mergeCell ref="BU23:BZ23"/>
    <mergeCell ref="CA23:CF23"/>
    <mergeCell ref="CG23:CL23"/>
    <mergeCell ref="CM23:CR23"/>
    <mergeCell ref="DQ23:DV23"/>
    <mergeCell ref="DQ22:DV22"/>
    <mergeCell ref="A23:X23"/>
    <mergeCell ref="Y23:AD23"/>
    <mergeCell ref="AE23:AJ23"/>
    <mergeCell ref="AK23:AP23"/>
    <mergeCell ref="AQ23:AV23"/>
    <mergeCell ref="AW23:BB23"/>
    <mergeCell ref="BC23:BH23"/>
    <mergeCell ref="BI23:BN23"/>
    <mergeCell ref="BO23:BT23"/>
    <mergeCell ref="BO22:BT22"/>
    <mergeCell ref="BU22:BZ22"/>
    <mergeCell ref="CA22:CF22"/>
    <mergeCell ref="CG22:CL22"/>
    <mergeCell ref="CM22:CR22"/>
    <mergeCell ref="DQ21:DV21"/>
    <mergeCell ref="A22:X22"/>
    <mergeCell ref="Y22:AD22"/>
    <mergeCell ref="AE22:AJ22"/>
    <mergeCell ref="AK22:AP22"/>
    <mergeCell ref="AQ22:AV22"/>
    <mergeCell ref="AW22:BB22"/>
    <mergeCell ref="BC22:BH22"/>
    <mergeCell ref="BI22:BN22"/>
    <mergeCell ref="BI21:BN21"/>
    <mergeCell ref="BO21:BT21"/>
    <mergeCell ref="BU21:BZ21"/>
    <mergeCell ref="CA21:CF21"/>
    <mergeCell ref="CG21:CL21"/>
    <mergeCell ref="CM21:CR21"/>
    <mergeCell ref="CM20:CR20"/>
    <mergeCell ref="DQ20:DV20"/>
    <mergeCell ref="A21:X21"/>
    <mergeCell ref="Y21:AD21"/>
    <mergeCell ref="AE21:AJ21"/>
    <mergeCell ref="AK21:AP21"/>
    <mergeCell ref="AQ21:AV21"/>
    <mergeCell ref="AW21:BB21"/>
    <mergeCell ref="BC21:BH21"/>
    <mergeCell ref="BC20:BH20"/>
    <mergeCell ref="BI20:BN20"/>
    <mergeCell ref="BO20:BT20"/>
    <mergeCell ref="BU20:BZ20"/>
    <mergeCell ref="CA20:CF20"/>
    <mergeCell ref="CG20:CL20"/>
    <mergeCell ref="A20:X20"/>
    <mergeCell ref="Y20:AD20"/>
    <mergeCell ref="AE20:AJ20"/>
    <mergeCell ref="AK20:AP20"/>
    <mergeCell ref="AQ20:AV20"/>
    <mergeCell ref="AW20:BB20"/>
    <mergeCell ref="BU19:BZ19"/>
    <mergeCell ref="CA19:CF19"/>
    <mergeCell ref="CG19:CL19"/>
    <mergeCell ref="CM19:CR19"/>
    <mergeCell ref="DQ19:DV19"/>
    <mergeCell ref="A19:X19"/>
    <mergeCell ref="Y19:AD19"/>
    <mergeCell ref="AE19:AJ19"/>
    <mergeCell ref="AK19:AP19"/>
    <mergeCell ref="AQ19:AV19"/>
    <mergeCell ref="AW19:BB19"/>
    <mergeCell ref="BC19:BH19"/>
    <mergeCell ref="BI19:BN19"/>
    <mergeCell ref="BO19:BT19"/>
    <mergeCell ref="BI18:BN18"/>
    <mergeCell ref="BO18:BT18"/>
    <mergeCell ref="BU18:BZ18"/>
    <mergeCell ref="CA18:CF18"/>
    <mergeCell ref="CG18:CL18"/>
    <mergeCell ref="CM18:CR18"/>
    <mergeCell ref="CG17:CL17"/>
    <mergeCell ref="CM17:CR17"/>
    <mergeCell ref="A18:X18"/>
    <mergeCell ref="Y18:AD18"/>
    <mergeCell ref="AE18:AJ18"/>
    <mergeCell ref="AK18:AP18"/>
    <mergeCell ref="AQ18:AV18"/>
    <mergeCell ref="AW18:BB18"/>
    <mergeCell ref="BC18:BH18"/>
    <mergeCell ref="AW17:BB17"/>
    <mergeCell ref="BC17:BH17"/>
    <mergeCell ref="BI17:BN17"/>
    <mergeCell ref="BO17:BT17"/>
    <mergeCell ref="BU17:BZ17"/>
    <mergeCell ref="CA17:CF17"/>
    <mergeCell ref="BU16:BZ16"/>
    <mergeCell ref="CA16:CF16"/>
    <mergeCell ref="CG16:CL16"/>
    <mergeCell ref="CM16:CR16"/>
    <mergeCell ref="A17:X17"/>
    <mergeCell ref="Y17:AD17"/>
    <mergeCell ref="AE17:AJ17"/>
    <mergeCell ref="AK17:AP17"/>
    <mergeCell ref="AQ17:AV17"/>
    <mergeCell ref="A16:X16"/>
    <mergeCell ref="Y16:AD16"/>
    <mergeCell ref="AE16:AJ16"/>
    <mergeCell ref="AK16:AP16"/>
    <mergeCell ref="AQ16:AV16"/>
    <mergeCell ref="AW16:BB16"/>
    <mergeCell ref="BC16:BH16"/>
    <mergeCell ref="BI16:BN16"/>
    <mergeCell ref="BO16:BT16"/>
    <mergeCell ref="BI15:BN15"/>
    <mergeCell ref="BO15:BT15"/>
    <mergeCell ref="BU15:BZ15"/>
    <mergeCell ref="CA15:CF15"/>
    <mergeCell ref="CG15:CL15"/>
    <mergeCell ref="CM15:CR15"/>
    <mergeCell ref="CG14:CL14"/>
    <mergeCell ref="CM14:CR14"/>
    <mergeCell ref="A15:X15"/>
    <mergeCell ref="Y15:AD15"/>
    <mergeCell ref="AE15:AJ15"/>
    <mergeCell ref="AK15:AP15"/>
    <mergeCell ref="AQ15:AV15"/>
    <mergeCell ref="AW15:BB15"/>
    <mergeCell ref="BC15:BH15"/>
    <mergeCell ref="AW14:BB14"/>
    <mergeCell ref="BC14:BH14"/>
    <mergeCell ref="BI14:BN14"/>
    <mergeCell ref="BO14:BT14"/>
    <mergeCell ref="BU14:BZ14"/>
    <mergeCell ref="CA14:CF14"/>
    <mergeCell ref="BU13:BZ13"/>
    <mergeCell ref="CA13:CF13"/>
    <mergeCell ref="CG13:CL13"/>
    <mergeCell ref="CM13:CR13"/>
    <mergeCell ref="A14:X14"/>
    <mergeCell ref="Y14:AD14"/>
    <mergeCell ref="AE14:AJ14"/>
    <mergeCell ref="AK14:AP14"/>
    <mergeCell ref="AQ14:AV14"/>
    <mergeCell ref="A13:X13"/>
    <mergeCell ref="Y13:AD13"/>
    <mergeCell ref="AE13:AJ13"/>
    <mergeCell ref="AK13:AP13"/>
    <mergeCell ref="AQ13:AV13"/>
    <mergeCell ref="AW13:BB13"/>
    <mergeCell ref="BC13:BH13"/>
    <mergeCell ref="BI13:BN13"/>
    <mergeCell ref="BO13:BT13"/>
    <mergeCell ref="BI12:BN12"/>
    <mergeCell ref="BO12:BT12"/>
    <mergeCell ref="BU12:BZ12"/>
    <mergeCell ref="CA12:CF12"/>
    <mergeCell ref="CG12:CL12"/>
    <mergeCell ref="CM12:CR12"/>
    <mergeCell ref="CG11:CL11"/>
    <mergeCell ref="CM11:CR11"/>
    <mergeCell ref="A12:X12"/>
    <mergeCell ref="Y12:AD12"/>
    <mergeCell ref="AE12:AJ12"/>
    <mergeCell ref="AK12:AP12"/>
    <mergeCell ref="AQ12:AV12"/>
    <mergeCell ref="AW12:BB12"/>
    <mergeCell ref="BC12:BH12"/>
    <mergeCell ref="AW11:BB11"/>
    <mergeCell ref="BC11:BH11"/>
    <mergeCell ref="BI11:BN11"/>
    <mergeCell ref="BO11:BT11"/>
    <mergeCell ref="BU11:BZ11"/>
    <mergeCell ref="CA11:CF11"/>
    <mergeCell ref="BU10:BZ10"/>
    <mergeCell ref="CA10:CF10"/>
    <mergeCell ref="CG10:CL10"/>
    <mergeCell ref="CM10:CR10"/>
    <mergeCell ref="A11:X11"/>
    <mergeCell ref="Y11:AD11"/>
    <mergeCell ref="AE11:AJ11"/>
    <mergeCell ref="AK11:AP11"/>
    <mergeCell ref="AQ11:AV11"/>
    <mergeCell ref="CM9:CR9"/>
    <mergeCell ref="A10:X10"/>
    <mergeCell ref="Y10:AD10"/>
    <mergeCell ref="AE10:AJ10"/>
    <mergeCell ref="AK10:AP10"/>
    <mergeCell ref="AQ10:AV10"/>
    <mergeCell ref="AW10:BB10"/>
    <mergeCell ref="BC10:BH10"/>
    <mergeCell ref="BI10:BN10"/>
    <mergeCell ref="BO10:BT10"/>
    <mergeCell ref="BC9:BH9"/>
    <mergeCell ref="BI9:BN9"/>
    <mergeCell ref="BO9:BT9"/>
    <mergeCell ref="BU9:BZ9"/>
    <mergeCell ref="CA9:CF9"/>
    <mergeCell ref="CG9:CL9"/>
    <mergeCell ref="A9:X9"/>
    <mergeCell ref="Y9:AD9"/>
    <mergeCell ref="AE9:AJ9"/>
    <mergeCell ref="AK9:AP9"/>
    <mergeCell ref="AQ9:AV9"/>
    <mergeCell ref="AW9:BB9"/>
    <mergeCell ref="BI8:BN8"/>
    <mergeCell ref="BO8:BT8"/>
    <mergeCell ref="BU8:BZ8"/>
    <mergeCell ref="CA8:CF8"/>
    <mergeCell ref="CG8:CL8"/>
    <mergeCell ref="CM8:CR8"/>
    <mergeCell ref="CM7:CR7"/>
    <mergeCell ref="A8:K8"/>
    <mergeCell ref="L8:Q8"/>
    <mergeCell ref="R8:X8"/>
    <mergeCell ref="Y8:AD8"/>
    <mergeCell ref="AE8:AJ8"/>
    <mergeCell ref="AK8:AP8"/>
    <mergeCell ref="AQ8:AV8"/>
    <mergeCell ref="AW8:BB8"/>
    <mergeCell ref="BC8:BH8"/>
    <mergeCell ref="BC7:BH7"/>
    <mergeCell ref="BI7:BN7"/>
    <mergeCell ref="BO7:BT7"/>
    <mergeCell ref="BU7:BZ7"/>
    <mergeCell ref="CA7:CF7"/>
    <mergeCell ref="CG7:CL7"/>
    <mergeCell ref="CG6:CL6"/>
    <mergeCell ref="CM6:CR6"/>
    <mergeCell ref="A7:K7"/>
    <mergeCell ref="L7:Q7"/>
    <mergeCell ref="R7:X7"/>
    <mergeCell ref="Y7:AD7"/>
    <mergeCell ref="AE7:AJ7"/>
    <mergeCell ref="AK7:AP7"/>
    <mergeCell ref="AQ7:AV7"/>
    <mergeCell ref="AW7:BB7"/>
    <mergeCell ref="AW6:BB6"/>
    <mergeCell ref="BC6:BH6"/>
    <mergeCell ref="BI6:BN6"/>
    <mergeCell ref="BO6:BT6"/>
    <mergeCell ref="BU6:BZ6"/>
    <mergeCell ref="CA6:CF6"/>
    <mergeCell ref="CA5:CF5"/>
    <mergeCell ref="CG5:CL5"/>
    <mergeCell ref="CM5:CR5"/>
    <mergeCell ref="A6:K6"/>
    <mergeCell ref="L6:Q6"/>
    <mergeCell ref="R6:X6"/>
    <mergeCell ref="Y6:AD6"/>
    <mergeCell ref="AE6:AJ6"/>
    <mergeCell ref="AK6:AP6"/>
    <mergeCell ref="AQ6:AV6"/>
    <mergeCell ref="Y5:AD5"/>
    <mergeCell ref="AE5:AJ5"/>
    <mergeCell ref="AK5:AP5"/>
    <mergeCell ref="AQ5:AV5"/>
    <mergeCell ref="AW5:BB5"/>
    <mergeCell ref="CG3:CR3"/>
    <mergeCell ref="A4:X5"/>
    <mergeCell ref="Y4:AP4"/>
    <mergeCell ref="AQ4:BH4"/>
    <mergeCell ref="BI4:BZ4"/>
    <mergeCell ref="CA4:CR4"/>
    <mergeCell ref="BC5:BH5"/>
    <mergeCell ref="BI5:BN5"/>
    <mergeCell ref="BO5:BT5"/>
    <mergeCell ref="BU5:BZ5"/>
  </mergeCells>
  <phoneticPr fontId="40"/>
  <dataValidations count="3">
    <dataValidation imeMode="off" allowBlank="1" showInputMessage="1" showErrorMessage="1" sqref="MD52:MD54 VZ52:VZ54 AFV52:AFV54 APR52:APR54 AZN52:AZN54 BJJ52:BJJ54 BTF52:BTF54 CDB52:CDB54 CMX52:CMX54 CWT52:CWT54 DGP52:DGP54 DQL52:DQL54 EAH52:EAH54 EKD52:EKD54 ETZ52:ETZ54 FDV52:FDV54 FNR52:FNR54 FXN52:FXN54 GHJ52:GHJ54 GRF52:GRF54 HBB52:HBB54 HKX52:HKX54 HUT52:HUT54 IEP52:IEP54 IOL52:IOL54 IYH52:IYH54 JID52:JID54 JRZ52:JRZ54 KBV52:KBV54 KLR52:KLR54 KVN52:KVN54 LFJ52:LFJ54 LPF52:LPF54 LZB52:LZB54 MIX52:MIX54 MST52:MST54 NCP52:NCP54 NML52:NML54 NWH52:NWH54 OGD52:OGD54 OPZ52:OPZ54 OZV52:OZV54 PJR52:PJR54 PTN52:PTN54 QDJ52:QDJ54 QNF52:QNF54 QXB52:QXB54 RGX52:RGX54 RQT52:RQT54 SAP52:SAP54 SKL52:SKL54 SUH52:SUH54 TED52:TED54 TNZ52:TNZ54 TXV52:TXV54 UHR52:UHR54 URN52:URN54 VBJ52:VBJ54 VLF52:VLF54 VVB52:VVB54 WEX52:WEX54 WOT52:WOT54 WYP52:WYP54 MD65588:MD65590 VZ65588:VZ65590 AFV65588:AFV65590 APR65588:APR65590 AZN65588:AZN65590 BJJ65588:BJJ65590 BTF65588:BTF65590 CDB65588:CDB65590 CMX65588:CMX65590 CWT65588:CWT65590 DGP65588:DGP65590 DQL65588:DQL65590 EAH65588:EAH65590 EKD65588:EKD65590 ETZ65588:ETZ65590 FDV65588:FDV65590 FNR65588:FNR65590 FXN65588:FXN65590 GHJ65588:GHJ65590 GRF65588:GRF65590 HBB65588:HBB65590 HKX65588:HKX65590 HUT65588:HUT65590 IEP65588:IEP65590 IOL65588:IOL65590 IYH65588:IYH65590 JID65588:JID65590 JRZ65588:JRZ65590 KBV65588:KBV65590 KLR65588:KLR65590 KVN65588:KVN65590 LFJ65588:LFJ65590 LPF65588:LPF65590 LZB65588:LZB65590 MIX65588:MIX65590 MST65588:MST65590 NCP65588:NCP65590 NML65588:NML65590 NWH65588:NWH65590 OGD65588:OGD65590 OPZ65588:OPZ65590 OZV65588:OZV65590 PJR65588:PJR65590 PTN65588:PTN65590 QDJ65588:QDJ65590 QNF65588:QNF65590 QXB65588:QXB65590 RGX65588:RGX65590 RQT65588:RQT65590 SAP65588:SAP65590 SKL65588:SKL65590 SUH65588:SUH65590 TED65588:TED65590 TNZ65588:TNZ65590 TXV65588:TXV65590 UHR65588:UHR65590 URN65588:URN65590 VBJ65588:VBJ65590 VLF65588:VLF65590 VVB65588:VVB65590 WEX65588:WEX65590 WOT65588:WOT65590 WYP65588:WYP65590 MD131124:MD131126 VZ131124:VZ131126 AFV131124:AFV131126 APR131124:APR131126 AZN131124:AZN131126 BJJ131124:BJJ131126 BTF131124:BTF131126 CDB131124:CDB131126 CMX131124:CMX131126 CWT131124:CWT131126 DGP131124:DGP131126 DQL131124:DQL131126 EAH131124:EAH131126 EKD131124:EKD131126 ETZ131124:ETZ131126 FDV131124:FDV131126 FNR131124:FNR131126 FXN131124:FXN131126 GHJ131124:GHJ131126 GRF131124:GRF131126 HBB131124:HBB131126 HKX131124:HKX131126 HUT131124:HUT131126 IEP131124:IEP131126 IOL131124:IOL131126 IYH131124:IYH131126 JID131124:JID131126 JRZ131124:JRZ131126 KBV131124:KBV131126 KLR131124:KLR131126 KVN131124:KVN131126 LFJ131124:LFJ131126 LPF131124:LPF131126 LZB131124:LZB131126 MIX131124:MIX131126 MST131124:MST131126 NCP131124:NCP131126 NML131124:NML131126 NWH131124:NWH131126 OGD131124:OGD131126 OPZ131124:OPZ131126 OZV131124:OZV131126 PJR131124:PJR131126 PTN131124:PTN131126 QDJ131124:QDJ131126 QNF131124:QNF131126 QXB131124:QXB131126 RGX131124:RGX131126 RQT131124:RQT131126 SAP131124:SAP131126 SKL131124:SKL131126 SUH131124:SUH131126 TED131124:TED131126 TNZ131124:TNZ131126 TXV131124:TXV131126 UHR131124:UHR131126 URN131124:URN131126 VBJ131124:VBJ131126 VLF131124:VLF131126 VVB131124:VVB131126 WEX131124:WEX131126 WOT131124:WOT131126 WYP131124:WYP131126 MD196660:MD196662 VZ196660:VZ196662 AFV196660:AFV196662 APR196660:APR196662 AZN196660:AZN196662 BJJ196660:BJJ196662 BTF196660:BTF196662 CDB196660:CDB196662 CMX196660:CMX196662 CWT196660:CWT196662 DGP196660:DGP196662 DQL196660:DQL196662 EAH196660:EAH196662 EKD196660:EKD196662 ETZ196660:ETZ196662 FDV196660:FDV196662 FNR196660:FNR196662 FXN196660:FXN196662 GHJ196660:GHJ196662 GRF196660:GRF196662 HBB196660:HBB196662 HKX196660:HKX196662 HUT196660:HUT196662 IEP196660:IEP196662 IOL196660:IOL196662 IYH196660:IYH196662 JID196660:JID196662 JRZ196660:JRZ196662 KBV196660:KBV196662 KLR196660:KLR196662 KVN196660:KVN196662 LFJ196660:LFJ196662 LPF196660:LPF196662 LZB196660:LZB196662 MIX196660:MIX196662 MST196660:MST196662 NCP196660:NCP196662 NML196660:NML196662 NWH196660:NWH196662 OGD196660:OGD196662 OPZ196660:OPZ196662 OZV196660:OZV196662 PJR196660:PJR196662 PTN196660:PTN196662 QDJ196660:QDJ196662 QNF196660:QNF196662 QXB196660:QXB196662 RGX196660:RGX196662 RQT196660:RQT196662 SAP196660:SAP196662 SKL196660:SKL196662 SUH196660:SUH196662 TED196660:TED196662 TNZ196660:TNZ196662 TXV196660:TXV196662 UHR196660:UHR196662 URN196660:URN196662 VBJ196660:VBJ196662 VLF196660:VLF196662 VVB196660:VVB196662 WEX196660:WEX196662 WOT196660:WOT196662 WYP196660:WYP196662 MD262196:MD262198 VZ262196:VZ262198 AFV262196:AFV262198 APR262196:APR262198 AZN262196:AZN262198 BJJ262196:BJJ262198 BTF262196:BTF262198 CDB262196:CDB262198 CMX262196:CMX262198 CWT262196:CWT262198 DGP262196:DGP262198 DQL262196:DQL262198 EAH262196:EAH262198 EKD262196:EKD262198 ETZ262196:ETZ262198 FDV262196:FDV262198 FNR262196:FNR262198 FXN262196:FXN262198 GHJ262196:GHJ262198 GRF262196:GRF262198 HBB262196:HBB262198 HKX262196:HKX262198 HUT262196:HUT262198 IEP262196:IEP262198 IOL262196:IOL262198 IYH262196:IYH262198 JID262196:JID262198 JRZ262196:JRZ262198 KBV262196:KBV262198 KLR262196:KLR262198 KVN262196:KVN262198 LFJ262196:LFJ262198 LPF262196:LPF262198 LZB262196:LZB262198 MIX262196:MIX262198 MST262196:MST262198 NCP262196:NCP262198 NML262196:NML262198 NWH262196:NWH262198 OGD262196:OGD262198 OPZ262196:OPZ262198 OZV262196:OZV262198 PJR262196:PJR262198 PTN262196:PTN262198 QDJ262196:QDJ262198 QNF262196:QNF262198 QXB262196:QXB262198 RGX262196:RGX262198 RQT262196:RQT262198 SAP262196:SAP262198 SKL262196:SKL262198 SUH262196:SUH262198 TED262196:TED262198 TNZ262196:TNZ262198 TXV262196:TXV262198 UHR262196:UHR262198 URN262196:URN262198 VBJ262196:VBJ262198 VLF262196:VLF262198 VVB262196:VVB262198 WEX262196:WEX262198 WOT262196:WOT262198 WYP262196:WYP262198 MD327732:MD327734 VZ327732:VZ327734 AFV327732:AFV327734 APR327732:APR327734 AZN327732:AZN327734 BJJ327732:BJJ327734 BTF327732:BTF327734 CDB327732:CDB327734 CMX327732:CMX327734 CWT327732:CWT327734 DGP327732:DGP327734 DQL327732:DQL327734 EAH327732:EAH327734 EKD327732:EKD327734 ETZ327732:ETZ327734 FDV327732:FDV327734 FNR327732:FNR327734 FXN327732:FXN327734 GHJ327732:GHJ327734 GRF327732:GRF327734 HBB327732:HBB327734 HKX327732:HKX327734 HUT327732:HUT327734 IEP327732:IEP327734 IOL327732:IOL327734 IYH327732:IYH327734 JID327732:JID327734 JRZ327732:JRZ327734 KBV327732:KBV327734 KLR327732:KLR327734 KVN327732:KVN327734 LFJ327732:LFJ327734 LPF327732:LPF327734 LZB327732:LZB327734 MIX327732:MIX327734 MST327732:MST327734 NCP327732:NCP327734 NML327732:NML327734 NWH327732:NWH327734 OGD327732:OGD327734 OPZ327732:OPZ327734 OZV327732:OZV327734 PJR327732:PJR327734 PTN327732:PTN327734 QDJ327732:QDJ327734 QNF327732:QNF327734 QXB327732:QXB327734 RGX327732:RGX327734 RQT327732:RQT327734 SAP327732:SAP327734 SKL327732:SKL327734 SUH327732:SUH327734 TED327732:TED327734 TNZ327732:TNZ327734 TXV327732:TXV327734 UHR327732:UHR327734 URN327732:URN327734 VBJ327732:VBJ327734 VLF327732:VLF327734 VVB327732:VVB327734 WEX327732:WEX327734 WOT327732:WOT327734 WYP327732:WYP327734 MD393268:MD393270 VZ393268:VZ393270 AFV393268:AFV393270 APR393268:APR393270 AZN393268:AZN393270 BJJ393268:BJJ393270 BTF393268:BTF393270 CDB393268:CDB393270 CMX393268:CMX393270 CWT393268:CWT393270 DGP393268:DGP393270 DQL393268:DQL393270 EAH393268:EAH393270 EKD393268:EKD393270 ETZ393268:ETZ393270 FDV393268:FDV393270 FNR393268:FNR393270 FXN393268:FXN393270 GHJ393268:GHJ393270 GRF393268:GRF393270 HBB393268:HBB393270 HKX393268:HKX393270 HUT393268:HUT393270 IEP393268:IEP393270 IOL393268:IOL393270 IYH393268:IYH393270 JID393268:JID393270 JRZ393268:JRZ393270 KBV393268:KBV393270 KLR393268:KLR393270 KVN393268:KVN393270 LFJ393268:LFJ393270 LPF393268:LPF393270 LZB393268:LZB393270 MIX393268:MIX393270 MST393268:MST393270 NCP393268:NCP393270 NML393268:NML393270 NWH393268:NWH393270 OGD393268:OGD393270 OPZ393268:OPZ393270 OZV393268:OZV393270 PJR393268:PJR393270 PTN393268:PTN393270 QDJ393268:QDJ393270 QNF393268:QNF393270 QXB393268:QXB393270 RGX393268:RGX393270 RQT393268:RQT393270 SAP393268:SAP393270 SKL393268:SKL393270 SUH393268:SUH393270 TED393268:TED393270 TNZ393268:TNZ393270 TXV393268:TXV393270 UHR393268:UHR393270 URN393268:URN393270 VBJ393268:VBJ393270 VLF393268:VLF393270 VVB393268:VVB393270 WEX393268:WEX393270 WOT393268:WOT393270 WYP393268:WYP393270 MD458804:MD458806 VZ458804:VZ458806 AFV458804:AFV458806 APR458804:APR458806 AZN458804:AZN458806 BJJ458804:BJJ458806 BTF458804:BTF458806 CDB458804:CDB458806 CMX458804:CMX458806 CWT458804:CWT458806 DGP458804:DGP458806 DQL458804:DQL458806 EAH458804:EAH458806 EKD458804:EKD458806 ETZ458804:ETZ458806 FDV458804:FDV458806 FNR458804:FNR458806 FXN458804:FXN458806 GHJ458804:GHJ458806 GRF458804:GRF458806 HBB458804:HBB458806 HKX458804:HKX458806 HUT458804:HUT458806 IEP458804:IEP458806 IOL458804:IOL458806 IYH458804:IYH458806 JID458804:JID458806 JRZ458804:JRZ458806 KBV458804:KBV458806 KLR458804:KLR458806 KVN458804:KVN458806 LFJ458804:LFJ458806 LPF458804:LPF458806 LZB458804:LZB458806 MIX458804:MIX458806 MST458804:MST458806 NCP458804:NCP458806 NML458804:NML458806 NWH458804:NWH458806 OGD458804:OGD458806 OPZ458804:OPZ458806 OZV458804:OZV458806 PJR458804:PJR458806 PTN458804:PTN458806 QDJ458804:QDJ458806 QNF458804:QNF458806 QXB458804:QXB458806 RGX458804:RGX458806 RQT458804:RQT458806 SAP458804:SAP458806 SKL458804:SKL458806 SUH458804:SUH458806 TED458804:TED458806 TNZ458804:TNZ458806 TXV458804:TXV458806 UHR458804:UHR458806 URN458804:URN458806 VBJ458804:VBJ458806 VLF458804:VLF458806 VVB458804:VVB458806 WEX458804:WEX458806 WOT458804:WOT458806 WYP458804:WYP458806 MD524340:MD524342 VZ524340:VZ524342 AFV524340:AFV524342 APR524340:APR524342 AZN524340:AZN524342 BJJ524340:BJJ524342 BTF524340:BTF524342 CDB524340:CDB524342 CMX524340:CMX524342 CWT524340:CWT524342 DGP524340:DGP524342 DQL524340:DQL524342 EAH524340:EAH524342 EKD524340:EKD524342 ETZ524340:ETZ524342 FDV524340:FDV524342 FNR524340:FNR524342 FXN524340:FXN524342 GHJ524340:GHJ524342 GRF524340:GRF524342 HBB524340:HBB524342 HKX524340:HKX524342 HUT524340:HUT524342 IEP524340:IEP524342 IOL524340:IOL524342 IYH524340:IYH524342 JID524340:JID524342 JRZ524340:JRZ524342 KBV524340:KBV524342 KLR524340:KLR524342 KVN524340:KVN524342 LFJ524340:LFJ524342 LPF524340:LPF524342 LZB524340:LZB524342 MIX524340:MIX524342 MST524340:MST524342 NCP524340:NCP524342 NML524340:NML524342 NWH524340:NWH524342 OGD524340:OGD524342 OPZ524340:OPZ524342 OZV524340:OZV524342 PJR524340:PJR524342 PTN524340:PTN524342 QDJ524340:QDJ524342 QNF524340:QNF524342 QXB524340:QXB524342 RGX524340:RGX524342 RQT524340:RQT524342 SAP524340:SAP524342 SKL524340:SKL524342 SUH524340:SUH524342 TED524340:TED524342 TNZ524340:TNZ524342 TXV524340:TXV524342 UHR524340:UHR524342 URN524340:URN524342 VBJ524340:VBJ524342 VLF524340:VLF524342 VVB524340:VVB524342 WEX524340:WEX524342 WOT524340:WOT524342 WYP524340:WYP524342 MD589876:MD589878 VZ589876:VZ589878 AFV589876:AFV589878 APR589876:APR589878 AZN589876:AZN589878 BJJ589876:BJJ589878 BTF589876:BTF589878 CDB589876:CDB589878 CMX589876:CMX589878 CWT589876:CWT589878 DGP589876:DGP589878 DQL589876:DQL589878 EAH589876:EAH589878 EKD589876:EKD589878 ETZ589876:ETZ589878 FDV589876:FDV589878 FNR589876:FNR589878 FXN589876:FXN589878 GHJ589876:GHJ589878 GRF589876:GRF589878 HBB589876:HBB589878 HKX589876:HKX589878 HUT589876:HUT589878 IEP589876:IEP589878 IOL589876:IOL589878 IYH589876:IYH589878 JID589876:JID589878 JRZ589876:JRZ589878 KBV589876:KBV589878 KLR589876:KLR589878 KVN589876:KVN589878 LFJ589876:LFJ589878 LPF589876:LPF589878 LZB589876:LZB589878 MIX589876:MIX589878 MST589876:MST589878 NCP589876:NCP589878 NML589876:NML589878 NWH589876:NWH589878 OGD589876:OGD589878 OPZ589876:OPZ589878 OZV589876:OZV589878 PJR589876:PJR589878 PTN589876:PTN589878 QDJ589876:QDJ589878 QNF589876:QNF589878 QXB589876:QXB589878 RGX589876:RGX589878 RQT589876:RQT589878 SAP589876:SAP589878 SKL589876:SKL589878 SUH589876:SUH589878 TED589876:TED589878 TNZ589876:TNZ589878 TXV589876:TXV589878 UHR589876:UHR589878 URN589876:URN589878 VBJ589876:VBJ589878 VLF589876:VLF589878 VVB589876:VVB589878 WEX589876:WEX589878 WOT589876:WOT589878 WYP589876:WYP589878 MD655412:MD655414 VZ655412:VZ655414 AFV655412:AFV655414 APR655412:APR655414 AZN655412:AZN655414 BJJ655412:BJJ655414 BTF655412:BTF655414 CDB655412:CDB655414 CMX655412:CMX655414 CWT655412:CWT655414 DGP655412:DGP655414 DQL655412:DQL655414 EAH655412:EAH655414 EKD655412:EKD655414 ETZ655412:ETZ655414 FDV655412:FDV655414 FNR655412:FNR655414 FXN655412:FXN655414 GHJ655412:GHJ655414 GRF655412:GRF655414 HBB655412:HBB655414 HKX655412:HKX655414 HUT655412:HUT655414 IEP655412:IEP655414 IOL655412:IOL655414 IYH655412:IYH655414 JID655412:JID655414 JRZ655412:JRZ655414 KBV655412:KBV655414 KLR655412:KLR655414 KVN655412:KVN655414 LFJ655412:LFJ655414 LPF655412:LPF655414 LZB655412:LZB655414 MIX655412:MIX655414 MST655412:MST655414 NCP655412:NCP655414 NML655412:NML655414 NWH655412:NWH655414 OGD655412:OGD655414 OPZ655412:OPZ655414 OZV655412:OZV655414 PJR655412:PJR655414 PTN655412:PTN655414 QDJ655412:QDJ655414 QNF655412:QNF655414 QXB655412:QXB655414 RGX655412:RGX655414 RQT655412:RQT655414 SAP655412:SAP655414 SKL655412:SKL655414 SUH655412:SUH655414 TED655412:TED655414 TNZ655412:TNZ655414 TXV655412:TXV655414 UHR655412:UHR655414 URN655412:URN655414 VBJ655412:VBJ655414 VLF655412:VLF655414 VVB655412:VVB655414 WEX655412:WEX655414 WOT655412:WOT655414 WYP655412:WYP655414 MD720948:MD720950 VZ720948:VZ720950 AFV720948:AFV720950 APR720948:APR720950 AZN720948:AZN720950 BJJ720948:BJJ720950 BTF720948:BTF720950 CDB720948:CDB720950 CMX720948:CMX720950 CWT720948:CWT720950 DGP720948:DGP720950 DQL720948:DQL720950 EAH720948:EAH720950 EKD720948:EKD720950 ETZ720948:ETZ720950 FDV720948:FDV720950 FNR720948:FNR720950 FXN720948:FXN720950 GHJ720948:GHJ720950 GRF720948:GRF720950 HBB720948:HBB720950 HKX720948:HKX720950 HUT720948:HUT720950 IEP720948:IEP720950 IOL720948:IOL720950 IYH720948:IYH720950 JID720948:JID720950 JRZ720948:JRZ720950 KBV720948:KBV720950 KLR720948:KLR720950 KVN720948:KVN720950 LFJ720948:LFJ720950 LPF720948:LPF720950 LZB720948:LZB720950 MIX720948:MIX720950 MST720948:MST720950 NCP720948:NCP720950 NML720948:NML720950 NWH720948:NWH720950 OGD720948:OGD720950 OPZ720948:OPZ720950 OZV720948:OZV720950 PJR720948:PJR720950 PTN720948:PTN720950 QDJ720948:QDJ720950 QNF720948:QNF720950 QXB720948:QXB720950 RGX720948:RGX720950 RQT720948:RQT720950 SAP720948:SAP720950 SKL720948:SKL720950 SUH720948:SUH720950 TED720948:TED720950 TNZ720948:TNZ720950 TXV720948:TXV720950 UHR720948:UHR720950 URN720948:URN720950 VBJ720948:VBJ720950 VLF720948:VLF720950 VVB720948:VVB720950 WEX720948:WEX720950 WOT720948:WOT720950 WYP720948:WYP720950 MD786484:MD786486 VZ786484:VZ786486 AFV786484:AFV786486 APR786484:APR786486 AZN786484:AZN786486 BJJ786484:BJJ786486 BTF786484:BTF786486 CDB786484:CDB786486 CMX786484:CMX786486 CWT786484:CWT786486 DGP786484:DGP786486 DQL786484:DQL786486 EAH786484:EAH786486 EKD786484:EKD786486 ETZ786484:ETZ786486 FDV786484:FDV786486 FNR786484:FNR786486 FXN786484:FXN786486 GHJ786484:GHJ786486 GRF786484:GRF786486 HBB786484:HBB786486 HKX786484:HKX786486 HUT786484:HUT786486 IEP786484:IEP786486 IOL786484:IOL786486 IYH786484:IYH786486 JID786484:JID786486 JRZ786484:JRZ786486 KBV786484:KBV786486 KLR786484:KLR786486 KVN786484:KVN786486 LFJ786484:LFJ786486 LPF786484:LPF786486 LZB786484:LZB786486 MIX786484:MIX786486 MST786484:MST786486 NCP786484:NCP786486 NML786484:NML786486 NWH786484:NWH786486 OGD786484:OGD786486 OPZ786484:OPZ786486 OZV786484:OZV786486 PJR786484:PJR786486 PTN786484:PTN786486 QDJ786484:QDJ786486 QNF786484:QNF786486 QXB786484:QXB786486 RGX786484:RGX786486 RQT786484:RQT786486 SAP786484:SAP786486 SKL786484:SKL786486 SUH786484:SUH786486 TED786484:TED786486 TNZ786484:TNZ786486 TXV786484:TXV786486 UHR786484:UHR786486 URN786484:URN786486 VBJ786484:VBJ786486 VLF786484:VLF786486 VVB786484:VVB786486 WEX786484:WEX786486 WOT786484:WOT786486 WYP786484:WYP786486 MD852020:MD852022 VZ852020:VZ852022 AFV852020:AFV852022 APR852020:APR852022 AZN852020:AZN852022 BJJ852020:BJJ852022 BTF852020:BTF852022 CDB852020:CDB852022 CMX852020:CMX852022 CWT852020:CWT852022 DGP852020:DGP852022 DQL852020:DQL852022 EAH852020:EAH852022 EKD852020:EKD852022 ETZ852020:ETZ852022 FDV852020:FDV852022 FNR852020:FNR852022 FXN852020:FXN852022 GHJ852020:GHJ852022 GRF852020:GRF852022 HBB852020:HBB852022 HKX852020:HKX852022 HUT852020:HUT852022 IEP852020:IEP852022 IOL852020:IOL852022 IYH852020:IYH852022 JID852020:JID852022 JRZ852020:JRZ852022 KBV852020:KBV852022 KLR852020:KLR852022 KVN852020:KVN852022 LFJ852020:LFJ852022 LPF852020:LPF852022 LZB852020:LZB852022 MIX852020:MIX852022 MST852020:MST852022 NCP852020:NCP852022 NML852020:NML852022 NWH852020:NWH852022 OGD852020:OGD852022 OPZ852020:OPZ852022 OZV852020:OZV852022 PJR852020:PJR852022 PTN852020:PTN852022 QDJ852020:QDJ852022 QNF852020:QNF852022 QXB852020:QXB852022 RGX852020:RGX852022 RQT852020:RQT852022 SAP852020:SAP852022 SKL852020:SKL852022 SUH852020:SUH852022 TED852020:TED852022 TNZ852020:TNZ852022 TXV852020:TXV852022 UHR852020:UHR852022 URN852020:URN852022 VBJ852020:VBJ852022 VLF852020:VLF852022 VVB852020:VVB852022 WEX852020:WEX852022 WOT852020:WOT852022 WYP852020:WYP852022 MD917556:MD917558 VZ917556:VZ917558 AFV917556:AFV917558 APR917556:APR917558 AZN917556:AZN917558 BJJ917556:BJJ917558 BTF917556:BTF917558 CDB917556:CDB917558 CMX917556:CMX917558 CWT917556:CWT917558 DGP917556:DGP917558 DQL917556:DQL917558 EAH917556:EAH917558 EKD917556:EKD917558 ETZ917556:ETZ917558 FDV917556:FDV917558 FNR917556:FNR917558 FXN917556:FXN917558 GHJ917556:GHJ917558 GRF917556:GRF917558 HBB917556:HBB917558 HKX917556:HKX917558 HUT917556:HUT917558 IEP917556:IEP917558 IOL917556:IOL917558 IYH917556:IYH917558 JID917556:JID917558 JRZ917556:JRZ917558 KBV917556:KBV917558 KLR917556:KLR917558 KVN917556:KVN917558 LFJ917556:LFJ917558 LPF917556:LPF917558 LZB917556:LZB917558 MIX917556:MIX917558 MST917556:MST917558 NCP917556:NCP917558 NML917556:NML917558 NWH917556:NWH917558 OGD917556:OGD917558 OPZ917556:OPZ917558 OZV917556:OZV917558 PJR917556:PJR917558 PTN917556:PTN917558 QDJ917556:QDJ917558 QNF917556:QNF917558 QXB917556:QXB917558 RGX917556:RGX917558 RQT917556:RQT917558 SAP917556:SAP917558 SKL917556:SKL917558 SUH917556:SUH917558 TED917556:TED917558 TNZ917556:TNZ917558 TXV917556:TXV917558 UHR917556:UHR917558 URN917556:URN917558 VBJ917556:VBJ917558 VLF917556:VLF917558 VVB917556:VVB917558 WEX917556:WEX917558 WOT917556:WOT917558 WYP917556:WYP917558 MD983092:MD983094 VZ983092:VZ983094 AFV983092:AFV983094 APR983092:APR983094 AZN983092:AZN983094 BJJ983092:BJJ983094 BTF983092:BTF983094 CDB983092:CDB983094 CMX983092:CMX983094 CWT983092:CWT983094 DGP983092:DGP983094 DQL983092:DQL983094 EAH983092:EAH983094 EKD983092:EKD983094 ETZ983092:ETZ983094 FDV983092:FDV983094 FNR983092:FNR983094 FXN983092:FXN983094 GHJ983092:GHJ983094 GRF983092:GRF983094 HBB983092:HBB983094 HKX983092:HKX983094 HUT983092:HUT983094 IEP983092:IEP983094 IOL983092:IOL983094 IYH983092:IYH983094 JID983092:JID983094 JRZ983092:JRZ983094 KBV983092:KBV983094 KLR983092:KLR983094 KVN983092:KVN983094 LFJ983092:LFJ983094 LPF983092:LPF983094 LZB983092:LZB983094 MIX983092:MIX983094 MST983092:MST983094 NCP983092:NCP983094 NML983092:NML983094 NWH983092:NWH983094 OGD983092:OGD983094 OPZ983092:OPZ983094 OZV983092:OZV983094 PJR983092:PJR983094 PTN983092:PTN983094 QDJ983092:QDJ983094 QNF983092:QNF983094 QXB983092:QXB983094 RGX983092:RGX983094 RQT983092:RQT983094 SAP983092:SAP983094 SKL983092:SKL983094 SUH983092:SUH983094 TED983092:TED983094 TNZ983092:TNZ983094 TXV983092:TXV983094 UHR983092:UHR983094 URN983092:URN983094 VBJ983092:VBJ983094 VLF983092:VLF983094 VVB983092:VVB983094 WEX983092:WEX983094 WOT983092:WOT983094 WYP983092:WYP983094 MF50:MQ54 WB50:WM54 AFX50:AGI54 APT50:AQE54 AZP50:BAA54 BJL50:BJW54 BTH50:BTS54 CDD50:CDO54 CMZ50:CNK54 CWV50:CXG54 DGR50:DHC54 DQN50:DQY54 EAJ50:EAU54 EKF50:EKQ54 EUB50:EUM54 FDX50:FEI54 FNT50:FOE54 FXP50:FYA54 GHL50:GHW54 GRH50:GRS54 HBD50:HBO54 HKZ50:HLK54 HUV50:HVG54 IER50:IFC54 ION50:IOY54 IYJ50:IYU54 JIF50:JIQ54 JSB50:JSM54 KBX50:KCI54 KLT50:KME54 KVP50:KWA54 LFL50:LFW54 LPH50:LPS54 LZD50:LZO54 MIZ50:MJK54 MSV50:MTG54 NCR50:NDC54 NMN50:NMY54 NWJ50:NWU54 OGF50:OGQ54 OQB50:OQM54 OZX50:PAI54 PJT50:PKE54 PTP50:PUA54 QDL50:QDW54 QNH50:QNS54 QXD50:QXO54 RGZ50:RHK54 RQV50:RRG54 SAR50:SBC54 SKN50:SKY54 SUJ50:SUU54 TEF50:TEQ54 TOB50:TOM54 TXX50:TYI54 UHT50:UIE54 URP50:USA54 VBL50:VBW54 VLH50:VLS54 VVD50:VVO54 WEZ50:WFK54 WOV50:WPG54 WYR50:WZC54 MF65586:MQ65590 WB65586:WM65590 AFX65586:AGI65590 APT65586:AQE65590 AZP65586:BAA65590 BJL65586:BJW65590 BTH65586:BTS65590 CDD65586:CDO65590 CMZ65586:CNK65590 CWV65586:CXG65590 DGR65586:DHC65590 DQN65586:DQY65590 EAJ65586:EAU65590 EKF65586:EKQ65590 EUB65586:EUM65590 FDX65586:FEI65590 FNT65586:FOE65590 FXP65586:FYA65590 GHL65586:GHW65590 GRH65586:GRS65590 HBD65586:HBO65590 HKZ65586:HLK65590 HUV65586:HVG65590 IER65586:IFC65590 ION65586:IOY65590 IYJ65586:IYU65590 JIF65586:JIQ65590 JSB65586:JSM65590 KBX65586:KCI65590 KLT65586:KME65590 KVP65586:KWA65590 LFL65586:LFW65590 LPH65586:LPS65590 LZD65586:LZO65590 MIZ65586:MJK65590 MSV65586:MTG65590 NCR65586:NDC65590 NMN65586:NMY65590 NWJ65586:NWU65590 OGF65586:OGQ65590 OQB65586:OQM65590 OZX65586:PAI65590 PJT65586:PKE65590 PTP65586:PUA65590 QDL65586:QDW65590 QNH65586:QNS65590 QXD65586:QXO65590 RGZ65586:RHK65590 RQV65586:RRG65590 SAR65586:SBC65590 SKN65586:SKY65590 SUJ65586:SUU65590 TEF65586:TEQ65590 TOB65586:TOM65590 TXX65586:TYI65590 UHT65586:UIE65590 URP65586:USA65590 VBL65586:VBW65590 VLH65586:VLS65590 VVD65586:VVO65590 WEZ65586:WFK65590 WOV65586:WPG65590 WYR65586:WZC65590 MF131122:MQ131126 WB131122:WM131126 AFX131122:AGI131126 APT131122:AQE131126 AZP131122:BAA131126 BJL131122:BJW131126 BTH131122:BTS131126 CDD131122:CDO131126 CMZ131122:CNK131126 CWV131122:CXG131126 DGR131122:DHC131126 DQN131122:DQY131126 EAJ131122:EAU131126 EKF131122:EKQ131126 EUB131122:EUM131126 FDX131122:FEI131126 FNT131122:FOE131126 FXP131122:FYA131126 GHL131122:GHW131126 GRH131122:GRS131126 HBD131122:HBO131126 HKZ131122:HLK131126 HUV131122:HVG131126 IER131122:IFC131126 ION131122:IOY131126 IYJ131122:IYU131126 JIF131122:JIQ131126 JSB131122:JSM131126 KBX131122:KCI131126 KLT131122:KME131126 KVP131122:KWA131126 LFL131122:LFW131126 LPH131122:LPS131126 LZD131122:LZO131126 MIZ131122:MJK131126 MSV131122:MTG131126 NCR131122:NDC131126 NMN131122:NMY131126 NWJ131122:NWU131126 OGF131122:OGQ131126 OQB131122:OQM131126 OZX131122:PAI131126 PJT131122:PKE131126 PTP131122:PUA131126 QDL131122:QDW131126 QNH131122:QNS131126 QXD131122:QXO131126 RGZ131122:RHK131126 RQV131122:RRG131126 SAR131122:SBC131126 SKN131122:SKY131126 SUJ131122:SUU131126 TEF131122:TEQ131126 TOB131122:TOM131126 TXX131122:TYI131126 UHT131122:UIE131126 URP131122:USA131126 VBL131122:VBW131126 VLH131122:VLS131126 VVD131122:VVO131126 WEZ131122:WFK131126 WOV131122:WPG131126 WYR131122:WZC131126 MF196658:MQ196662 WB196658:WM196662 AFX196658:AGI196662 APT196658:AQE196662 AZP196658:BAA196662 BJL196658:BJW196662 BTH196658:BTS196662 CDD196658:CDO196662 CMZ196658:CNK196662 CWV196658:CXG196662 DGR196658:DHC196662 DQN196658:DQY196662 EAJ196658:EAU196662 EKF196658:EKQ196662 EUB196658:EUM196662 FDX196658:FEI196662 FNT196658:FOE196662 FXP196658:FYA196662 GHL196658:GHW196662 GRH196658:GRS196662 HBD196658:HBO196662 HKZ196658:HLK196662 HUV196658:HVG196662 IER196658:IFC196662 ION196658:IOY196662 IYJ196658:IYU196662 JIF196658:JIQ196662 JSB196658:JSM196662 KBX196658:KCI196662 KLT196658:KME196662 KVP196658:KWA196662 LFL196658:LFW196662 LPH196658:LPS196662 LZD196658:LZO196662 MIZ196658:MJK196662 MSV196658:MTG196662 NCR196658:NDC196662 NMN196658:NMY196662 NWJ196658:NWU196662 OGF196658:OGQ196662 OQB196658:OQM196662 OZX196658:PAI196662 PJT196658:PKE196662 PTP196658:PUA196662 QDL196658:QDW196662 QNH196658:QNS196662 QXD196658:QXO196662 RGZ196658:RHK196662 RQV196658:RRG196662 SAR196658:SBC196662 SKN196658:SKY196662 SUJ196658:SUU196662 TEF196658:TEQ196662 TOB196658:TOM196662 TXX196658:TYI196662 UHT196658:UIE196662 URP196658:USA196662 VBL196658:VBW196662 VLH196658:VLS196662 VVD196658:VVO196662 WEZ196658:WFK196662 WOV196658:WPG196662 WYR196658:WZC196662 MF262194:MQ262198 WB262194:WM262198 AFX262194:AGI262198 APT262194:AQE262198 AZP262194:BAA262198 BJL262194:BJW262198 BTH262194:BTS262198 CDD262194:CDO262198 CMZ262194:CNK262198 CWV262194:CXG262198 DGR262194:DHC262198 DQN262194:DQY262198 EAJ262194:EAU262198 EKF262194:EKQ262198 EUB262194:EUM262198 FDX262194:FEI262198 FNT262194:FOE262198 FXP262194:FYA262198 GHL262194:GHW262198 GRH262194:GRS262198 HBD262194:HBO262198 HKZ262194:HLK262198 HUV262194:HVG262198 IER262194:IFC262198 ION262194:IOY262198 IYJ262194:IYU262198 JIF262194:JIQ262198 JSB262194:JSM262198 KBX262194:KCI262198 KLT262194:KME262198 KVP262194:KWA262198 LFL262194:LFW262198 LPH262194:LPS262198 LZD262194:LZO262198 MIZ262194:MJK262198 MSV262194:MTG262198 NCR262194:NDC262198 NMN262194:NMY262198 NWJ262194:NWU262198 OGF262194:OGQ262198 OQB262194:OQM262198 OZX262194:PAI262198 PJT262194:PKE262198 PTP262194:PUA262198 QDL262194:QDW262198 QNH262194:QNS262198 QXD262194:QXO262198 RGZ262194:RHK262198 RQV262194:RRG262198 SAR262194:SBC262198 SKN262194:SKY262198 SUJ262194:SUU262198 TEF262194:TEQ262198 TOB262194:TOM262198 TXX262194:TYI262198 UHT262194:UIE262198 URP262194:USA262198 VBL262194:VBW262198 VLH262194:VLS262198 VVD262194:VVO262198 WEZ262194:WFK262198 WOV262194:WPG262198 WYR262194:WZC262198 MF327730:MQ327734 WB327730:WM327734 AFX327730:AGI327734 APT327730:AQE327734 AZP327730:BAA327734 BJL327730:BJW327734 BTH327730:BTS327734 CDD327730:CDO327734 CMZ327730:CNK327734 CWV327730:CXG327734 DGR327730:DHC327734 DQN327730:DQY327734 EAJ327730:EAU327734 EKF327730:EKQ327734 EUB327730:EUM327734 FDX327730:FEI327734 FNT327730:FOE327734 FXP327730:FYA327734 GHL327730:GHW327734 GRH327730:GRS327734 HBD327730:HBO327734 HKZ327730:HLK327734 HUV327730:HVG327734 IER327730:IFC327734 ION327730:IOY327734 IYJ327730:IYU327734 JIF327730:JIQ327734 JSB327730:JSM327734 KBX327730:KCI327734 KLT327730:KME327734 KVP327730:KWA327734 LFL327730:LFW327734 LPH327730:LPS327734 LZD327730:LZO327734 MIZ327730:MJK327734 MSV327730:MTG327734 NCR327730:NDC327734 NMN327730:NMY327734 NWJ327730:NWU327734 OGF327730:OGQ327734 OQB327730:OQM327734 OZX327730:PAI327734 PJT327730:PKE327734 PTP327730:PUA327734 QDL327730:QDW327734 QNH327730:QNS327734 QXD327730:QXO327734 RGZ327730:RHK327734 RQV327730:RRG327734 SAR327730:SBC327734 SKN327730:SKY327734 SUJ327730:SUU327734 TEF327730:TEQ327734 TOB327730:TOM327734 TXX327730:TYI327734 UHT327730:UIE327734 URP327730:USA327734 VBL327730:VBW327734 VLH327730:VLS327734 VVD327730:VVO327734 WEZ327730:WFK327734 WOV327730:WPG327734 WYR327730:WZC327734 MF393266:MQ393270 WB393266:WM393270 AFX393266:AGI393270 APT393266:AQE393270 AZP393266:BAA393270 BJL393266:BJW393270 BTH393266:BTS393270 CDD393266:CDO393270 CMZ393266:CNK393270 CWV393266:CXG393270 DGR393266:DHC393270 DQN393266:DQY393270 EAJ393266:EAU393270 EKF393266:EKQ393270 EUB393266:EUM393270 FDX393266:FEI393270 FNT393266:FOE393270 FXP393266:FYA393270 GHL393266:GHW393270 GRH393266:GRS393270 HBD393266:HBO393270 HKZ393266:HLK393270 HUV393266:HVG393270 IER393266:IFC393270 ION393266:IOY393270 IYJ393266:IYU393270 JIF393266:JIQ393270 JSB393266:JSM393270 KBX393266:KCI393270 KLT393266:KME393270 KVP393266:KWA393270 LFL393266:LFW393270 LPH393266:LPS393270 LZD393266:LZO393270 MIZ393266:MJK393270 MSV393266:MTG393270 NCR393266:NDC393270 NMN393266:NMY393270 NWJ393266:NWU393270 OGF393266:OGQ393270 OQB393266:OQM393270 OZX393266:PAI393270 PJT393266:PKE393270 PTP393266:PUA393270 QDL393266:QDW393270 QNH393266:QNS393270 QXD393266:QXO393270 RGZ393266:RHK393270 RQV393266:RRG393270 SAR393266:SBC393270 SKN393266:SKY393270 SUJ393266:SUU393270 TEF393266:TEQ393270 TOB393266:TOM393270 TXX393266:TYI393270 UHT393266:UIE393270 URP393266:USA393270 VBL393266:VBW393270 VLH393266:VLS393270 VVD393266:VVO393270 WEZ393266:WFK393270 WOV393266:WPG393270 WYR393266:WZC393270 MF458802:MQ458806 WB458802:WM458806 AFX458802:AGI458806 APT458802:AQE458806 AZP458802:BAA458806 BJL458802:BJW458806 BTH458802:BTS458806 CDD458802:CDO458806 CMZ458802:CNK458806 CWV458802:CXG458806 DGR458802:DHC458806 DQN458802:DQY458806 EAJ458802:EAU458806 EKF458802:EKQ458806 EUB458802:EUM458806 FDX458802:FEI458806 FNT458802:FOE458806 FXP458802:FYA458806 GHL458802:GHW458806 GRH458802:GRS458806 HBD458802:HBO458806 HKZ458802:HLK458806 HUV458802:HVG458806 IER458802:IFC458806 ION458802:IOY458806 IYJ458802:IYU458806 JIF458802:JIQ458806 JSB458802:JSM458806 KBX458802:KCI458806 KLT458802:KME458806 KVP458802:KWA458806 LFL458802:LFW458806 LPH458802:LPS458806 LZD458802:LZO458806 MIZ458802:MJK458806 MSV458802:MTG458806 NCR458802:NDC458806 NMN458802:NMY458806 NWJ458802:NWU458806 OGF458802:OGQ458806 OQB458802:OQM458806 OZX458802:PAI458806 PJT458802:PKE458806 PTP458802:PUA458806 QDL458802:QDW458806 QNH458802:QNS458806 QXD458802:QXO458806 RGZ458802:RHK458806 RQV458802:RRG458806 SAR458802:SBC458806 SKN458802:SKY458806 SUJ458802:SUU458806 TEF458802:TEQ458806 TOB458802:TOM458806 TXX458802:TYI458806 UHT458802:UIE458806 URP458802:USA458806 VBL458802:VBW458806 VLH458802:VLS458806 VVD458802:VVO458806 WEZ458802:WFK458806 WOV458802:WPG458806 WYR458802:WZC458806 MF524338:MQ524342 WB524338:WM524342 AFX524338:AGI524342 APT524338:AQE524342 AZP524338:BAA524342 BJL524338:BJW524342 BTH524338:BTS524342 CDD524338:CDO524342 CMZ524338:CNK524342 CWV524338:CXG524342 DGR524338:DHC524342 DQN524338:DQY524342 EAJ524338:EAU524342 EKF524338:EKQ524342 EUB524338:EUM524342 FDX524338:FEI524342 FNT524338:FOE524342 FXP524338:FYA524342 GHL524338:GHW524342 GRH524338:GRS524342 HBD524338:HBO524342 HKZ524338:HLK524342 HUV524338:HVG524342 IER524338:IFC524342 ION524338:IOY524342 IYJ524338:IYU524342 JIF524338:JIQ524342 JSB524338:JSM524342 KBX524338:KCI524342 KLT524338:KME524342 KVP524338:KWA524342 LFL524338:LFW524342 LPH524338:LPS524342 LZD524338:LZO524342 MIZ524338:MJK524342 MSV524338:MTG524342 NCR524338:NDC524342 NMN524338:NMY524342 NWJ524338:NWU524342 OGF524338:OGQ524342 OQB524338:OQM524342 OZX524338:PAI524342 PJT524338:PKE524342 PTP524338:PUA524342 QDL524338:QDW524342 QNH524338:QNS524342 QXD524338:QXO524342 RGZ524338:RHK524342 RQV524338:RRG524342 SAR524338:SBC524342 SKN524338:SKY524342 SUJ524338:SUU524342 TEF524338:TEQ524342 TOB524338:TOM524342 TXX524338:TYI524342 UHT524338:UIE524342 URP524338:USA524342 VBL524338:VBW524342 VLH524338:VLS524342 VVD524338:VVO524342 WEZ524338:WFK524342 WOV524338:WPG524342 WYR524338:WZC524342 MF589874:MQ589878 WB589874:WM589878 AFX589874:AGI589878 APT589874:AQE589878 AZP589874:BAA589878 BJL589874:BJW589878 BTH589874:BTS589878 CDD589874:CDO589878 CMZ589874:CNK589878 CWV589874:CXG589878 DGR589874:DHC589878 DQN589874:DQY589878 EAJ589874:EAU589878 EKF589874:EKQ589878 EUB589874:EUM589878 FDX589874:FEI589878 FNT589874:FOE589878 FXP589874:FYA589878 GHL589874:GHW589878 GRH589874:GRS589878 HBD589874:HBO589878 HKZ589874:HLK589878 HUV589874:HVG589878 IER589874:IFC589878 ION589874:IOY589878 IYJ589874:IYU589878 JIF589874:JIQ589878 JSB589874:JSM589878 KBX589874:KCI589878 KLT589874:KME589878 KVP589874:KWA589878 LFL589874:LFW589878 LPH589874:LPS589878 LZD589874:LZO589878 MIZ589874:MJK589878 MSV589874:MTG589878 NCR589874:NDC589878 NMN589874:NMY589878 NWJ589874:NWU589878 OGF589874:OGQ589878 OQB589874:OQM589878 OZX589874:PAI589878 PJT589874:PKE589878 PTP589874:PUA589878 QDL589874:QDW589878 QNH589874:QNS589878 QXD589874:QXO589878 RGZ589874:RHK589878 RQV589874:RRG589878 SAR589874:SBC589878 SKN589874:SKY589878 SUJ589874:SUU589878 TEF589874:TEQ589878 TOB589874:TOM589878 TXX589874:TYI589878 UHT589874:UIE589878 URP589874:USA589878 VBL589874:VBW589878 VLH589874:VLS589878 VVD589874:VVO589878 WEZ589874:WFK589878 WOV589874:WPG589878 WYR589874:WZC589878 MF655410:MQ655414 WB655410:WM655414 AFX655410:AGI655414 APT655410:AQE655414 AZP655410:BAA655414 BJL655410:BJW655414 BTH655410:BTS655414 CDD655410:CDO655414 CMZ655410:CNK655414 CWV655410:CXG655414 DGR655410:DHC655414 DQN655410:DQY655414 EAJ655410:EAU655414 EKF655410:EKQ655414 EUB655410:EUM655414 FDX655410:FEI655414 FNT655410:FOE655414 FXP655410:FYA655414 GHL655410:GHW655414 GRH655410:GRS655414 HBD655410:HBO655414 HKZ655410:HLK655414 HUV655410:HVG655414 IER655410:IFC655414 ION655410:IOY655414 IYJ655410:IYU655414 JIF655410:JIQ655414 JSB655410:JSM655414 KBX655410:KCI655414 KLT655410:KME655414 KVP655410:KWA655414 LFL655410:LFW655414 LPH655410:LPS655414 LZD655410:LZO655414 MIZ655410:MJK655414 MSV655410:MTG655414 NCR655410:NDC655414 NMN655410:NMY655414 NWJ655410:NWU655414 OGF655410:OGQ655414 OQB655410:OQM655414 OZX655410:PAI655414 PJT655410:PKE655414 PTP655410:PUA655414 QDL655410:QDW655414 QNH655410:QNS655414 QXD655410:QXO655414 RGZ655410:RHK655414 RQV655410:RRG655414 SAR655410:SBC655414 SKN655410:SKY655414 SUJ655410:SUU655414 TEF655410:TEQ655414 TOB655410:TOM655414 TXX655410:TYI655414 UHT655410:UIE655414 URP655410:USA655414 VBL655410:VBW655414 VLH655410:VLS655414 VVD655410:VVO655414 WEZ655410:WFK655414 WOV655410:WPG655414 WYR655410:WZC655414 MF720946:MQ720950 WB720946:WM720950 AFX720946:AGI720950 APT720946:AQE720950 AZP720946:BAA720950 BJL720946:BJW720950 BTH720946:BTS720950 CDD720946:CDO720950 CMZ720946:CNK720950 CWV720946:CXG720950 DGR720946:DHC720950 DQN720946:DQY720950 EAJ720946:EAU720950 EKF720946:EKQ720950 EUB720946:EUM720950 FDX720946:FEI720950 FNT720946:FOE720950 FXP720946:FYA720950 GHL720946:GHW720950 GRH720946:GRS720950 HBD720946:HBO720950 HKZ720946:HLK720950 HUV720946:HVG720950 IER720946:IFC720950 ION720946:IOY720950 IYJ720946:IYU720950 JIF720946:JIQ720950 JSB720946:JSM720950 KBX720946:KCI720950 KLT720946:KME720950 KVP720946:KWA720950 LFL720946:LFW720950 LPH720946:LPS720950 LZD720946:LZO720950 MIZ720946:MJK720950 MSV720946:MTG720950 NCR720946:NDC720950 NMN720946:NMY720950 NWJ720946:NWU720950 OGF720946:OGQ720950 OQB720946:OQM720950 OZX720946:PAI720950 PJT720946:PKE720950 PTP720946:PUA720950 QDL720946:QDW720950 QNH720946:QNS720950 QXD720946:QXO720950 RGZ720946:RHK720950 RQV720946:RRG720950 SAR720946:SBC720950 SKN720946:SKY720950 SUJ720946:SUU720950 TEF720946:TEQ720950 TOB720946:TOM720950 TXX720946:TYI720950 UHT720946:UIE720950 URP720946:USA720950 VBL720946:VBW720950 VLH720946:VLS720950 VVD720946:VVO720950 WEZ720946:WFK720950 WOV720946:WPG720950 WYR720946:WZC720950 MF786482:MQ786486 WB786482:WM786486 AFX786482:AGI786486 APT786482:AQE786486 AZP786482:BAA786486 BJL786482:BJW786486 BTH786482:BTS786486 CDD786482:CDO786486 CMZ786482:CNK786486 CWV786482:CXG786486 DGR786482:DHC786486 DQN786482:DQY786486 EAJ786482:EAU786486 EKF786482:EKQ786486 EUB786482:EUM786486 FDX786482:FEI786486 FNT786482:FOE786486 FXP786482:FYA786486 GHL786482:GHW786486 GRH786482:GRS786486 HBD786482:HBO786486 HKZ786482:HLK786486 HUV786482:HVG786486 IER786482:IFC786486 ION786482:IOY786486 IYJ786482:IYU786486 JIF786482:JIQ786486 JSB786482:JSM786486 KBX786482:KCI786486 KLT786482:KME786486 KVP786482:KWA786486 LFL786482:LFW786486 LPH786482:LPS786486 LZD786482:LZO786486 MIZ786482:MJK786486 MSV786482:MTG786486 NCR786482:NDC786486 NMN786482:NMY786486 NWJ786482:NWU786486 OGF786482:OGQ786486 OQB786482:OQM786486 OZX786482:PAI786486 PJT786482:PKE786486 PTP786482:PUA786486 QDL786482:QDW786486 QNH786482:QNS786486 QXD786482:QXO786486 RGZ786482:RHK786486 RQV786482:RRG786486 SAR786482:SBC786486 SKN786482:SKY786486 SUJ786482:SUU786486 TEF786482:TEQ786486 TOB786482:TOM786486 TXX786482:TYI786486 UHT786482:UIE786486 URP786482:USA786486 VBL786482:VBW786486 VLH786482:VLS786486 VVD786482:VVO786486 WEZ786482:WFK786486 WOV786482:WPG786486 WYR786482:WZC786486 MF852018:MQ852022 WB852018:WM852022 AFX852018:AGI852022 APT852018:AQE852022 AZP852018:BAA852022 BJL852018:BJW852022 BTH852018:BTS852022 CDD852018:CDO852022 CMZ852018:CNK852022 CWV852018:CXG852022 DGR852018:DHC852022 DQN852018:DQY852022 EAJ852018:EAU852022 EKF852018:EKQ852022 EUB852018:EUM852022 FDX852018:FEI852022 FNT852018:FOE852022 FXP852018:FYA852022 GHL852018:GHW852022 GRH852018:GRS852022 HBD852018:HBO852022 HKZ852018:HLK852022 HUV852018:HVG852022 IER852018:IFC852022 ION852018:IOY852022 IYJ852018:IYU852022 JIF852018:JIQ852022 JSB852018:JSM852022 KBX852018:KCI852022 KLT852018:KME852022 KVP852018:KWA852022 LFL852018:LFW852022 LPH852018:LPS852022 LZD852018:LZO852022 MIZ852018:MJK852022 MSV852018:MTG852022 NCR852018:NDC852022 NMN852018:NMY852022 NWJ852018:NWU852022 OGF852018:OGQ852022 OQB852018:OQM852022 OZX852018:PAI852022 PJT852018:PKE852022 PTP852018:PUA852022 QDL852018:QDW852022 QNH852018:QNS852022 QXD852018:QXO852022 RGZ852018:RHK852022 RQV852018:RRG852022 SAR852018:SBC852022 SKN852018:SKY852022 SUJ852018:SUU852022 TEF852018:TEQ852022 TOB852018:TOM852022 TXX852018:TYI852022 UHT852018:UIE852022 URP852018:USA852022 VBL852018:VBW852022 VLH852018:VLS852022 VVD852018:VVO852022 WEZ852018:WFK852022 WOV852018:WPG852022 WYR852018:WZC852022 MF917554:MQ917558 WB917554:WM917558 AFX917554:AGI917558 APT917554:AQE917558 AZP917554:BAA917558 BJL917554:BJW917558 BTH917554:BTS917558 CDD917554:CDO917558 CMZ917554:CNK917558 CWV917554:CXG917558 DGR917554:DHC917558 DQN917554:DQY917558 EAJ917554:EAU917558 EKF917554:EKQ917558 EUB917554:EUM917558 FDX917554:FEI917558 FNT917554:FOE917558 FXP917554:FYA917558 GHL917554:GHW917558 GRH917554:GRS917558 HBD917554:HBO917558 HKZ917554:HLK917558 HUV917554:HVG917558 IER917554:IFC917558 ION917554:IOY917558 IYJ917554:IYU917558 JIF917554:JIQ917558 JSB917554:JSM917558 KBX917554:KCI917558 KLT917554:KME917558 KVP917554:KWA917558 LFL917554:LFW917558 LPH917554:LPS917558 LZD917554:LZO917558 MIZ917554:MJK917558 MSV917554:MTG917558 NCR917554:NDC917558 NMN917554:NMY917558 NWJ917554:NWU917558 OGF917554:OGQ917558 OQB917554:OQM917558 OZX917554:PAI917558 PJT917554:PKE917558 PTP917554:PUA917558 QDL917554:QDW917558 QNH917554:QNS917558 QXD917554:QXO917558 RGZ917554:RHK917558 RQV917554:RRG917558 SAR917554:SBC917558 SKN917554:SKY917558 SUJ917554:SUU917558 TEF917554:TEQ917558 TOB917554:TOM917558 TXX917554:TYI917558 UHT917554:UIE917558 URP917554:USA917558 VBL917554:VBW917558 VLH917554:VLS917558 VVD917554:VVO917558 WEZ917554:WFK917558 WOV917554:WPG917558 WYR917554:WZC917558 MF983090:MQ983094 WB983090:WM983094 AFX983090:AGI983094 APT983090:AQE983094 AZP983090:BAA983094 BJL983090:BJW983094 BTH983090:BTS983094 CDD983090:CDO983094 CMZ983090:CNK983094 CWV983090:CXG983094 DGR983090:DHC983094 DQN983090:DQY983094 EAJ983090:EAU983094 EKF983090:EKQ983094 EUB983090:EUM983094 FDX983090:FEI983094 FNT983090:FOE983094 FXP983090:FYA983094 GHL983090:GHW983094 GRH983090:GRS983094 HBD983090:HBO983094 HKZ983090:HLK983094 HUV983090:HVG983094 IER983090:IFC983094 ION983090:IOY983094 IYJ983090:IYU983094 JIF983090:JIQ983094 JSB983090:JSM983094 KBX983090:KCI983094 KLT983090:KME983094 KVP983090:KWA983094 LFL983090:LFW983094 LPH983090:LPS983094 LZD983090:LZO983094 MIZ983090:MJK983094 MSV983090:MTG983094 NCR983090:NDC983094 NMN983090:NMY983094 NWJ983090:NWU983094 OGF983090:OGQ983094 OQB983090:OQM983094 OZX983090:PAI983094 PJT983090:PKE983094 PTP983090:PUA983094 QDL983090:QDW983094 QNH983090:QNS983094 QXD983090:QXO983094 RGZ983090:RHK983094 RQV983090:RRG983094 SAR983090:SBC983094 SKN983090:SKY983094 SUJ983090:SUU983094 TEF983090:TEQ983094 TOB983090:TOM983094 TXX983090:TYI983094 UHT983090:UIE983094 URP983090:USA983094 VBL983090:VBW983094 VLH983090:VLS983094 VVD983090:VVO983094 WEZ983090:WFK983094 WOV983090:WPG983094 WYR983090:WZC983094 LC36:LM36 UY36:VI36 AEU36:AFE36 AOQ36:APA36 AYM36:AYW36 BII36:BIS36 BSE36:BSO36 CCA36:CCK36 CLW36:CMG36 CVS36:CWC36 DFO36:DFY36 DPK36:DPU36 DZG36:DZQ36 EJC36:EJM36 ESY36:ETI36 FCU36:FDE36 FMQ36:FNA36 FWM36:FWW36 GGI36:GGS36 GQE36:GQO36 HAA36:HAK36 HJW36:HKG36 HTS36:HUC36 IDO36:IDY36 INK36:INU36 IXG36:IXQ36 JHC36:JHM36 JQY36:JRI36 KAU36:KBE36 KKQ36:KLA36 KUM36:KUW36 LEI36:LES36 LOE36:LOO36 LYA36:LYK36 MHW36:MIG36 MRS36:MSC36 NBO36:NBY36 NLK36:NLU36 NVG36:NVQ36 OFC36:OFM36 OOY36:OPI36 OYU36:OZE36 PIQ36:PJA36 PSM36:PSW36 QCI36:QCS36 QME36:QMO36 QWA36:QWK36 RFW36:RGG36 RPS36:RQC36 RZO36:RZY36 SJK36:SJU36 STG36:STQ36 TDC36:TDM36 TMY36:TNI36 TWU36:TXE36 UGQ36:UHA36 UQM36:UQW36 VAI36:VAS36 VKE36:VKO36 VUA36:VUK36 WDW36:WEG36 WNS36:WOC36 WXO36:WXY36 LC65572:LM65572 UY65572:VI65572 AEU65572:AFE65572 AOQ65572:APA65572 AYM65572:AYW65572 BII65572:BIS65572 BSE65572:BSO65572 CCA65572:CCK65572 CLW65572:CMG65572 CVS65572:CWC65572 DFO65572:DFY65572 DPK65572:DPU65572 DZG65572:DZQ65572 EJC65572:EJM65572 ESY65572:ETI65572 FCU65572:FDE65572 FMQ65572:FNA65572 FWM65572:FWW65572 GGI65572:GGS65572 GQE65572:GQO65572 HAA65572:HAK65572 HJW65572:HKG65572 HTS65572:HUC65572 IDO65572:IDY65572 INK65572:INU65572 IXG65572:IXQ65572 JHC65572:JHM65572 JQY65572:JRI65572 KAU65572:KBE65572 KKQ65572:KLA65572 KUM65572:KUW65572 LEI65572:LES65572 LOE65572:LOO65572 LYA65572:LYK65572 MHW65572:MIG65572 MRS65572:MSC65572 NBO65572:NBY65572 NLK65572:NLU65572 NVG65572:NVQ65572 OFC65572:OFM65572 OOY65572:OPI65572 OYU65572:OZE65572 PIQ65572:PJA65572 PSM65572:PSW65572 QCI65572:QCS65572 QME65572:QMO65572 QWA65572:QWK65572 RFW65572:RGG65572 RPS65572:RQC65572 RZO65572:RZY65572 SJK65572:SJU65572 STG65572:STQ65572 TDC65572:TDM65572 TMY65572:TNI65572 TWU65572:TXE65572 UGQ65572:UHA65572 UQM65572:UQW65572 VAI65572:VAS65572 VKE65572:VKO65572 VUA65572:VUK65572 WDW65572:WEG65572 WNS65572:WOC65572 WXO65572:WXY65572 LC131108:LM131108 UY131108:VI131108 AEU131108:AFE131108 AOQ131108:APA131108 AYM131108:AYW131108 BII131108:BIS131108 BSE131108:BSO131108 CCA131108:CCK131108 CLW131108:CMG131108 CVS131108:CWC131108 DFO131108:DFY131108 DPK131108:DPU131108 DZG131108:DZQ131108 EJC131108:EJM131108 ESY131108:ETI131108 FCU131108:FDE131108 FMQ131108:FNA131108 FWM131108:FWW131108 GGI131108:GGS131108 GQE131108:GQO131108 HAA131108:HAK131108 HJW131108:HKG131108 HTS131108:HUC131108 IDO131108:IDY131108 INK131108:INU131108 IXG131108:IXQ131108 JHC131108:JHM131108 JQY131108:JRI131108 KAU131108:KBE131108 KKQ131108:KLA131108 KUM131108:KUW131108 LEI131108:LES131108 LOE131108:LOO131108 LYA131108:LYK131108 MHW131108:MIG131108 MRS131108:MSC131108 NBO131108:NBY131108 NLK131108:NLU131108 NVG131108:NVQ131108 OFC131108:OFM131108 OOY131108:OPI131108 OYU131108:OZE131108 PIQ131108:PJA131108 PSM131108:PSW131108 QCI131108:QCS131108 QME131108:QMO131108 QWA131108:QWK131108 RFW131108:RGG131108 RPS131108:RQC131108 RZO131108:RZY131108 SJK131108:SJU131108 STG131108:STQ131108 TDC131108:TDM131108 TMY131108:TNI131108 TWU131108:TXE131108 UGQ131108:UHA131108 UQM131108:UQW131108 VAI131108:VAS131108 VKE131108:VKO131108 VUA131108:VUK131108 WDW131108:WEG131108 WNS131108:WOC131108 WXO131108:WXY131108 LC196644:LM196644 UY196644:VI196644 AEU196644:AFE196644 AOQ196644:APA196644 AYM196644:AYW196644 BII196644:BIS196644 BSE196644:BSO196644 CCA196644:CCK196644 CLW196644:CMG196644 CVS196644:CWC196644 DFO196644:DFY196644 DPK196644:DPU196644 DZG196644:DZQ196644 EJC196644:EJM196644 ESY196644:ETI196644 FCU196644:FDE196644 FMQ196644:FNA196644 FWM196644:FWW196644 GGI196644:GGS196644 GQE196644:GQO196644 HAA196644:HAK196644 HJW196644:HKG196644 HTS196644:HUC196644 IDO196644:IDY196644 INK196644:INU196644 IXG196644:IXQ196644 JHC196644:JHM196644 JQY196644:JRI196644 KAU196644:KBE196644 KKQ196644:KLA196644 KUM196644:KUW196644 LEI196644:LES196644 LOE196644:LOO196644 LYA196644:LYK196644 MHW196644:MIG196644 MRS196644:MSC196644 NBO196644:NBY196644 NLK196644:NLU196644 NVG196644:NVQ196644 OFC196644:OFM196644 OOY196644:OPI196644 OYU196644:OZE196644 PIQ196644:PJA196644 PSM196644:PSW196644 QCI196644:QCS196644 QME196644:QMO196644 QWA196644:QWK196644 RFW196644:RGG196644 RPS196644:RQC196644 RZO196644:RZY196644 SJK196644:SJU196644 STG196644:STQ196644 TDC196644:TDM196644 TMY196644:TNI196644 TWU196644:TXE196644 UGQ196644:UHA196644 UQM196644:UQW196644 VAI196644:VAS196644 VKE196644:VKO196644 VUA196644:VUK196644 WDW196644:WEG196644 WNS196644:WOC196644 WXO196644:WXY196644 LC262180:LM262180 UY262180:VI262180 AEU262180:AFE262180 AOQ262180:APA262180 AYM262180:AYW262180 BII262180:BIS262180 BSE262180:BSO262180 CCA262180:CCK262180 CLW262180:CMG262180 CVS262180:CWC262180 DFO262180:DFY262180 DPK262180:DPU262180 DZG262180:DZQ262180 EJC262180:EJM262180 ESY262180:ETI262180 FCU262180:FDE262180 FMQ262180:FNA262180 FWM262180:FWW262180 GGI262180:GGS262180 GQE262180:GQO262180 HAA262180:HAK262180 HJW262180:HKG262180 HTS262180:HUC262180 IDO262180:IDY262180 INK262180:INU262180 IXG262180:IXQ262180 JHC262180:JHM262180 JQY262180:JRI262180 KAU262180:KBE262180 KKQ262180:KLA262180 KUM262180:KUW262180 LEI262180:LES262180 LOE262180:LOO262180 LYA262180:LYK262180 MHW262180:MIG262180 MRS262180:MSC262180 NBO262180:NBY262180 NLK262180:NLU262180 NVG262180:NVQ262180 OFC262180:OFM262180 OOY262180:OPI262180 OYU262180:OZE262180 PIQ262180:PJA262180 PSM262180:PSW262180 QCI262180:QCS262180 QME262180:QMO262180 QWA262180:QWK262180 RFW262180:RGG262180 RPS262180:RQC262180 RZO262180:RZY262180 SJK262180:SJU262180 STG262180:STQ262180 TDC262180:TDM262180 TMY262180:TNI262180 TWU262180:TXE262180 UGQ262180:UHA262180 UQM262180:UQW262180 VAI262180:VAS262180 VKE262180:VKO262180 VUA262180:VUK262180 WDW262180:WEG262180 WNS262180:WOC262180 WXO262180:WXY262180 LC327716:LM327716 UY327716:VI327716 AEU327716:AFE327716 AOQ327716:APA327716 AYM327716:AYW327716 BII327716:BIS327716 BSE327716:BSO327716 CCA327716:CCK327716 CLW327716:CMG327716 CVS327716:CWC327716 DFO327716:DFY327716 DPK327716:DPU327716 DZG327716:DZQ327716 EJC327716:EJM327716 ESY327716:ETI327716 FCU327716:FDE327716 FMQ327716:FNA327716 FWM327716:FWW327716 GGI327716:GGS327716 GQE327716:GQO327716 HAA327716:HAK327716 HJW327716:HKG327716 HTS327716:HUC327716 IDO327716:IDY327716 INK327716:INU327716 IXG327716:IXQ327716 JHC327716:JHM327716 JQY327716:JRI327716 KAU327716:KBE327716 KKQ327716:KLA327716 KUM327716:KUW327716 LEI327716:LES327716 LOE327716:LOO327716 LYA327716:LYK327716 MHW327716:MIG327716 MRS327716:MSC327716 NBO327716:NBY327716 NLK327716:NLU327716 NVG327716:NVQ327716 OFC327716:OFM327716 OOY327716:OPI327716 OYU327716:OZE327716 PIQ327716:PJA327716 PSM327716:PSW327716 QCI327716:QCS327716 QME327716:QMO327716 QWA327716:QWK327716 RFW327716:RGG327716 RPS327716:RQC327716 RZO327716:RZY327716 SJK327716:SJU327716 STG327716:STQ327716 TDC327716:TDM327716 TMY327716:TNI327716 TWU327716:TXE327716 UGQ327716:UHA327716 UQM327716:UQW327716 VAI327716:VAS327716 VKE327716:VKO327716 VUA327716:VUK327716 WDW327716:WEG327716 WNS327716:WOC327716 WXO327716:WXY327716 LC393252:LM393252 UY393252:VI393252 AEU393252:AFE393252 AOQ393252:APA393252 AYM393252:AYW393252 BII393252:BIS393252 BSE393252:BSO393252 CCA393252:CCK393252 CLW393252:CMG393252 CVS393252:CWC393252 DFO393252:DFY393252 DPK393252:DPU393252 DZG393252:DZQ393252 EJC393252:EJM393252 ESY393252:ETI393252 FCU393252:FDE393252 FMQ393252:FNA393252 FWM393252:FWW393252 GGI393252:GGS393252 GQE393252:GQO393252 HAA393252:HAK393252 HJW393252:HKG393252 HTS393252:HUC393252 IDO393252:IDY393252 INK393252:INU393252 IXG393252:IXQ393252 JHC393252:JHM393252 JQY393252:JRI393252 KAU393252:KBE393252 KKQ393252:KLA393252 KUM393252:KUW393252 LEI393252:LES393252 LOE393252:LOO393252 LYA393252:LYK393252 MHW393252:MIG393252 MRS393252:MSC393252 NBO393252:NBY393252 NLK393252:NLU393252 NVG393252:NVQ393252 OFC393252:OFM393252 OOY393252:OPI393252 OYU393252:OZE393252 PIQ393252:PJA393252 PSM393252:PSW393252 QCI393252:QCS393252 QME393252:QMO393252 QWA393252:QWK393252 RFW393252:RGG393252 RPS393252:RQC393252 RZO393252:RZY393252 SJK393252:SJU393252 STG393252:STQ393252 TDC393252:TDM393252 TMY393252:TNI393252 TWU393252:TXE393252 UGQ393252:UHA393252 UQM393252:UQW393252 VAI393252:VAS393252 VKE393252:VKO393252 VUA393252:VUK393252 WDW393252:WEG393252 WNS393252:WOC393252 WXO393252:WXY393252 LC458788:LM458788 UY458788:VI458788 AEU458788:AFE458788 AOQ458788:APA458788 AYM458788:AYW458788 BII458788:BIS458788 BSE458788:BSO458788 CCA458788:CCK458788 CLW458788:CMG458788 CVS458788:CWC458788 DFO458788:DFY458788 DPK458788:DPU458788 DZG458788:DZQ458788 EJC458788:EJM458788 ESY458788:ETI458788 FCU458788:FDE458788 FMQ458788:FNA458788 FWM458788:FWW458788 GGI458788:GGS458788 GQE458788:GQO458788 HAA458788:HAK458788 HJW458788:HKG458788 HTS458788:HUC458788 IDO458788:IDY458788 INK458788:INU458788 IXG458788:IXQ458788 JHC458788:JHM458788 JQY458788:JRI458788 KAU458788:KBE458788 KKQ458788:KLA458788 KUM458788:KUW458788 LEI458788:LES458788 LOE458788:LOO458788 LYA458788:LYK458788 MHW458788:MIG458788 MRS458788:MSC458788 NBO458788:NBY458788 NLK458788:NLU458788 NVG458788:NVQ458788 OFC458788:OFM458788 OOY458788:OPI458788 OYU458788:OZE458788 PIQ458788:PJA458788 PSM458788:PSW458788 QCI458788:QCS458788 QME458788:QMO458788 QWA458788:QWK458788 RFW458788:RGG458788 RPS458788:RQC458788 RZO458788:RZY458788 SJK458788:SJU458788 STG458788:STQ458788 TDC458788:TDM458788 TMY458788:TNI458788 TWU458788:TXE458788 UGQ458788:UHA458788 UQM458788:UQW458788 VAI458788:VAS458788 VKE458788:VKO458788 VUA458788:VUK458788 WDW458788:WEG458788 WNS458788:WOC458788 WXO458788:WXY458788 LC524324:LM524324 UY524324:VI524324 AEU524324:AFE524324 AOQ524324:APA524324 AYM524324:AYW524324 BII524324:BIS524324 BSE524324:BSO524324 CCA524324:CCK524324 CLW524324:CMG524324 CVS524324:CWC524324 DFO524324:DFY524324 DPK524324:DPU524324 DZG524324:DZQ524324 EJC524324:EJM524324 ESY524324:ETI524324 FCU524324:FDE524324 FMQ524324:FNA524324 FWM524324:FWW524324 GGI524324:GGS524324 GQE524324:GQO524324 HAA524324:HAK524324 HJW524324:HKG524324 HTS524324:HUC524324 IDO524324:IDY524324 INK524324:INU524324 IXG524324:IXQ524324 JHC524324:JHM524324 JQY524324:JRI524324 KAU524324:KBE524324 KKQ524324:KLA524324 KUM524324:KUW524324 LEI524324:LES524324 LOE524324:LOO524324 LYA524324:LYK524324 MHW524324:MIG524324 MRS524324:MSC524324 NBO524324:NBY524324 NLK524324:NLU524324 NVG524324:NVQ524324 OFC524324:OFM524324 OOY524324:OPI524324 OYU524324:OZE524324 PIQ524324:PJA524324 PSM524324:PSW524324 QCI524324:QCS524324 QME524324:QMO524324 QWA524324:QWK524324 RFW524324:RGG524324 RPS524324:RQC524324 RZO524324:RZY524324 SJK524324:SJU524324 STG524324:STQ524324 TDC524324:TDM524324 TMY524324:TNI524324 TWU524324:TXE524324 UGQ524324:UHA524324 UQM524324:UQW524324 VAI524324:VAS524324 VKE524324:VKO524324 VUA524324:VUK524324 WDW524324:WEG524324 WNS524324:WOC524324 WXO524324:WXY524324 LC589860:LM589860 UY589860:VI589860 AEU589860:AFE589860 AOQ589860:APA589860 AYM589860:AYW589860 BII589860:BIS589860 BSE589860:BSO589860 CCA589860:CCK589860 CLW589860:CMG589860 CVS589860:CWC589860 DFO589860:DFY589860 DPK589860:DPU589860 DZG589860:DZQ589860 EJC589860:EJM589860 ESY589860:ETI589860 FCU589860:FDE589860 FMQ589860:FNA589860 FWM589860:FWW589860 GGI589860:GGS589860 GQE589860:GQO589860 HAA589860:HAK589860 HJW589860:HKG589860 HTS589860:HUC589860 IDO589860:IDY589860 INK589860:INU589860 IXG589860:IXQ589860 JHC589860:JHM589860 JQY589860:JRI589860 KAU589860:KBE589860 KKQ589860:KLA589860 KUM589860:KUW589860 LEI589860:LES589860 LOE589860:LOO589860 LYA589860:LYK589860 MHW589860:MIG589860 MRS589860:MSC589860 NBO589860:NBY589860 NLK589860:NLU589860 NVG589860:NVQ589860 OFC589860:OFM589860 OOY589860:OPI589860 OYU589860:OZE589860 PIQ589860:PJA589860 PSM589860:PSW589860 QCI589860:QCS589860 QME589860:QMO589860 QWA589860:QWK589860 RFW589860:RGG589860 RPS589860:RQC589860 RZO589860:RZY589860 SJK589860:SJU589860 STG589860:STQ589860 TDC589860:TDM589860 TMY589860:TNI589860 TWU589860:TXE589860 UGQ589860:UHA589860 UQM589860:UQW589860 VAI589860:VAS589860 VKE589860:VKO589860 VUA589860:VUK589860 WDW589860:WEG589860 WNS589860:WOC589860 WXO589860:WXY589860 LC655396:LM655396 UY655396:VI655396 AEU655396:AFE655396 AOQ655396:APA655396 AYM655396:AYW655396 BII655396:BIS655396 BSE655396:BSO655396 CCA655396:CCK655396 CLW655396:CMG655396 CVS655396:CWC655396 DFO655396:DFY655396 DPK655396:DPU655396 DZG655396:DZQ655396 EJC655396:EJM655396 ESY655396:ETI655396 FCU655396:FDE655396 FMQ655396:FNA655396 FWM655396:FWW655396 GGI655396:GGS655396 GQE655396:GQO655396 HAA655396:HAK655396 HJW655396:HKG655396 HTS655396:HUC655396 IDO655396:IDY655396 INK655396:INU655396 IXG655396:IXQ655396 JHC655396:JHM655396 JQY655396:JRI655396 KAU655396:KBE655396 KKQ655396:KLA655396 KUM655396:KUW655396 LEI655396:LES655396 LOE655396:LOO655396 LYA655396:LYK655396 MHW655396:MIG655396 MRS655396:MSC655396 NBO655396:NBY655396 NLK655396:NLU655396 NVG655396:NVQ655396 OFC655396:OFM655396 OOY655396:OPI655396 OYU655396:OZE655396 PIQ655396:PJA655396 PSM655396:PSW655396 QCI655396:QCS655396 QME655396:QMO655396 QWA655396:QWK655396 RFW655396:RGG655396 RPS655396:RQC655396 RZO655396:RZY655396 SJK655396:SJU655396 STG655396:STQ655396 TDC655396:TDM655396 TMY655396:TNI655396 TWU655396:TXE655396 UGQ655396:UHA655396 UQM655396:UQW655396 VAI655396:VAS655396 VKE655396:VKO655396 VUA655396:VUK655396 WDW655396:WEG655396 WNS655396:WOC655396 WXO655396:WXY655396 LC720932:LM720932 UY720932:VI720932 AEU720932:AFE720932 AOQ720932:APA720932 AYM720932:AYW720932 BII720932:BIS720932 BSE720932:BSO720932 CCA720932:CCK720932 CLW720932:CMG720932 CVS720932:CWC720932 DFO720932:DFY720932 DPK720932:DPU720932 DZG720932:DZQ720932 EJC720932:EJM720932 ESY720932:ETI720932 FCU720932:FDE720932 FMQ720932:FNA720932 FWM720932:FWW720932 GGI720932:GGS720932 GQE720932:GQO720932 HAA720932:HAK720932 HJW720932:HKG720932 HTS720932:HUC720932 IDO720932:IDY720932 INK720932:INU720932 IXG720932:IXQ720932 JHC720932:JHM720932 JQY720932:JRI720932 KAU720932:KBE720932 KKQ720932:KLA720932 KUM720932:KUW720932 LEI720932:LES720932 LOE720932:LOO720932 LYA720932:LYK720932 MHW720932:MIG720932 MRS720932:MSC720932 NBO720932:NBY720932 NLK720932:NLU720932 NVG720932:NVQ720932 OFC720932:OFM720932 OOY720932:OPI720932 OYU720932:OZE720932 PIQ720932:PJA720932 PSM720932:PSW720932 QCI720932:QCS720932 QME720932:QMO720932 QWA720932:QWK720932 RFW720932:RGG720932 RPS720932:RQC720932 RZO720932:RZY720932 SJK720932:SJU720932 STG720932:STQ720932 TDC720932:TDM720932 TMY720932:TNI720932 TWU720932:TXE720932 UGQ720932:UHA720932 UQM720932:UQW720932 VAI720932:VAS720932 VKE720932:VKO720932 VUA720932:VUK720932 WDW720932:WEG720932 WNS720932:WOC720932 WXO720932:WXY720932 LC786468:LM786468 UY786468:VI786468 AEU786468:AFE786468 AOQ786468:APA786468 AYM786468:AYW786468 BII786468:BIS786468 BSE786468:BSO786468 CCA786468:CCK786468 CLW786468:CMG786468 CVS786468:CWC786468 DFO786468:DFY786468 DPK786468:DPU786468 DZG786468:DZQ786468 EJC786468:EJM786468 ESY786468:ETI786468 FCU786468:FDE786468 FMQ786468:FNA786468 FWM786468:FWW786468 GGI786468:GGS786468 GQE786468:GQO786468 HAA786468:HAK786468 HJW786468:HKG786468 HTS786468:HUC786468 IDO786468:IDY786468 INK786468:INU786468 IXG786468:IXQ786468 JHC786468:JHM786468 JQY786468:JRI786468 KAU786468:KBE786468 KKQ786468:KLA786468 KUM786468:KUW786468 LEI786468:LES786468 LOE786468:LOO786468 LYA786468:LYK786468 MHW786468:MIG786468 MRS786468:MSC786468 NBO786468:NBY786468 NLK786468:NLU786468 NVG786468:NVQ786468 OFC786468:OFM786468 OOY786468:OPI786468 OYU786468:OZE786468 PIQ786468:PJA786468 PSM786468:PSW786468 QCI786468:QCS786468 QME786468:QMO786468 QWA786468:QWK786468 RFW786468:RGG786468 RPS786468:RQC786468 RZO786468:RZY786468 SJK786468:SJU786468 STG786468:STQ786468 TDC786468:TDM786468 TMY786468:TNI786468 TWU786468:TXE786468 UGQ786468:UHA786468 UQM786468:UQW786468 VAI786468:VAS786468 VKE786468:VKO786468 VUA786468:VUK786468 WDW786468:WEG786468 WNS786468:WOC786468 WXO786468:WXY786468 LC852004:LM852004 UY852004:VI852004 AEU852004:AFE852004 AOQ852004:APA852004 AYM852004:AYW852004 BII852004:BIS852004 BSE852004:BSO852004 CCA852004:CCK852004 CLW852004:CMG852004 CVS852004:CWC852004 DFO852004:DFY852004 DPK852004:DPU852004 DZG852004:DZQ852004 EJC852004:EJM852004 ESY852004:ETI852004 FCU852004:FDE852004 FMQ852004:FNA852004 FWM852004:FWW852004 GGI852004:GGS852004 GQE852004:GQO852004 HAA852004:HAK852004 HJW852004:HKG852004 HTS852004:HUC852004 IDO852004:IDY852004 INK852004:INU852004 IXG852004:IXQ852004 JHC852004:JHM852004 JQY852004:JRI852004 KAU852004:KBE852004 KKQ852004:KLA852004 KUM852004:KUW852004 LEI852004:LES852004 LOE852004:LOO852004 LYA852004:LYK852004 MHW852004:MIG852004 MRS852004:MSC852004 NBO852004:NBY852004 NLK852004:NLU852004 NVG852004:NVQ852004 OFC852004:OFM852004 OOY852004:OPI852004 OYU852004:OZE852004 PIQ852004:PJA852004 PSM852004:PSW852004 QCI852004:QCS852004 QME852004:QMO852004 QWA852004:QWK852004 RFW852004:RGG852004 RPS852004:RQC852004 RZO852004:RZY852004 SJK852004:SJU852004 STG852004:STQ852004 TDC852004:TDM852004 TMY852004:TNI852004 TWU852004:TXE852004 UGQ852004:UHA852004 UQM852004:UQW852004 VAI852004:VAS852004 VKE852004:VKO852004 VUA852004:VUK852004 WDW852004:WEG852004 WNS852004:WOC852004 WXO852004:WXY852004 LC917540:LM917540 UY917540:VI917540 AEU917540:AFE917540 AOQ917540:APA917540 AYM917540:AYW917540 BII917540:BIS917540 BSE917540:BSO917540 CCA917540:CCK917540 CLW917540:CMG917540 CVS917540:CWC917540 DFO917540:DFY917540 DPK917540:DPU917540 DZG917540:DZQ917540 EJC917540:EJM917540 ESY917540:ETI917540 FCU917540:FDE917540 FMQ917540:FNA917540 FWM917540:FWW917540 GGI917540:GGS917540 GQE917540:GQO917540 HAA917540:HAK917540 HJW917540:HKG917540 HTS917540:HUC917540 IDO917540:IDY917540 INK917540:INU917540 IXG917540:IXQ917540 JHC917540:JHM917540 JQY917540:JRI917540 KAU917540:KBE917540 KKQ917540:KLA917540 KUM917540:KUW917540 LEI917540:LES917540 LOE917540:LOO917540 LYA917540:LYK917540 MHW917540:MIG917540 MRS917540:MSC917540 NBO917540:NBY917540 NLK917540:NLU917540 NVG917540:NVQ917540 OFC917540:OFM917540 OOY917540:OPI917540 OYU917540:OZE917540 PIQ917540:PJA917540 PSM917540:PSW917540 QCI917540:QCS917540 QME917540:QMO917540 QWA917540:QWK917540 RFW917540:RGG917540 RPS917540:RQC917540 RZO917540:RZY917540 SJK917540:SJU917540 STG917540:STQ917540 TDC917540:TDM917540 TMY917540:TNI917540 TWU917540:TXE917540 UGQ917540:UHA917540 UQM917540:UQW917540 VAI917540:VAS917540 VKE917540:VKO917540 VUA917540:VUK917540 WDW917540:WEG917540 WNS917540:WOC917540 WXO917540:WXY917540 LC983076:LM983076 UY983076:VI983076 AEU983076:AFE983076 AOQ983076:APA983076 AYM983076:AYW983076 BII983076:BIS983076 BSE983076:BSO983076 CCA983076:CCK983076 CLW983076:CMG983076 CVS983076:CWC983076 DFO983076:DFY983076 DPK983076:DPU983076 DZG983076:DZQ983076 EJC983076:EJM983076 ESY983076:ETI983076 FCU983076:FDE983076 FMQ983076:FNA983076 FWM983076:FWW983076 GGI983076:GGS983076 GQE983076:GQO983076 HAA983076:HAK983076 HJW983076:HKG983076 HTS983076:HUC983076 IDO983076:IDY983076 INK983076:INU983076 IXG983076:IXQ983076 JHC983076:JHM983076 JQY983076:JRI983076 KAU983076:KBE983076 KKQ983076:KLA983076 KUM983076:KUW983076 LEI983076:LES983076 LOE983076:LOO983076 LYA983076:LYK983076 MHW983076:MIG983076 MRS983076:MSC983076 NBO983076:NBY983076 NLK983076:NLU983076 NVG983076:NVQ983076 OFC983076:OFM983076 OOY983076:OPI983076 OYU983076:OZE983076 PIQ983076:PJA983076 PSM983076:PSW983076 QCI983076:QCS983076 QME983076:QMO983076 QWA983076:QWK983076 RFW983076:RGG983076 RPS983076:RQC983076 RZO983076:RZY983076 SJK983076:SJU983076 STG983076:STQ983076 TDC983076:TDM983076 TMY983076:TNI983076 TWU983076:TXE983076 UGQ983076:UHA983076 UQM983076:UQW983076 VAI983076:VAS983076 VKE983076:VKO983076 VUA983076:VUK983076 WDW983076:WEG983076 WNS983076:WOC983076 WXO983076:WXY983076 LO35:LO38 VK35:VK38 AFG35:AFG38 APC35:APC38 AYY35:AYY38 BIU35:BIU38 BSQ35:BSQ38 CCM35:CCM38 CMI35:CMI38 CWE35:CWE38 DGA35:DGA38 DPW35:DPW38 DZS35:DZS38 EJO35:EJO38 ETK35:ETK38 FDG35:FDG38 FNC35:FNC38 FWY35:FWY38 GGU35:GGU38 GQQ35:GQQ38 HAM35:HAM38 HKI35:HKI38 HUE35:HUE38 IEA35:IEA38 INW35:INW38 IXS35:IXS38 JHO35:JHO38 JRK35:JRK38 KBG35:KBG38 KLC35:KLC38 KUY35:KUY38 LEU35:LEU38 LOQ35:LOQ38 LYM35:LYM38 MII35:MII38 MSE35:MSE38 NCA35:NCA38 NLW35:NLW38 NVS35:NVS38 OFO35:OFO38 OPK35:OPK38 OZG35:OZG38 PJC35:PJC38 PSY35:PSY38 QCU35:QCU38 QMQ35:QMQ38 QWM35:QWM38 RGI35:RGI38 RQE35:RQE38 SAA35:SAA38 SJW35:SJW38 STS35:STS38 TDO35:TDO38 TNK35:TNK38 TXG35:TXG38 UHC35:UHC38 UQY35:UQY38 VAU35:VAU38 VKQ35:VKQ38 VUM35:VUM38 WEI35:WEI38 WOE35:WOE38 WYA35:WYA38 LO65571:LO65574 VK65571:VK65574 AFG65571:AFG65574 APC65571:APC65574 AYY65571:AYY65574 BIU65571:BIU65574 BSQ65571:BSQ65574 CCM65571:CCM65574 CMI65571:CMI65574 CWE65571:CWE65574 DGA65571:DGA65574 DPW65571:DPW65574 DZS65571:DZS65574 EJO65571:EJO65574 ETK65571:ETK65574 FDG65571:FDG65574 FNC65571:FNC65574 FWY65571:FWY65574 GGU65571:GGU65574 GQQ65571:GQQ65574 HAM65571:HAM65574 HKI65571:HKI65574 HUE65571:HUE65574 IEA65571:IEA65574 INW65571:INW65574 IXS65571:IXS65574 JHO65571:JHO65574 JRK65571:JRK65574 KBG65571:KBG65574 KLC65571:KLC65574 KUY65571:KUY65574 LEU65571:LEU65574 LOQ65571:LOQ65574 LYM65571:LYM65574 MII65571:MII65574 MSE65571:MSE65574 NCA65571:NCA65574 NLW65571:NLW65574 NVS65571:NVS65574 OFO65571:OFO65574 OPK65571:OPK65574 OZG65571:OZG65574 PJC65571:PJC65574 PSY65571:PSY65574 QCU65571:QCU65574 QMQ65571:QMQ65574 QWM65571:QWM65574 RGI65571:RGI65574 RQE65571:RQE65574 SAA65571:SAA65574 SJW65571:SJW65574 STS65571:STS65574 TDO65571:TDO65574 TNK65571:TNK65574 TXG65571:TXG65574 UHC65571:UHC65574 UQY65571:UQY65574 VAU65571:VAU65574 VKQ65571:VKQ65574 VUM65571:VUM65574 WEI65571:WEI65574 WOE65571:WOE65574 WYA65571:WYA65574 LO131107:LO131110 VK131107:VK131110 AFG131107:AFG131110 APC131107:APC131110 AYY131107:AYY131110 BIU131107:BIU131110 BSQ131107:BSQ131110 CCM131107:CCM131110 CMI131107:CMI131110 CWE131107:CWE131110 DGA131107:DGA131110 DPW131107:DPW131110 DZS131107:DZS131110 EJO131107:EJO131110 ETK131107:ETK131110 FDG131107:FDG131110 FNC131107:FNC131110 FWY131107:FWY131110 GGU131107:GGU131110 GQQ131107:GQQ131110 HAM131107:HAM131110 HKI131107:HKI131110 HUE131107:HUE131110 IEA131107:IEA131110 INW131107:INW131110 IXS131107:IXS131110 JHO131107:JHO131110 JRK131107:JRK131110 KBG131107:KBG131110 KLC131107:KLC131110 KUY131107:KUY131110 LEU131107:LEU131110 LOQ131107:LOQ131110 LYM131107:LYM131110 MII131107:MII131110 MSE131107:MSE131110 NCA131107:NCA131110 NLW131107:NLW131110 NVS131107:NVS131110 OFO131107:OFO131110 OPK131107:OPK131110 OZG131107:OZG131110 PJC131107:PJC131110 PSY131107:PSY131110 QCU131107:QCU131110 QMQ131107:QMQ131110 QWM131107:QWM131110 RGI131107:RGI131110 RQE131107:RQE131110 SAA131107:SAA131110 SJW131107:SJW131110 STS131107:STS131110 TDO131107:TDO131110 TNK131107:TNK131110 TXG131107:TXG131110 UHC131107:UHC131110 UQY131107:UQY131110 VAU131107:VAU131110 VKQ131107:VKQ131110 VUM131107:VUM131110 WEI131107:WEI131110 WOE131107:WOE131110 WYA131107:WYA131110 LO196643:LO196646 VK196643:VK196646 AFG196643:AFG196646 APC196643:APC196646 AYY196643:AYY196646 BIU196643:BIU196646 BSQ196643:BSQ196646 CCM196643:CCM196646 CMI196643:CMI196646 CWE196643:CWE196646 DGA196643:DGA196646 DPW196643:DPW196646 DZS196643:DZS196646 EJO196643:EJO196646 ETK196643:ETK196646 FDG196643:FDG196646 FNC196643:FNC196646 FWY196643:FWY196646 GGU196643:GGU196646 GQQ196643:GQQ196646 HAM196643:HAM196646 HKI196643:HKI196646 HUE196643:HUE196646 IEA196643:IEA196646 INW196643:INW196646 IXS196643:IXS196646 JHO196643:JHO196646 JRK196643:JRK196646 KBG196643:KBG196646 KLC196643:KLC196646 KUY196643:KUY196646 LEU196643:LEU196646 LOQ196643:LOQ196646 LYM196643:LYM196646 MII196643:MII196646 MSE196643:MSE196646 NCA196643:NCA196646 NLW196643:NLW196646 NVS196643:NVS196646 OFO196643:OFO196646 OPK196643:OPK196646 OZG196643:OZG196646 PJC196643:PJC196646 PSY196643:PSY196646 QCU196643:QCU196646 QMQ196643:QMQ196646 QWM196643:QWM196646 RGI196643:RGI196646 RQE196643:RQE196646 SAA196643:SAA196646 SJW196643:SJW196646 STS196643:STS196646 TDO196643:TDO196646 TNK196643:TNK196646 TXG196643:TXG196646 UHC196643:UHC196646 UQY196643:UQY196646 VAU196643:VAU196646 VKQ196643:VKQ196646 VUM196643:VUM196646 WEI196643:WEI196646 WOE196643:WOE196646 WYA196643:WYA196646 LO262179:LO262182 VK262179:VK262182 AFG262179:AFG262182 APC262179:APC262182 AYY262179:AYY262182 BIU262179:BIU262182 BSQ262179:BSQ262182 CCM262179:CCM262182 CMI262179:CMI262182 CWE262179:CWE262182 DGA262179:DGA262182 DPW262179:DPW262182 DZS262179:DZS262182 EJO262179:EJO262182 ETK262179:ETK262182 FDG262179:FDG262182 FNC262179:FNC262182 FWY262179:FWY262182 GGU262179:GGU262182 GQQ262179:GQQ262182 HAM262179:HAM262182 HKI262179:HKI262182 HUE262179:HUE262182 IEA262179:IEA262182 INW262179:INW262182 IXS262179:IXS262182 JHO262179:JHO262182 JRK262179:JRK262182 KBG262179:KBG262182 KLC262179:KLC262182 KUY262179:KUY262182 LEU262179:LEU262182 LOQ262179:LOQ262182 LYM262179:LYM262182 MII262179:MII262182 MSE262179:MSE262182 NCA262179:NCA262182 NLW262179:NLW262182 NVS262179:NVS262182 OFO262179:OFO262182 OPK262179:OPK262182 OZG262179:OZG262182 PJC262179:PJC262182 PSY262179:PSY262182 QCU262179:QCU262182 QMQ262179:QMQ262182 QWM262179:QWM262182 RGI262179:RGI262182 RQE262179:RQE262182 SAA262179:SAA262182 SJW262179:SJW262182 STS262179:STS262182 TDO262179:TDO262182 TNK262179:TNK262182 TXG262179:TXG262182 UHC262179:UHC262182 UQY262179:UQY262182 VAU262179:VAU262182 VKQ262179:VKQ262182 VUM262179:VUM262182 WEI262179:WEI262182 WOE262179:WOE262182 WYA262179:WYA262182 LO327715:LO327718 VK327715:VK327718 AFG327715:AFG327718 APC327715:APC327718 AYY327715:AYY327718 BIU327715:BIU327718 BSQ327715:BSQ327718 CCM327715:CCM327718 CMI327715:CMI327718 CWE327715:CWE327718 DGA327715:DGA327718 DPW327715:DPW327718 DZS327715:DZS327718 EJO327715:EJO327718 ETK327715:ETK327718 FDG327715:FDG327718 FNC327715:FNC327718 FWY327715:FWY327718 GGU327715:GGU327718 GQQ327715:GQQ327718 HAM327715:HAM327718 HKI327715:HKI327718 HUE327715:HUE327718 IEA327715:IEA327718 INW327715:INW327718 IXS327715:IXS327718 JHO327715:JHO327718 JRK327715:JRK327718 KBG327715:KBG327718 KLC327715:KLC327718 KUY327715:KUY327718 LEU327715:LEU327718 LOQ327715:LOQ327718 LYM327715:LYM327718 MII327715:MII327718 MSE327715:MSE327718 NCA327715:NCA327718 NLW327715:NLW327718 NVS327715:NVS327718 OFO327715:OFO327718 OPK327715:OPK327718 OZG327715:OZG327718 PJC327715:PJC327718 PSY327715:PSY327718 QCU327715:QCU327718 QMQ327715:QMQ327718 QWM327715:QWM327718 RGI327715:RGI327718 RQE327715:RQE327718 SAA327715:SAA327718 SJW327715:SJW327718 STS327715:STS327718 TDO327715:TDO327718 TNK327715:TNK327718 TXG327715:TXG327718 UHC327715:UHC327718 UQY327715:UQY327718 VAU327715:VAU327718 VKQ327715:VKQ327718 VUM327715:VUM327718 WEI327715:WEI327718 WOE327715:WOE327718 WYA327715:WYA327718 LO393251:LO393254 VK393251:VK393254 AFG393251:AFG393254 APC393251:APC393254 AYY393251:AYY393254 BIU393251:BIU393254 BSQ393251:BSQ393254 CCM393251:CCM393254 CMI393251:CMI393254 CWE393251:CWE393254 DGA393251:DGA393254 DPW393251:DPW393254 DZS393251:DZS393254 EJO393251:EJO393254 ETK393251:ETK393254 FDG393251:FDG393254 FNC393251:FNC393254 FWY393251:FWY393254 GGU393251:GGU393254 GQQ393251:GQQ393254 HAM393251:HAM393254 HKI393251:HKI393254 HUE393251:HUE393254 IEA393251:IEA393254 INW393251:INW393254 IXS393251:IXS393254 JHO393251:JHO393254 JRK393251:JRK393254 KBG393251:KBG393254 KLC393251:KLC393254 KUY393251:KUY393254 LEU393251:LEU393254 LOQ393251:LOQ393254 LYM393251:LYM393254 MII393251:MII393254 MSE393251:MSE393254 NCA393251:NCA393254 NLW393251:NLW393254 NVS393251:NVS393254 OFO393251:OFO393254 OPK393251:OPK393254 OZG393251:OZG393254 PJC393251:PJC393254 PSY393251:PSY393254 QCU393251:QCU393254 QMQ393251:QMQ393254 QWM393251:QWM393254 RGI393251:RGI393254 RQE393251:RQE393254 SAA393251:SAA393254 SJW393251:SJW393254 STS393251:STS393254 TDO393251:TDO393254 TNK393251:TNK393254 TXG393251:TXG393254 UHC393251:UHC393254 UQY393251:UQY393254 VAU393251:VAU393254 VKQ393251:VKQ393254 VUM393251:VUM393254 WEI393251:WEI393254 WOE393251:WOE393254 WYA393251:WYA393254 LO458787:LO458790 VK458787:VK458790 AFG458787:AFG458790 APC458787:APC458790 AYY458787:AYY458790 BIU458787:BIU458790 BSQ458787:BSQ458790 CCM458787:CCM458790 CMI458787:CMI458790 CWE458787:CWE458790 DGA458787:DGA458790 DPW458787:DPW458790 DZS458787:DZS458790 EJO458787:EJO458790 ETK458787:ETK458790 FDG458787:FDG458790 FNC458787:FNC458790 FWY458787:FWY458790 GGU458787:GGU458790 GQQ458787:GQQ458790 HAM458787:HAM458790 HKI458787:HKI458790 HUE458787:HUE458790 IEA458787:IEA458790 INW458787:INW458790 IXS458787:IXS458790 JHO458787:JHO458790 JRK458787:JRK458790 KBG458787:KBG458790 KLC458787:KLC458790 KUY458787:KUY458790 LEU458787:LEU458790 LOQ458787:LOQ458790 LYM458787:LYM458790 MII458787:MII458790 MSE458787:MSE458790 NCA458787:NCA458790 NLW458787:NLW458790 NVS458787:NVS458790 OFO458787:OFO458790 OPK458787:OPK458790 OZG458787:OZG458790 PJC458787:PJC458790 PSY458787:PSY458790 QCU458787:QCU458790 QMQ458787:QMQ458790 QWM458787:QWM458790 RGI458787:RGI458790 RQE458787:RQE458790 SAA458787:SAA458790 SJW458787:SJW458790 STS458787:STS458790 TDO458787:TDO458790 TNK458787:TNK458790 TXG458787:TXG458790 UHC458787:UHC458790 UQY458787:UQY458790 VAU458787:VAU458790 VKQ458787:VKQ458790 VUM458787:VUM458790 WEI458787:WEI458790 WOE458787:WOE458790 WYA458787:WYA458790 LO524323:LO524326 VK524323:VK524326 AFG524323:AFG524326 APC524323:APC524326 AYY524323:AYY524326 BIU524323:BIU524326 BSQ524323:BSQ524326 CCM524323:CCM524326 CMI524323:CMI524326 CWE524323:CWE524326 DGA524323:DGA524326 DPW524323:DPW524326 DZS524323:DZS524326 EJO524323:EJO524326 ETK524323:ETK524326 FDG524323:FDG524326 FNC524323:FNC524326 FWY524323:FWY524326 GGU524323:GGU524326 GQQ524323:GQQ524326 HAM524323:HAM524326 HKI524323:HKI524326 HUE524323:HUE524326 IEA524323:IEA524326 INW524323:INW524326 IXS524323:IXS524326 JHO524323:JHO524326 JRK524323:JRK524326 KBG524323:KBG524326 KLC524323:KLC524326 KUY524323:KUY524326 LEU524323:LEU524326 LOQ524323:LOQ524326 LYM524323:LYM524326 MII524323:MII524326 MSE524323:MSE524326 NCA524323:NCA524326 NLW524323:NLW524326 NVS524323:NVS524326 OFO524323:OFO524326 OPK524323:OPK524326 OZG524323:OZG524326 PJC524323:PJC524326 PSY524323:PSY524326 QCU524323:QCU524326 QMQ524323:QMQ524326 QWM524323:QWM524326 RGI524323:RGI524326 RQE524323:RQE524326 SAA524323:SAA524326 SJW524323:SJW524326 STS524323:STS524326 TDO524323:TDO524326 TNK524323:TNK524326 TXG524323:TXG524326 UHC524323:UHC524326 UQY524323:UQY524326 VAU524323:VAU524326 VKQ524323:VKQ524326 VUM524323:VUM524326 WEI524323:WEI524326 WOE524323:WOE524326 WYA524323:WYA524326 LO589859:LO589862 VK589859:VK589862 AFG589859:AFG589862 APC589859:APC589862 AYY589859:AYY589862 BIU589859:BIU589862 BSQ589859:BSQ589862 CCM589859:CCM589862 CMI589859:CMI589862 CWE589859:CWE589862 DGA589859:DGA589862 DPW589859:DPW589862 DZS589859:DZS589862 EJO589859:EJO589862 ETK589859:ETK589862 FDG589859:FDG589862 FNC589859:FNC589862 FWY589859:FWY589862 GGU589859:GGU589862 GQQ589859:GQQ589862 HAM589859:HAM589862 HKI589859:HKI589862 HUE589859:HUE589862 IEA589859:IEA589862 INW589859:INW589862 IXS589859:IXS589862 JHO589859:JHO589862 JRK589859:JRK589862 KBG589859:KBG589862 KLC589859:KLC589862 KUY589859:KUY589862 LEU589859:LEU589862 LOQ589859:LOQ589862 LYM589859:LYM589862 MII589859:MII589862 MSE589859:MSE589862 NCA589859:NCA589862 NLW589859:NLW589862 NVS589859:NVS589862 OFO589859:OFO589862 OPK589859:OPK589862 OZG589859:OZG589862 PJC589859:PJC589862 PSY589859:PSY589862 QCU589859:QCU589862 QMQ589859:QMQ589862 QWM589859:QWM589862 RGI589859:RGI589862 RQE589859:RQE589862 SAA589859:SAA589862 SJW589859:SJW589862 STS589859:STS589862 TDO589859:TDO589862 TNK589859:TNK589862 TXG589859:TXG589862 UHC589859:UHC589862 UQY589859:UQY589862 VAU589859:VAU589862 VKQ589859:VKQ589862 VUM589859:VUM589862 WEI589859:WEI589862 WOE589859:WOE589862 WYA589859:WYA589862 LO655395:LO655398 VK655395:VK655398 AFG655395:AFG655398 APC655395:APC655398 AYY655395:AYY655398 BIU655395:BIU655398 BSQ655395:BSQ655398 CCM655395:CCM655398 CMI655395:CMI655398 CWE655395:CWE655398 DGA655395:DGA655398 DPW655395:DPW655398 DZS655395:DZS655398 EJO655395:EJO655398 ETK655395:ETK655398 FDG655395:FDG655398 FNC655395:FNC655398 FWY655395:FWY655398 GGU655395:GGU655398 GQQ655395:GQQ655398 HAM655395:HAM655398 HKI655395:HKI655398 HUE655395:HUE655398 IEA655395:IEA655398 INW655395:INW655398 IXS655395:IXS655398 JHO655395:JHO655398 JRK655395:JRK655398 KBG655395:KBG655398 KLC655395:KLC655398 KUY655395:KUY655398 LEU655395:LEU655398 LOQ655395:LOQ655398 LYM655395:LYM655398 MII655395:MII655398 MSE655395:MSE655398 NCA655395:NCA655398 NLW655395:NLW655398 NVS655395:NVS655398 OFO655395:OFO655398 OPK655395:OPK655398 OZG655395:OZG655398 PJC655395:PJC655398 PSY655395:PSY655398 QCU655395:QCU655398 QMQ655395:QMQ655398 QWM655395:QWM655398 RGI655395:RGI655398 RQE655395:RQE655398 SAA655395:SAA655398 SJW655395:SJW655398 STS655395:STS655398 TDO655395:TDO655398 TNK655395:TNK655398 TXG655395:TXG655398 UHC655395:UHC655398 UQY655395:UQY655398 VAU655395:VAU655398 VKQ655395:VKQ655398 VUM655395:VUM655398 WEI655395:WEI655398 WOE655395:WOE655398 WYA655395:WYA655398 LO720931:LO720934 VK720931:VK720934 AFG720931:AFG720934 APC720931:APC720934 AYY720931:AYY720934 BIU720931:BIU720934 BSQ720931:BSQ720934 CCM720931:CCM720934 CMI720931:CMI720934 CWE720931:CWE720934 DGA720931:DGA720934 DPW720931:DPW720934 DZS720931:DZS720934 EJO720931:EJO720934 ETK720931:ETK720934 FDG720931:FDG720934 FNC720931:FNC720934 FWY720931:FWY720934 GGU720931:GGU720934 GQQ720931:GQQ720934 HAM720931:HAM720934 HKI720931:HKI720934 HUE720931:HUE720934 IEA720931:IEA720934 INW720931:INW720934 IXS720931:IXS720934 JHO720931:JHO720934 JRK720931:JRK720934 KBG720931:KBG720934 KLC720931:KLC720934 KUY720931:KUY720934 LEU720931:LEU720934 LOQ720931:LOQ720934 LYM720931:LYM720934 MII720931:MII720934 MSE720931:MSE720934 NCA720931:NCA720934 NLW720931:NLW720934 NVS720931:NVS720934 OFO720931:OFO720934 OPK720931:OPK720934 OZG720931:OZG720934 PJC720931:PJC720934 PSY720931:PSY720934 QCU720931:QCU720934 QMQ720931:QMQ720934 QWM720931:QWM720934 RGI720931:RGI720934 RQE720931:RQE720934 SAA720931:SAA720934 SJW720931:SJW720934 STS720931:STS720934 TDO720931:TDO720934 TNK720931:TNK720934 TXG720931:TXG720934 UHC720931:UHC720934 UQY720931:UQY720934 VAU720931:VAU720934 VKQ720931:VKQ720934 VUM720931:VUM720934 WEI720931:WEI720934 WOE720931:WOE720934 WYA720931:WYA720934 LO786467:LO786470 VK786467:VK786470 AFG786467:AFG786470 APC786467:APC786470 AYY786467:AYY786470 BIU786467:BIU786470 BSQ786467:BSQ786470 CCM786467:CCM786470 CMI786467:CMI786470 CWE786467:CWE786470 DGA786467:DGA786470 DPW786467:DPW786470 DZS786467:DZS786470 EJO786467:EJO786470 ETK786467:ETK786470 FDG786467:FDG786470 FNC786467:FNC786470 FWY786467:FWY786470 GGU786467:GGU786470 GQQ786467:GQQ786470 HAM786467:HAM786470 HKI786467:HKI786470 HUE786467:HUE786470 IEA786467:IEA786470 INW786467:INW786470 IXS786467:IXS786470 JHO786467:JHO786470 JRK786467:JRK786470 KBG786467:KBG786470 KLC786467:KLC786470 KUY786467:KUY786470 LEU786467:LEU786470 LOQ786467:LOQ786470 LYM786467:LYM786470 MII786467:MII786470 MSE786467:MSE786470 NCA786467:NCA786470 NLW786467:NLW786470 NVS786467:NVS786470 OFO786467:OFO786470 OPK786467:OPK786470 OZG786467:OZG786470 PJC786467:PJC786470 PSY786467:PSY786470 QCU786467:QCU786470 QMQ786467:QMQ786470 QWM786467:QWM786470 RGI786467:RGI786470 RQE786467:RQE786470 SAA786467:SAA786470 SJW786467:SJW786470 STS786467:STS786470 TDO786467:TDO786470 TNK786467:TNK786470 TXG786467:TXG786470 UHC786467:UHC786470 UQY786467:UQY786470 VAU786467:VAU786470 VKQ786467:VKQ786470 VUM786467:VUM786470 WEI786467:WEI786470 WOE786467:WOE786470 WYA786467:WYA786470 LO852003:LO852006 VK852003:VK852006 AFG852003:AFG852006 APC852003:APC852006 AYY852003:AYY852006 BIU852003:BIU852006 BSQ852003:BSQ852006 CCM852003:CCM852006 CMI852003:CMI852006 CWE852003:CWE852006 DGA852003:DGA852006 DPW852003:DPW852006 DZS852003:DZS852006 EJO852003:EJO852006 ETK852003:ETK852006 FDG852003:FDG852006 FNC852003:FNC852006 FWY852003:FWY852006 GGU852003:GGU852006 GQQ852003:GQQ852006 HAM852003:HAM852006 HKI852003:HKI852006 HUE852003:HUE852006 IEA852003:IEA852006 INW852003:INW852006 IXS852003:IXS852006 JHO852003:JHO852006 JRK852003:JRK852006 KBG852003:KBG852006 KLC852003:KLC852006 KUY852003:KUY852006 LEU852003:LEU852006 LOQ852003:LOQ852006 LYM852003:LYM852006 MII852003:MII852006 MSE852003:MSE852006 NCA852003:NCA852006 NLW852003:NLW852006 NVS852003:NVS852006 OFO852003:OFO852006 OPK852003:OPK852006 OZG852003:OZG852006 PJC852003:PJC852006 PSY852003:PSY852006 QCU852003:QCU852006 QMQ852003:QMQ852006 QWM852003:QWM852006 RGI852003:RGI852006 RQE852003:RQE852006 SAA852003:SAA852006 SJW852003:SJW852006 STS852003:STS852006 TDO852003:TDO852006 TNK852003:TNK852006 TXG852003:TXG852006 UHC852003:UHC852006 UQY852003:UQY852006 VAU852003:VAU852006 VKQ852003:VKQ852006 VUM852003:VUM852006 WEI852003:WEI852006 WOE852003:WOE852006 WYA852003:WYA852006 LO917539:LO917542 VK917539:VK917542 AFG917539:AFG917542 APC917539:APC917542 AYY917539:AYY917542 BIU917539:BIU917542 BSQ917539:BSQ917542 CCM917539:CCM917542 CMI917539:CMI917542 CWE917539:CWE917542 DGA917539:DGA917542 DPW917539:DPW917542 DZS917539:DZS917542 EJO917539:EJO917542 ETK917539:ETK917542 FDG917539:FDG917542 FNC917539:FNC917542 FWY917539:FWY917542 GGU917539:GGU917542 GQQ917539:GQQ917542 HAM917539:HAM917542 HKI917539:HKI917542 HUE917539:HUE917542 IEA917539:IEA917542 INW917539:INW917542 IXS917539:IXS917542 JHO917539:JHO917542 JRK917539:JRK917542 KBG917539:KBG917542 KLC917539:KLC917542 KUY917539:KUY917542 LEU917539:LEU917542 LOQ917539:LOQ917542 LYM917539:LYM917542 MII917539:MII917542 MSE917539:MSE917542 NCA917539:NCA917542 NLW917539:NLW917542 NVS917539:NVS917542 OFO917539:OFO917542 OPK917539:OPK917542 OZG917539:OZG917542 PJC917539:PJC917542 PSY917539:PSY917542 QCU917539:QCU917542 QMQ917539:QMQ917542 QWM917539:QWM917542 RGI917539:RGI917542 RQE917539:RQE917542 SAA917539:SAA917542 SJW917539:SJW917542 STS917539:STS917542 TDO917539:TDO917542 TNK917539:TNK917542 TXG917539:TXG917542 UHC917539:UHC917542 UQY917539:UQY917542 VAU917539:VAU917542 VKQ917539:VKQ917542 VUM917539:VUM917542 WEI917539:WEI917542 WOE917539:WOE917542 WYA917539:WYA917542 LO983075:LO983078 VK983075:VK983078 AFG983075:AFG983078 APC983075:APC983078 AYY983075:AYY983078 BIU983075:BIU983078 BSQ983075:BSQ983078 CCM983075:CCM983078 CMI983075:CMI983078 CWE983075:CWE983078 DGA983075:DGA983078 DPW983075:DPW983078 DZS983075:DZS983078 EJO983075:EJO983078 ETK983075:ETK983078 FDG983075:FDG983078 FNC983075:FNC983078 FWY983075:FWY983078 GGU983075:GGU983078 GQQ983075:GQQ983078 HAM983075:HAM983078 HKI983075:HKI983078 HUE983075:HUE983078 IEA983075:IEA983078 INW983075:INW983078 IXS983075:IXS983078 JHO983075:JHO983078 JRK983075:JRK983078 KBG983075:KBG983078 KLC983075:KLC983078 KUY983075:KUY983078 LEU983075:LEU983078 LOQ983075:LOQ983078 LYM983075:LYM983078 MII983075:MII983078 MSE983075:MSE983078 NCA983075:NCA983078 NLW983075:NLW983078 NVS983075:NVS983078 OFO983075:OFO983078 OPK983075:OPK983078 OZG983075:OZG983078 PJC983075:PJC983078 PSY983075:PSY983078 QCU983075:QCU983078 QMQ983075:QMQ983078 QWM983075:QWM983078 RGI983075:RGI983078 RQE983075:RQE983078 SAA983075:SAA983078 SJW983075:SJW983078 STS983075:STS983078 TDO983075:TDO983078 TNK983075:TNK983078 TXG983075:TXG983078 UHC983075:UHC983078 UQY983075:UQY983078 VAU983075:VAU983078 VKQ983075:VKQ983078 VUM983075:VUM983078 WEI983075:WEI983078 WOE983075:WOE983078 WYA983075:WYA983078 LQ35:MB38 VM35:VX38 AFI35:AFT38 APE35:APP38 AZA35:AZL38 BIW35:BJH38 BSS35:BTD38 CCO35:CCZ38 CMK35:CMV38 CWG35:CWR38 DGC35:DGN38 DPY35:DQJ38 DZU35:EAF38 EJQ35:EKB38 ETM35:ETX38 FDI35:FDT38 FNE35:FNP38 FXA35:FXL38 GGW35:GHH38 GQS35:GRD38 HAO35:HAZ38 HKK35:HKV38 HUG35:HUR38 IEC35:IEN38 INY35:IOJ38 IXU35:IYF38 JHQ35:JIB38 JRM35:JRX38 KBI35:KBT38 KLE35:KLP38 KVA35:KVL38 LEW35:LFH38 LOS35:LPD38 LYO35:LYZ38 MIK35:MIV38 MSG35:MSR38 NCC35:NCN38 NLY35:NMJ38 NVU35:NWF38 OFQ35:OGB38 OPM35:OPX38 OZI35:OZT38 PJE35:PJP38 PTA35:PTL38 QCW35:QDH38 QMS35:QND38 QWO35:QWZ38 RGK35:RGV38 RQG35:RQR38 SAC35:SAN38 SJY35:SKJ38 STU35:SUF38 TDQ35:TEB38 TNM35:TNX38 TXI35:TXT38 UHE35:UHP38 URA35:URL38 VAW35:VBH38 VKS35:VLD38 VUO35:VUZ38 WEK35:WEV38 WOG35:WOR38 WYC35:WYN38 LQ65571:MB65574 VM65571:VX65574 AFI65571:AFT65574 APE65571:APP65574 AZA65571:AZL65574 BIW65571:BJH65574 BSS65571:BTD65574 CCO65571:CCZ65574 CMK65571:CMV65574 CWG65571:CWR65574 DGC65571:DGN65574 DPY65571:DQJ65574 DZU65571:EAF65574 EJQ65571:EKB65574 ETM65571:ETX65574 FDI65571:FDT65574 FNE65571:FNP65574 FXA65571:FXL65574 GGW65571:GHH65574 GQS65571:GRD65574 HAO65571:HAZ65574 HKK65571:HKV65574 HUG65571:HUR65574 IEC65571:IEN65574 INY65571:IOJ65574 IXU65571:IYF65574 JHQ65571:JIB65574 JRM65571:JRX65574 KBI65571:KBT65574 KLE65571:KLP65574 KVA65571:KVL65574 LEW65571:LFH65574 LOS65571:LPD65574 LYO65571:LYZ65574 MIK65571:MIV65574 MSG65571:MSR65574 NCC65571:NCN65574 NLY65571:NMJ65574 NVU65571:NWF65574 OFQ65571:OGB65574 OPM65571:OPX65574 OZI65571:OZT65574 PJE65571:PJP65574 PTA65571:PTL65574 QCW65571:QDH65574 QMS65571:QND65574 QWO65571:QWZ65574 RGK65571:RGV65574 RQG65571:RQR65574 SAC65571:SAN65574 SJY65571:SKJ65574 STU65571:SUF65574 TDQ65571:TEB65574 TNM65571:TNX65574 TXI65571:TXT65574 UHE65571:UHP65574 URA65571:URL65574 VAW65571:VBH65574 VKS65571:VLD65574 VUO65571:VUZ65574 WEK65571:WEV65574 WOG65571:WOR65574 WYC65571:WYN65574 LQ131107:MB131110 VM131107:VX131110 AFI131107:AFT131110 APE131107:APP131110 AZA131107:AZL131110 BIW131107:BJH131110 BSS131107:BTD131110 CCO131107:CCZ131110 CMK131107:CMV131110 CWG131107:CWR131110 DGC131107:DGN131110 DPY131107:DQJ131110 DZU131107:EAF131110 EJQ131107:EKB131110 ETM131107:ETX131110 FDI131107:FDT131110 FNE131107:FNP131110 FXA131107:FXL131110 GGW131107:GHH131110 GQS131107:GRD131110 HAO131107:HAZ131110 HKK131107:HKV131110 HUG131107:HUR131110 IEC131107:IEN131110 INY131107:IOJ131110 IXU131107:IYF131110 JHQ131107:JIB131110 JRM131107:JRX131110 KBI131107:KBT131110 KLE131107:KLP131110 KVA131107:KVL131110 LEW131107:LFH131110 LOS131107:LPD131110 LYO131107:LYZ131110 MIK131107:MIV131110 MSG131107:MSR131110 NCC131107:NCN131110 NLY131107:NMJ131110 NVU131107:NWF131110 OFQ131107:OGB131110 OPM131107:OPX131110 OZI131107:OZT131110 PJE131107:PJP131110 PTA131107:PTL131110 QCW131107:QDH131110 QMS131107:QND131110 QWO131107:QWZ131110 RGK131107:RGV131110 RQG131107:RQR131110 SAC131107:SAN131110 SJY131107:SKJ131110 STU131107:SUF131110 TDQ131107:TEB131110 TNM131107:TNX131110 TXI131107:TXT131110 UHE131107:UHP131110 URA131107:URL131110 VAW131107:VBH131110 VKS131107:VLD131110 VUO131107:VUZ131110 WEK131107:WEV131110 WOG131107:WOR131110 WYC131107:WYN131110 LQ196643:MB196646 VM196643:VX196646 AFI196643:AFT196646 APE196643:APP196646 AZA196643:AZL196646 BIW196643:BJH196646 BSS196643:BTD196646 CCO196643:CCZ196646 CMK196643:CMV196646 CWG196643:CWR196646 DGC196643:DGN196646 DPY196643:DQJ196646 DZU196643:EAF196646 EJQ196643:EKB196646 ETM196643:ETX196646 FDI196643:FDT196646 FNE196643:FNP196646 FXA196643:FXL196646 GGW196643:GHH196646 GQS196643:GRD196646 HAO196643:HAZ196646 HKK196643:HKV196646 HUG196643:HUR196646 IEC196643:IEN196646 INY196643:IOJ196646 IXU196643:IYF196646 JHQ196643:JIB196646 JRM196643:JRX196646 KBI196643:KBT196646 KLE196643:KLP196646 KVA196643:KVL196646 LEW196643:LFH196646 LOS196643:LPD196646 LYO196643:LYZ196646 MIK196643:MIV196646 MSG196643:MSR196646 NCC196643:NCN196646 NLY196643:NMJ196646 NVU196643:NWF196646 OFQ196643:OGB196646 OPM196643:OPX196646 OZI196643:OZT196646 PJE196643:PJP196646 PTA196643:PTL196646 QCW196643:QDH196646 QMS196643:QND196646 QWO196643:QWZ196646 RGK196643:RGV196646 RQG196643:RQR196646 SAC196643:SAN196646 SJY196643:SKJ196646 STU196643:SUF196646 TDQ196643:TEB196646 TNM196643:TNX196646 TXI196643:TXT196646 UHE196643:UHP196646 URA196643:URL196646 VAW196643:VBH196646 VKS196643:VLD196646 VUO196643:VUZ196646 WEK196643:WEV196646 WOG196643:WOR196646 WYC196643:WYN196646 LQ262179:MB262182 VM262179:VX262182 AFI262179:AFT262182 APE262179:APP262182 AZA262179:AZL262182 BIW262179:BJH262182 BSS262179:BTD262182 CCO262179:CCZ262182 CMK262179:CMV262182 CWG262179:CWR262182 DGC262179:DGN262182 DPY262179:DQJ262182 DZU262179:EAF262182 EJQ262179:EKB262182 ETM262179:ETX262182 FDI262179:FDT262182 FNE262179:FNP262182 FXA262179:FXL262182 GGW262179:GHH262182 GQS262179:GRD262182 HAO262179:HAZ262182 HKK262179:HKV262182 HUG262179:HUR262182 IEC262179:IEN262182 INY262179:IOJ262182 IXU262179:IYF262182 JHQ262179:JIB262182 JRM262179:JRX262182 KBI262179:KBT262182 KLE262179:KLP262182 KVA262179:KVL262182 LEW262179:LFH262182 LOS262179:LPD262182 LYO262179:LYZ262182 MIK262179:MIV262182 MSG262179:MSR262182 NCC262179:NCN262182 NLY262179:NMJ262182 NVU262179:NWF262182 OFQ262179:OGB262182 OPM262179:OPX262182 OZI262179:OZT262182 PJE262179:PJP262182 PTA262179:PTL262182 QCW262179:QDH262182 QMS262179:QND262182 QWO262179:QWZ262182 RGK262179:RGV262182 RQG262179:RQR262182 SAC262179:SAN262182 SJY262179:SKJ262182 STU262179:SUF262182 TDQ262179:TEB262182 TNM262179:TNX262182 TXI262179:TXT262182 UHE262179:UHP262182 URA262179:URL262182 VAW262179:VBH262182 VKS262179:VLD262182 VUO262179:VUZ262182 WEK262179:WEV262182 WOG262179:WOR262182 WYC262179:WYN262182 LQ327715:MB327718 VM327715:VX327718 AFI327715:AFT327718 APE327715:APP327718 AZA327715:AZL327718 BIW327715:BJH327718 BSS327715:BTD327718 CCO327715:CCZ327718 CMK327715:CMV327718 CWG327715:CWR327718 DGC327715:DGN327718 DPY327715:DQJ327718 DZU327715:EAF327718 EJQ327715:EKB327718 ETM327715:ETX327718 FDI327715:FDT327718 FNE327715:FNP327718 FXA327715:FXL327718 GGW327715:GHH327718 GQS327715:GRD327718 HAO327715:HAZ327718 HKK327715:HKV327718 HUG327715:HUR327718 IEC327715:IEN327718 INY327715:IOJ327718 IXU327715:IYF327718 JHQ327715:JIB327718 JRM327715:JRX327718 KBI327715:KBT327718 KLE327715:KLP327718 KVA327715:KVL327718 LEW327715:LFH327718 LOS327715:LPD327718 LYO327715:LYZ327718 MIK327715:MIV327718 MSG327715:MSR327718 NCC327715:NCN327718 NLY327715:NMJ327718 NVU327715:NWF327718 OFQ327715:OGB327718 OPM327715:OPX327718 OZI327715:OZT327718 PJE327715:PJP327718 PTA327715:PTL327718 QCW327715:QDH327718 QMS327715:QND327718 QWO327715:QWZ327718 RGK327715:RGV327718 RQG327715:RQR327718 SAC327715:SAN327718 SJY327715:SKJ327718 STU327715:SUF327718 TDQ327715:TEB327718 TNM327715:TNX327718 TXI327715:TXT327718 UHE327715:UHP327718 URA327715:URL327718 VAW327715:VBH327718 VKS327715:VLD327718 VUO327715:VUZ327718 WEK327715:WEV327718 WOG327715:WOR327718 WYC327715:WYN327718 LQ393251:MB393254 VM393251:VX393254 AFI393251:AFT393254 APE393251:APP393254 AZA393251:AZL393254 BIW393251:BJH393254 BSS393251:BTD393254 CCO393251:CCZ393254 CMK393251:CMV393254 CWG393251:CWR393254 DGC393251:DGN393254 DPY393251:DQJ393254 DZU393251:EAF393254 EJQ393251:EKB393254 ETM393251:ETX393254 FDI393251:FDT393254 FNE393251:FNP393254 FXA393251:FXL393254 GGW393251:GHH393254 GQS393251:GRD393254 HAO393251:HAZ393254 HKK393251:HKV393254 HUG393251:HUR393254 IEC393251:IEN393254 INY393251:IOJ393254 IXU393251:IYF393254 JHQ393251:JIB393254 JRM393251:JRX393254 KBI393251:KBT393254 KLE393251:KLP393254 KVA393251:KVL393254 LEW393251:LFH393254 LOS393251:LPD393254 LYO393251:LYZ393254 MIK393251:MIV393254 MSG393251:MSR393254 NCC393251:NCN393254 NLY393251:NMJ393254 NVU393251:NWF393254 OFQ393251:OGB393254 OPM393251:OPX393254 OZI393251:OZT393254 PJE393251:PJP393254 PTA393251:PTL393254 QCW393251:QDH393254 QMS393251:QND393254 QWO393251:QWZ393254 RGK393251:RGV393254 RQG393251:RQR393254 SAC393251:SAN393254 SJY393251:SKJ393254 STU393251:SUF393254 TDQ393251:TEB393254 TNM393251:TNX393254 TXI393251:TXT393254 UHE393251:UHP393254 URA393251:URL393254 VAW393251:VBH393254 VKS393251:VLD393254 VUO393251:VUZ393254 WEK393251:WEV393254 WOG393251:WOR393254 WYC393251:WYN393254 LQ458787:MB458790 VM458787:VX458790 AFI458787:AFT458790 APE458787:APP458790 AZA458787:AZL458790 BIW458787:BJH458790 BSS458787:BTD458790 CCO458787:CCZ458790 CMK458787:CMV458790 CWG458787:CWR458790 DGC458787:DGN458790 DPY458787:DQJ458790 DZU458787:EAF458790 EJQ458787:EKB458790 ETM458787:ETX458790 FDI458787:FDT458790 FNE458787:FNP458790 FXA458787:FXL458790 GGW458787:GHH458790 GQS458787:GRD458790 HAO458787:HAZ458790 HKK458787:HKV458790 HUG458787:HUR458790 IEC458787:IEN458790 INY458787:IOJ458790 IXU458787:IYF458790 JHQ458787:JIB458790 JRM458787:JRX458790 KBI458787:KBT458790 KLE458787:KLP458790 KVA458787:KVL458790 LEW458787:LFH458790 LOS458787:LPD458790 LYO458787:LYZ458790 MIK458787:MIV458790 MSG458787:MSR458790 NCC458787:NCN458790 NLY458787:NMJ458790 NVU458787:NWF458790 OFQ458787:OGB458790 OPM458787:OPX458790 OZI458787:OZT458790 PJE458787:PJP458790 PTA458787:PTL458790 QCW458787:QDH458790 QMS458787:QND458790 QWO458787:QWZ458790 RGK458787:RGV458790 RQG458787:RQR458790 SAC458787:SAN458790 SJY458787:SKJ458790 STU458787:SUF458790 TDQ458787:TEB458790 TNM458787:TNX458790 TXI458787:TXT458790 UHE458787:UHP458790 URA458787:URL458790 VAW458787:VBH458790 VKS458787:VLD458790 VUO458787:VUZ458790 WEK458787:WEV458790 WOG458787:WOR458790 WYC458787:WYN458790 LQ524323:MB524326 VM524323:VX524326 AFI524323:AFT524326 APE524323:APP524326 AZA524323:AZL524326 BIW524323:BJH524326 BSS524323:BTD524326 CCO524323:CCZ524326 CMK524323:CMV524326 CWG524323:CWR524326 DGC524323:DGN524326 DPY524323:DQJ524326 DZU524323:EAF524326 EJQ524323:EKB524326 ETM524323:ETX524326 FDI524323:FDT524326 FNE524323:FNP524326 FXA524323:FXL524326 GGW524323:GHH524326 GQS524323:GRD524326 HAO524323:HAZ524326 HKK524323:HKV524326 HUG524323:HUR524326 IEC524323:IEN524326 INY524323:IOJ524326 IXU524323:IYF524326 JHQ524323:JIB524326 JRM524323:JRX524326 KBI524323:KBT524326 KLE524323:KLP524326 KVA524323:KVL524326 LEW524323:LFH524326 LOS524323:LPD524326 LYO524323:LYZ524326 MIK524323:MIV524326 MSG524323:MSR524326 NCC524323:NCN524326 NLY524323:NMJ524326 NVU524323:NWF524326 OFQ524323:OGB524326 OPM524323:OPX524326 OZI524323:OZT524326 PJE524323:PJP524326 PTA524323:PTL524326 QCW524323:QDH524326 QMS524323:QND524326 QWO524323:QWZ524326 RGK524323:RGV524326 RQG524323:RQR524326 SAC524323:SAN524326 SJY524323:SKJ524326 STU524323:SUF524326 TDQ524323:TEB524326 TNM524323:TNX524326 TXI524323:TXT524326 UHE524323:UHP524326 URA524323:URL524326 VAW524323:VBH524326 VKS524323:VLD524326 VUO524323:VUZ524326 WEK524323:WEV524326 WOG524323:WOR524326 WYC524323:WYN524326 LQ589859:MB589862 VM589859:VX589862 AFI589859:AFT589862 APE589859:APP589862 AZA589859:AZL589862 BIW589859:BJH589862 BSS589859:BTD589862 CCO589859:CCZ589862 CMK589859:CMV589862 CWG589859:CWR589862 DGC589859:DGN589862 DPY589859:DQJ589862 DZU589859:EAF589862 EJQ589859:EKB589862 ETM589859:ETX589862 FDI589859:FDT589862 FNE589859:FNP589862 FXA589859:FXL589862 GGW589859:GHH589862 GQS589859:GRD589862 HAO589859:HAZ589862 HKK589859:HKV589862 HUG589859:HUR589862 IEC589859:IEN589862 INY589859:IOJ589862 IXU589859:IYF589862 JHQ589859:JIB589862 JRM589859:JRX589862 KBI589859:KBT589862 KLE589859:KLP589862 KVA589859:KVL589862 LEW589859:LFH589862 LOS589859:LPD589862 LYO589859:LYZ589862 MIK589859:MIV589862 MSG589859:MSR589862 NCC589859:NCN589862 NLY589859:NMJ589862 NVU589859:NWF589862 OFQ589859:OGB589862 OPM589859:OPX589862 OZI589859:OZT589862 PJE589859:PJP589862 PTA589859:PTL589862 QCW589859:QDH589862 QMS589859:QND589862 QWO589859:QWZ589862 RGK589859:RGV589862 RQG589859:RQR589862 SAC589859:SAN589862 SJY589859:SKJ589862 STU589859:SUF589862 TDQ589859:TEB589862 TNM589859:TNX589862 TXI589859:TXT589862 UHE589859:UHP589862 URA589859:URL589862 VAW589859:VBH589862 VKS589859:VLD589862 VUO589859:VUZ589862 WEK589859:WEV589862 WOG589859:WOR589862 WYC589859:WYN589862 LQ655395:MB655398 VM655395:VX655398 AFI655395:AFT655398 APE655395:APP655398 AZA655395:AZL655398 BIW655395:BJH655398 BSS655395:BTD655398 CCO655395:CCZ655398 CMK655395:CMV655398 CWG655395:CWR655398 DGC655395:DGN655398 DPY655395:DQJ655398 DZU655395:EAF655398 EJQ655395:EKB655398 ETM655395:ETX655398 FDI655395:FDT655398 FNE655395:FNP655398 FXA655395:FXL655398 GGW655395:GHH655398 GQS655395:GRD655398 HAO655395:HAZ655398 HKK655395:HKV655398 HUG655395:HUR655398 IEC655395:IEN655398 INY655395:IOJ655398 IXU655395:IYF655398 JHQ655395:JIB655398 JRM655395:JRX655398 KBI655395:KBT655398 KLE655395:KLP655398 KVA655395:KVL655398 LEW655395:LFH655398 LOS655395:LPD655398 LYO655395:LYZ655398 MIK655395:MIV655398 MSG655395:MSR655398 NCC655395:NCN655398 NLY655395:NMJ655398 NVU655395:NWF655398 OFQ655395:OGB655398 OPM655395:OPX655398 OZI655395:OZT655398 PJE655395:PJP655398 PTA655395:PTL655398 QCW655395:QDH655398 QMS655395:QND655398 QWO655395:QWZ655398 RGK655395:RGV655398 RQG655395:RQR655398 SAC655395:SAN655398 SJY655395:SKJ655398 STU655395:SUF655398 TDQ655395:TEB655398 TNM655395:TNX655398 TXI655395:TXT655398 UHE655395:UHP655398 URA655395:URL655398 VAW655395:VBH655398 VKS655395:VLD655398 VUO655395:VUZ655398 WEK655395:WEV655398 WOG655395:WOR655398 WYC655395:WYN655398 LQ720931:MB720934 VM720931:VX720934 AFI720931:AFT720934 APE720931:APP720934 AZA720931:AZL720934 BIW720931:BJH720934 BSS720931:BTD720934 CCO720931:CCZ720934 CMK720931:CMV720934 CWG720931:CWR720934 DGC720931:DGN720934 DPY720931:DQJ720934 DZU720931:EAF720934 EJQ720931:EKB720934 ETM720931:ETX720934 FDI720931:FDT720934 FNE720931:FNP720934 FXA720931:FXL720934 GGW720931:GHH720934 GQS720931:GRD720934 HAO720931:HAZ720934 HKK720931:HKV720934 HUG720931:HUR720934 IEC720931:IEN720934 INY720931:IOJ720934 IXU720931:IYF720934 JHQ720931:JIB720934 JRM720931:JRX720934 KBI720931:KBT720934 KLE720931:KLP720934 KVA720931:KVL720934 LEW720931:LFH720934 LOS720931:LPD720934 LYO720931:LYZ720934 MIK720931:MIV720934 MSG720931:MSR720934 NCC720931:NCN720934 NLY720931:NMJ720934 NVU720931:NWF720934 OFQ720931:OGB720934 OPM720931:OPX720934 OZI720931:OZT720934 PJE720931:PJP720934 PTA720931:PTL720934 QCW720931:QDH720934 QMS720931:QND720934 QWO720931:QWZ720934 RGK720931:RGV720934 RQG720931:RQR720934 SAC720931:SAN720934 SJY720931:SKJ720934 STU720931:SUF720934 TDQ720931:TEB720934 TNM720931:TNX720934 TXI720931:TXT720934 UHE720931:UHP720934 URA720931:URL720934 VAW720931:VBH720934 VKS720931:VLD720934 VUO720931:VUZ720934 WEK720931:WEV720934 WOG720931:WOR720934 WYC720931:WYN720934 LQ786467:MB786470 VM786467:VX786470 AFI786467:AFT786470 APE786467:APP786470 AZA786467:AZL786470 BIW786467:BJH786470 BSS786467:BTD786470 CCO786467:CCZ786470 CMK786467:CMV786470 CWG786467:CWR786470 DGC786467:DGN786470 DPY786467:DQJ786470 DZU786467:EAF786470 EJQ786467:EKB786470 ETM786467:ETX786470 FDI786467:FDT786470 FNE786467:FNP786470 FXA786467:FXL786470 GGW786467:GHH786470 GQS786467:GRD786470 HAO786467:HAZ786470 HKK786467:HKV786470 HUG786467:HUR786470 IEC786467:IEN786470 INY786467:IOJ786470 IXU786467:IYF786470 JHQ786467:JIB786470 JRM786467:JRX786470 KBI786467:KBT786470 KLE786467:KLP786470 KVA786467:KVL786470 LEW786467:LFH786470 LOS786467:LPD786470 LYO786467:LYZ786470 MIK786467:MIV786470 MSG786467:MSR786470 NCC786467:NCN786470 NLY786467:NMJ786470 NVU786467:NWF786470 OFQ786467:OGB786470 OPM786467:OPX786470 OZI786467:OZT786470 PJE786467:PJP786470 PTA786467:PTL786470 QCW786467:QDH786470 QMS786467:QND786470 QWO786467:QWZ786470 RGK786467:RGV786470 RQG786467:RQR786470 SAC786467:SAN786470 SJY786467:SKJ786470 STU786467:SUF786470 TDQ786467:TEB786470 TNM786467:TNX786470 TXI786467:TXT786470 UHE786467:UHP786470 URA786467:URL786470 VAW786467:VBH786470 VKS786467:VLD786470 VUO786467:VUZ786470 WEK786467:WEV786470 WOG786467:WOR786470 WYC786467:WYN786470 LQ852003:MB852006 VM852003:VX852006 AFI852003:AFT852006 APE852003:APP852006 AZA852003:AZL852006 BIW852003:BJH852006 BSS852003:BTD852006 CCO852003:CCZ852006 CMK852003:CMV852006 CWG852003:CWR852006 DGC852003:DGN852006 DPY852003:DQJ852006 DZU852003:EAF852006 EJQ852003:EKB852006 ETM852003:ETX852006 FDI852003:FDT852006 FNE852003:FNP852006 FXA852003:FXL852006 GGW852003:GHH852006 GQS852003:GRD852006 HAO852003:HAZ852006 HKK852003:HKV852006 HUG852003:HUR852006 IEC852003:IEN852006 INY852003:IOJ852006 IXU852003:IYF852006 JHQ852003:JIB852006 JRM852003:JRX852006 KBI852003:KBT852006 KLE852003:KLP852006 KVA852003:KVL852006 LEW852003:LFH852006 LOS852003:LPD852006 LYO852003:LYZ852006 MIK852003:MIV852006 MSG852003:MSR852006 NCC852003:NCN852006 NLY852003:NMJ852006 NVU852003:NWF852006 OFQ852003:OGB852006 OPM852003:OPX852006 OZI852003:OZT852006 PJE852003:PJP852006 PTA852003:PTL852006 QCW852003:QDH852006 QMS852003:QND852006 QWO852003:QWZ852006 RGK852003:RGV852006 RQG852003:RQR852006 SAC852003:SAN852006 SJY852003:SKJ852006 STU852003:SUF852006 TDQ852003:TEB852006 TNM852003:TNX852006 TXI852003:TXT852006 UHE852003:UHP852006 URA852003:URL852006 VAW852003:VBH852006 VKS852003:VLD852006 VUO852003:VUZ852006 WEK852003:WEV852006 WOG852003:WOR852006 WYC852003:WYN852006 LQ917539:MB917542 VM917539:VX917542 AFI917539:AFT917542 APE917539:APP917542 AZA917539:AZL917542 BIW917539:BJH917542 BSS917539:BTD917542 CCO917539:CCZ917542 CMK917539:CMV917542 CWG917539:CWR917542 DGC917539:DGN917542 DPY917539:DQJ917542 DZU917539:EAF917542 EJQ917539:EKB917542 ETM917539:ETX917542 FDI917539:FDT917542 FNE917539:FNP917542 FXA917539:FXL917542 GGW917539:GHH917542 GQS917539:GRD917542 HAO917539:HAZ917542 HKK917539:HKV917542 HUG917539:HUR917542 IEC917539:IEN917542 INY917539:IOJ917542 IXU917539:IYF917542 JHQ917539:JIB917542 JRM917539:JRX917542 KBI917539:KBT917542 KLE917539:KLP917542 KVA917539:KVL917542 LEW917539:LFH917542 LOS917539:LPD917542 LYO917539:LYZ917542 MIK917539:MIV917542 MSG917539:MSR917542 NCC917539:NCN917542 NLY917539:NMJ917542 NVU917539:NWF917542 OFQ917539:OGB917542 OPM917539:OPX917542 OZI917539:OZT917542 PJE917539:PJP917542 PTA917539:PTL917542 QCW917539:QDH917542 QMS917539:QND917542 QWO917539:QWZ917542 RGK917539:RGV917542 RQG917539:RQR917542 SAC917539:SAN917542 SJY917539:SKJ917542 STU917539:SUF917542 TDQ917539:TEB917542 TNM917539:TNX917542 TXI917539:TXT917542 UHE917539:UHP917542 URA917539:URL917542 VAW917539:VBH917542 VKS917539:VLD917542 VUO917539:VUZ917542 WEK917539:WEV917542 WOG917539:WOR917542 WYC917539:WYN917542 LQ983075:MB983078 VM983075:VX983078 AFI983075:AFT983078 APE983075:APP983078 AZA983075:AZL983078 BIW983075:BJH983078 BSS983075:BTD983078 CCO983075:CCZ983078 CMK983075:CMV983078 CWG983075:CWR983078 DGC983075:DGN983078 DPY983075:DQJ983078 DZU983075:EAF983078 EJQ983075:EKB983078 ETM983075:ETX983078 FDI983075:FDT983078 FNE983075:FNP983078 FXA983075:FXL983078 GGW983075:GHH983078 GQS983075:GRD983078 HAO983075:HAZ983078 HKK983075:HKV983078 HUG983075:HUR983078 IEC983075:IEN983078 INY983075:IOJ983078 IXU983075:IYF983078 JHQ983075:JIB983078 JRM983075:JRX983078 KBI983075:KBT983078 KLE983075:KLP983078 KVA983075:KVL983078 LEW983075:LFH983078 LOS983075:LPD983078 LYO983075:LYZ983078 MIK983075:MIV983078 MSG983075:MSR983078 NCC983075:NCN983078 NLY983075:NMJ983078 NVU983075:NWF983078 OFQ983075:OGB983078 OPM983075:OPX983078 OZI983075:OZT983078 PJE983075:PJP983078 PTA983075:PTL983078 QCW983075:QDH983078 QMS983075:QND983078 QWO983075:QWZ983078 RGK983075:RGV983078 RQG983075:RQR983078 SAC983075:SAN983078 SJY983075:SKJ983078 STU983075:SUF983078 TDQ983075:TEB983078 TNM983075:TNX983078 TXI983075:TXT983078 UHE983075:UHP983078 URA983075:URL983078 VAW983075:VBH983078 VKS983075:VLD983078 VUO983075:VUZ983078 WEK983075:WEV983078 WOG983075:WOR983078 WYC983075:WYN983078"/>
    <dataValidation type="whole" imeMode="off" allowBlank="1" showInputMessage="1" showErrorMessage="1" errorTitle="入力エラー" error="入力した値に誤りがあります" sqref="KZ6:KZ8 UV6:UV8 AER6:AER8 AON6:AON8 AYJ6:AYJ8 BIF6:BIF8 BSB6:BSB8 CBX6:CBX8 CLT6:CLT8 CVP6:CVP8 DFL6:DFL8 DPH6:DPH8 DZD6:DZD8 EIZ6:EIZ8 ESV6:ESV8 FCR6:FCR8 FMN6:FMN8 FWJ6:FWJ8 GGF6:GGF8 GQB6:GQB8 GZX6:GZX8 HJT6:HJT8 HTP6:HTP8 IDL6:IDL8 INH6:INH8 IXD6:IXD8 JGZ6:JGZ8 JQV6:JQV8 KAR6:KAR8 KKN6:KKN8 KUJ6:KUJ8 LEF6:LEF8 LOB6:LOB8 LXX6:LXX8 MHT6:MHT8 MRP6:MRP8 NBL6:NBL8 NLH6:NLH8 NVD6:NVD8 OEZ6:OEZ8 OOV6:OOV8 OYR6:OYR8 PIN6:PIN8 PSJ6:PSJ8 QCF6:QCF8 QMB6:QMB8 QVX6:QVX8 RFT6:RFT8 RPP6:RPP8 RZL6:RZL8 SJH6:SJH8 STD6:STD8 TCZ6:TCZ8 TMV6:TMV8 TWR6:TWR8 UGN6:UGN8 UQJ6:UQJ8 VAF6:VAF8 VKB6:VKB8 VTX6:VTX8 WDT6:WDT8 WNP6:WNP8 WXL6:WXL8 KZ65542:KZ65544 UV65542:UV65544 AER65542:AER65544 AON65542:AON65544 AYJ65542:AYJ65544 BIF65542:BIF65544 BSB65542:BSB65544 CBX65542:CBX65544 CLT65542:CLT65544 CVP65542:CVP65544 DFL65542:DFL65544 DPH65542:DPH65544 DZD65542:DZD65544 EIZ65542:EIZ65544 ESV65542:ESV65544 FCR65542:FCR65544 FMN65542:FMN65544 FWJ65542:FWJ65544 GGF65542:GGF65544 GQB65542:GQB65544 GZX65542:GZX65544 HJT65542:HJT65544 HTP65542:HTP65544 IDL65542:IDL65544 INH65542:INH65544 IXD65542:IXD65544 JGZ65542:JGZ65544 JQV65542:JQV65544 KAR65542:KAR65544 KKN65542:KKN65544 KUJ65542:KUJ65544 LEF65542:LEF65544 LOB65542:LOB65544 LXX65542:LXX65544 MHT65542:MHT65544 MRP65542:MRP65544 NBL65542:NBL65544 NLH65542:NLH65544 NVD65542:NVD65544 OEZ65542:OEZ65544 OOV65542:OOV65544 OYR65542:OYR65544 PIN65542:PIN65544 PSJ65542:PSJ65544 QCF65542:QCF65544 QMB65542:QMB65544 QVX65542:QVX65544 RFT65542:RFT65544 RPP65542:RPP65544 RZL65542:RZL65544 SJH65542:SJH65544 STD65542:STD65544 TCZ65542:TCZ65544 TMV65542:TMV65544 TWR65542:TWR65544 UGN65542:UGN65544 UQJ65542:UQJ65544 VAF65542:VAF65544 VKB65542:VKB65544 VTX65542:VTX65544 WDT65542:WDT65544 WNP65542:WNP65544 WXL65542:WXL65544 KZ131078:KZ131080 UV131078:UV131080 AER131078:AER131080 AON131078:AON131080 AYJ131078:AYJ131080 BIF131078:BIF131080 BSB131078:BSB131080 CBX131078:CBX131080 CLT131078:CLT131080 CVP131078:CVP131080 DFL131078:DFL131080 DPH131078:DPH131080 DZD131078:DZD131080 EIZ131078:EIZ131080 ESV131078:ESV131080 FCR131078:FCR131080 FMN131078:FMN131080 FWJ131078:FWJ131080 GGF131078:GGF131080 GQB131078:GQB131080 GZX131078:GZX131080 HJT131078:HJT131080 HTP131078:HTP131080 IDL131078:IDL131080 INH131078:INH131080 IXD131078:IXD131080 JGZ131078:JGZ131080 JQV131078:JQV131080 KAR131078:KAR131080 KKN131078:KKN131080 KUJ131078:KUJ131080 LEF131078:LEF131080 LOB131078:LOB131080 LXX131078:LXX131080 MHT131078:MHT131080 MRP131078:MRP131080 NBL131078:NBL131080 NLH131078:NLH131080 NVD131078:NVD131080 OEZ131078:OEZ131080 OOV131078:OOV131080 OYR131078:OYR131080 PIN131078:PIN131080 PSJ131078:PSJ131080 QCF131078:QCF131080 QMB131078:QMB131080 QVX131078:QVX131080 RFT131078:RFT131080 RPP131078:RPP131080 RZL131078:RZL131080 SJH131078:SJH131080 STD131078:STD131080 TCZ131078:TCZ131080 TMV131078:TMV131080 TWR131078:TWR131080 UGN131078:UGN131080 UQJ131078:UQJ131080 VAF131078:VAF131080 VKB131078:VKB131080 VTX131078:VTX131080 WDT131078:WDT131080 WNP131078:WNP131080 WXL131078:WXL131080 KZ196614:KZ196616 UV196614:UV196616 AER196614:AER196616 AON196614:AON196616 AYJ196614:AYJ196616 BIF196614:BIF196616 BSB196614:BSB196616 CBX196614:CBX196616 CLT196614:CLT196616 CVP196614:CVP196616 DFL196614:DFL196616 DPH196614:DPH196616 DZD196614:DZD196616 EIZ196614:EIZ196616 ESV196614:ESV196616 FCR196614:FCR196616 FMN196614:FMN196616 FWJ196614:FWJ196616 GGF196614:GGF196616 GQB196614:GQB196616 GZX196614:GZX196616 HJT196614:HJT196616 HTP196614:HTP196616 IDL196614:IDL196616 INH196614:INH196616 IXD196614:IXD196616 JGZ196614:JGZ196616 JQV196614:JQV196616 KAR196614:KAR196616 KKN196614:KKN196616 KUJ196614:KUJ196616 LEF196614:LEF196616 LOB196614:LOB196616 LXX196614:LXX196616 MHT196614:MHT196616 MRP196614:MRP196616 NBL196614:NBL196616 NLH196614:NLH196616 NVD196614:NVD196616 OEZ196614:OEZ196616 OOV196614:OOV196616 OYR196614:OYR196616 PIN196614:PIN196616 PSJ196614:PSJ196616 QCF196614:QCF196616 QMB196614:QMB196616 QVX196614:QVX196616 RFT196614:RFT196616 RPP196614:RPP196616 RZL196614:RZL196616 SJH196614:SJH196616 STD196614:STD196616 TCZ196614:TCZ196616 TMV196614:TMV196616 TWR196614:TWR196616 UGN196614:UGN196616 UQJ196614:UQJ196616 VAF196614:VAF196616 VKB196614:VKB196616 VTX196614:VTX196616 WDT196614:WDT196616 WNP196614:WNP196616 WXL196614:WXL196616 KZ262150:KZ262152 UV262150:UV262152 AER262150:AER262152 AON262150:AON262152 AYJ262150:AYJ262152 BIF262150:BIF262152 BSB262150:BSB262152 CBX262150:CBX262152 CLT262150:CLT262152 CVP262150:CVP262152 DFL262150:DFL262152 DPH262150:DPH262152 DZD262150:DZD262152 EIZ262150:EIZ262152 ESV262150:ESV262152 FCR262150:FCR262152 FMN262150:FMN262152 FWJ262150:FWJ262152 GGF262150:GGF262152 GQB262150:GQB262152 GZX262150:GZX262152 HJT262150:HJT262152 HTP262150:HTP262152 IDL262150:IDL262152 INH262150:INH262152 IXD262150:IXD262152 JGZ262150:JGZ262152 JQV262150:JQV262152 KAR262150:KAR262152 KKN262150:KKN262152 KUJ262150:KUJ262152 LEF262150:LEF262152 LOB262150:LOB262152 LXX262150:LXX262152 MHT262150:MHT262152 MRP262150:MRP262152 NBL262150:NBL262152 NLH262150:NLH262152 NVD262150:NVD262152 OEZ262150:OEZ262152 OOV262150:OOV262152 OYR262150:OYR262152 PIN262150:PIN262152 PSJ262150:PSJ262152 QCF262150:QCF262152 QMB262150:QMB262152 QVX262150:QVX262152 RFT262150:RFT262152 RPP262150:RPP262152 RZL262150:RZL262152 SJH262150:SJH262152 STD262150:STD262152 TCZ262150:TCZ262152 TMV262150:TMV262152 TWR262150:TWR262152 UGN262150:UGN262152 UQJ262150:UQJ262152 VAF262150:VAF262152 VKB262150:VKB262152 VTX262150:VTX262152 WDT262150:WDT262152 WNP262150:WNP262152 WXL262150:WXL262152 KZ327686:KZ327688 UV327686:UV327688 AER327686:AER327688 AON327686:AON327688 AYJ327686:AYJ327688 BIF327686:BIF327688 BSB327686:BSB327688 CBX327686:CBX327688 CLT327686:CLT327688 CVP327686:CVP327688 DFL327686:DFL327688 DPH327686:DPH327688 DZD327686:DZD327688 EIZ327686:EIZ327688 ESV327686:ESV327688 FCR327686:FCR327688 FMN327686:FMN327688 FWJ327686:FWJ327688 GGF327686:GGF327688 GQB327686:GQB327688 GZX327686:GZX327688 HJT327686:HJT327688 HTP327686:HTP327688 IDL327686:IDL327688 INH327686:INH327688 IXD327686:IXD327688 JGZ327686:JGZ327688 JQV327686:JQV327688 KAR327686:KAR327688 KKN327686:KKN327688 KUJ327686:KUJ327688 LEF327686:LEF327688 LOB327686:LOB327688 LXX327686:LXX327688 MHT327686:MHT327688 MRP327686:MRP327688 NBL327686:NBL327688 NLH327686:NLH327688 NVD327686:NVD327688 OEZ327686:OEZ327688 OOV327686:OOV327688 OYR327686:OYR327688 PIN327686:PIN327688 PSJ327686:PSJ327688 QCF327686:QCF327688 QMB327686:QMB327688 QVX327686:QVX327688 RFT327686:RFT327688 RPP327686:RPP327688 RZL327686:RZL327688 SJH327686:SJH327688 STD327686:STD327688 TCZ327686:TCZ327688 TMV327686:TMV327688 TWR327686:TWR327688 UGN327686:UGN327688 UQJ327686:UQJ327688 VAF327686:VAF327688 VKB327686:VKB327688 VTX327686:VTX327688 WDT327686:WDT327688 WNP327686:WNP327688 WXL327686:WXL327688 KZ393222:KZ393224 UV393222:UV393224 AER393222:AER393224 AON393222:AON393224 AYJ393222:AYJ393224 BIF393222:BIF393224 BSB393222:BSB393224 CBX393222:CBX393224 CLT393222:CLT393224 CVP393222:CVP393224 DFL393222:DFL393224 DPH393222:DPH393224 DZD393222:DZD393224 EIZ393222:EIZ393224 ESV393222:ESV393224 FCR393222:FCR393224 FMN393222:FMN393224 FWJ393222:FWJ393224 GGF393222:GGF393224 GQB393222:GQB393224 GZX393222:GZX393224 HJT393222:HJT393224 HTP393222:HTP393224 IDL393222:IDL393224 INH393222:INH393224 IXD393222:IXD393224 JGZ393222:JGZ393224 JQV393222:JQV393224 KAR393222:KAR393224 KKN393222:KKN393224 KUJ393222:KUJ393224 LEF393222:LEF393224 LOB393222:LOB393224 LXX393222:LXX393224 MHT393222:MHT393224 MRP393222:MRP393224 NBL393222:NBL393224 NLH393222:NLH393224 NVD393222:NVD393224 OEZ393222:OEZ393224 OOV393222:OOV393224 OYR393222:OYR393224 PIN393222:PIN393224 PSJ393222:PSJ393224 QCF393222:QCF393224 QMB393222:QMB393224 QVX393222:QVX393224 RFT393222:RFT393224 RPP393222:RPP393224 RZL393222:RZL393224 SJH393222:SJH393224 STD393222:STD393224 TCZ393222:TCZ393224 TMV393222:TMV393224 TWR393222:TWR393224 UGN393222:UGN393224 UQJ393222:UQJ393224 VAF393222:VAF393224 VKB393222:VKB393224 VTX393222:VTX393224 WDT393222:WDT393224 WNP393222:WNP393224 WXL393222:WXL393224 KZ458758:KZ458760 UV458758:UV458760 AER458758:AER458760 AON458758:AON458760 AYJ458758:AYJ458760 BIF458758:BIF458760 BSB458758:BSB458760 CBX458758:CBX458760 CLT458758:CLT458760 CVP458758:CVP458760 DFL458758:DFL458760 DPH458758:DPH458760 DZD458758:DZD458760 EIZ458758:EIZ458760 ESV458758:ESV458760 FCR458758:FCR458760 FMN458758:FMN458760 FWJ458758:FWJ458760 GGF458758:GGF458760 GQB458758:GQB458760 GZX458758:GZX458760 HJT458758:HJT458760 HTP458758:HTP458760 IDL458758:IDL458760 INH458758:INH458760 IXD458758:IXD458760 JGZ458758:JGZ458760 JQV458758:JQV458760 KAR458758:KAR458760 KKN458758:KKN458760 KUJ458758:KUJ458760 LEF458758:LEF458760 LOB458758:LOB458760 LXX458758:LXX458760 MHT458758:MHT458760 MRP458758:MRP458760 NBL458758:NBL458760 NLH458758:NLH458760 NVD458758:NVD458760 OEZ458758:OEZ458760 OOV458758:OOV458760 OYR458758:OYR458760 PIN458758:PIN458760 PSJ458758:PSJ458760 QCF458758:QCF458760 QMB458758:QMB458760 QVX458758:QVX458760 RFT458758:RFT458760 RPP458758:RPP458760 RZL458758:RZL458760 SJH458758:SJH458760 STD458758:STD458760 TCZ458758:TCZ458760 TMV458758:TMV458760 TWR458758:TWR458760 UGN458758:UGN458760 UQJ458758:UQJ458760 VAF458758:VAF458760 VKB458758:VKB458760 VTX458758:VTX458760 WDT458758:WDT458760 WNP458758:WNP458760 WXL458758:WXL458760 KZ524294:KZ524296 UV524294:UV524296 AER524294:AER524296 AON524294:AON524296 AYJ524294:AYJ524296 BIF524294:BIF524296 BSB524294:BSB524296 CBX524294:CBX524296 CLT524294:CLT524296 CVP524294:CVP524296 DFL524294:DFL524296 DPH524294:DPH524296 DZD524294:DZD524296 EIZ524294:EIZ524296 ESV524294:ESV524296 FCR524294:FCR524296 FMN524294:FMN524296 FWJ524294:FWJ524296 GGF524294:GGF524296 GQB524294:GQB524296 GZX524294:GZX524296 HJT524294:HJT524296 HTP524294:HTP524296 IDL524294:IDL524296 INH524294:INH524296 IXD524294:IXD524296 JGZ524294:JGZ524296 JQV524294:JQV524296 KAR524294:KAR524296 KKN524294:KKN524296 KUJ524294:KUJ524296 LEF524294:LEF524296 LOB524294:LOB524296 LXX524294:LXX524296 MHT524294:MHT524296 MRP524294:MRP524296 NBL524294:NBL524296 NLH524294:NLH524296 NVD524294:NVD524296 OEZ524294:OEZ524296 OOV524294:OOV524296 OYR524294:OYR524296 PIN524294:PIN524296 PSJ524294:PSJ524296 QCF524294:QCF524296 QMB524294:QMB524296 QVX524294:QVX524296 RFT524294:RFT524296 RPP524294:RPP524296 RZL524294:RZL524296 SJH524294:SJH524296 STD524294:STD524296 TCZ524294:TCZ524296 TMV524294:TMV524296 TWR524294:TWR524296 UGN524294:UGN524296 UQJ524294:UQJ524296 VAF524294:VAF524296 VKB524294:VKB524296 VTX524294:VTX524296 WDT524294:WDT524296 WNP524294:WNP524296 WXL524294:WXL524296 KZ589830:KZ589832 UV589830:UV589832 AER589830:AER589832 AON589830:AON589832 AYJ589830:AYJ589832 BIF589830:BIF589832 BSB589830:BSB589832 CBX589830:CBX589832 CLT589830:CLT589832 CVP589830:CVP589832 DFL589830:DFL589832 DPH589830:DPH589832 DZD589830:DZD589832 EIZ589830:EIZ589832 ESV589830:ESV589832 FCR589830:FCR589832 FMN589830:FMN589832 FWJ589830:FWJ589832 GGF589830:GGF589832 GQB589830:GQB589832 GZX589830:GZX589832 HJT589830:HJT589832 HTP589830:HTP589832 IDL589830:IDL589832 INH589830:INH589832 IXD589830:IXD589832 JGZ589830:JGZ589832 JQV589830:JQV589832 KAR589830:KAR589832 KKN589830:KKN589832 KUJ589830:KUJ589832 LEF589830:LEF589832 LOB589830:LOB589832 LXX589830:LXX589832 MHT589830:MHT589832 MRP589830:MRP589832 NBL589830:NBL589832 NLH589830:NLH589832 NVD589830:NVD589832 OEZ589830:OEZ589832 OOV589830:OOV589832 OYR589830:OYR589832 PIN589830:PIN589832 PSJ589830:PSJ589832 QCF589830:QCF589832 QMB589830:QMB589832 QVX589830:QVX589832 RFT589830:RFT589832 RPP589830:RPP589832 RZL589830:RZL589832 SJH589830:SJH589832 STD589830:STD589832 TCZ589830:TCZ589832 TMV589830:TMV589832 TWR589830:TWR589832 UGN589830:UGN589832 UQJ589830:UQJ589832 VAF589830:VAF589832 VKB589830:VKB589832 VTX589830:VTX589832 WDT589830:WDT589832 WNP589830:WNP589832 WXL589830:WXL589832 KZ655366:KZ655368 UV655366:UV655368 AER655366:AER655368 AON655366:AON655368 AYJ655366:AYJ655368 BIF655366:BIF655368 BSB655366:BSB655368 CBX655366:CBX655368 CLT655366:CLT655368 CVP655366:CVP655368 DFL655366:DFL655368 DPH655366:DPH655368 DZD655366:DZD655368 EIZ655366:EIZ655368 ESV655366:ESV655368 FCR655366:FCR655368 FMN655366:FMN655368 FWJ655366:FWJ655368 GGF655366:GGF655368 GQB655366:GQB655368 GZX655366:GZX655368 HJT655366:HJT655368 HTP655366:HTP655368 IDL655366:IDL655368 INH655366:INH655368 IXD655366:IXD655368 JGZ655366:JGZ655368 JQV655366:JQV655368 KAR655366:KAR655368 KKN655366:KKN655368 KUJ655366:KUJ655368 LEF655366:LEF655368 LOB655366:LOB655368 LXX655366:LXX655368 MHT655366:MHT655368 MRP655366:MRP655368 NBL655366:NBL655368 NLH655366:NLH655368 NVD655366:NVD655368 OEZ655366:OEZ655368 OOV655366:OOV655368 OYR655366:OYR655368 PIN655366:PIN655368 PSJ655366:PSJ655368 QCF655366:QCF655368 QMB655366:QMB655368 QVX655366:QVX655368 RFT655366:RFT655368 RPP655366:RPP655368 RZL655366:RZL655368 SJH655366:SJH655368 STD655366:STD655368 TCZ655366:TCZ655368 TMV655366:TMV655368 TWR655366:TWR655368 UGN655366:UGN655368 UQJ655366:UQJ655368 VAF655366:VAF655368 VKB655366:VKB655368 VTX655366:VTX655368 WDT655366:WDT655368 WNP655366:WNP655368 WXL655366:WXL655368 KZ720902:KZ720904 UV720902:UV720904 AER720902:AER720904 AON720902:AON720904 AYJ720902:AYJ720904 BIF720902:BIF720904 BSB720902:BSB720904 CBX720902:CBX720904 CLT720902:CLT720904 CVP720902:CVP720904 DFL720902:DFL720904 DPH720902:DPH720904 DZD720902:DZD720904 EIZ720902:EIZ720904 ESV720902:ESV720904 FCR720902:FCR720904 FMN720902:FMN720904 FWJ720902:FWJ720904 GGF720902:GGF720904 GQB720902:GQB720904 GZX720902:GZX720904 HJT720902:HJT720904 HTP720902:HTP720904 IDL720902:IDL720904 INH720902:INH720904 IXD720902:IXD720904 JGZ720902:JGZ720904 JQV720902:JQV720904 KAR720902:KAR720904 KKN720902:KKN720904 KUJ720902:KUJ720904 LEF720902:LEF720904 LOB720902:LOB720904 LXX720902:LXX720904 MHT720902:MHT720904 MRP720902:MRP720904 NBL720902:NBL720904 NLH720902:NLH720904 NVD720902:NVD720904 OEZ720902:OEZ720904 OOV720902:OOV720904 OYR720902:OYR720904 PIN720902:PIN720904 PSJ720902:PSJ720904 QCF720902:QCF720904 QMB720902:QMB720904 QVX720902:QVX720904 RFT720902:RFT720904 RPP720902:RPP720904 RZL720902:RZL720904 SJH720902:SJH720904 STD720902:STD720904 TCZ720902:TCZ720904 TMV720902:TMV720904 TWR720902:TWR720904 UGN720902:UGN720904 UQJ720902:UQJ720904 VAF720902:VAF720904 VKB720902:VKB720904 VTX720902:VTX720904 WDT720902:WDT720904 WNP720902:WNP720904 WXL720902:WXL720904 KZ786438:KZ786440 UV786438:UV786440 AER786438:AER786440 AON786438:AON786440 AYJ786438:AYJ786440 BIF786438:BIF786440 BSB786438:BSB786440 CBX786438:CBX786440 CLT786438:CLT786440 CVP786438:CVP786440 DFL786438:DFL786440 DPH786438:DPH786440 DZD786438:DZD786440 EIZ786438:EIZ786440 ESV786438:ESV786440 FCR786438:FCR786440 FMN786438:FMN786440 FWJ786438:FWJ786440 GGF786438:GGF786440 GQB786438:GQB786440 GZX786438:GZX786440 HJT786438:HJT786440 HTP786438:HTP786440 IDL786438:IDL786440 INH786438:INH786440 IXD786438:IXD786440 JGZ786438:JGZ786440 JQV786438:JQV786440 KAR786438:KAR786440 KKN786438:KKN786440 KUJ786438:KUJ786440 LEF786438:LEF786440 LOB786438:LOB786440 LXX786438:LXX786440 MHT786438:MHT786440 MRP786438:MRP786440 NBL786438:NBL786440 NLH786438:NLH786440 NVD786438:NVD786440 OEZ786438:OEZ786440 OOV786438:OOV786440 OYR786438:OYR786440 PIN786438:PIN786440 PSJ786438:PSJ786440 QCF786438:QCF786440 QMB786438:QMB786440 QVX786438:QVX786440 RFT786438:RFT786440 RPP786438:RPP786440 RZL786438:RZL786440 SJH786438:SJH786440 STD786438:STD786440 TCZ786438:TCZ786440 TMV786438:TMV786440 TWR786438:TWR786440 UGN786438:UGN786440 UQJ786438:UQJ786440 VAF786438:VAF786440 VKB786438:VKB786440 VTX786438:VTX786440 WDT786438:WDT786440 WNP786438:WNP786440 WXL786438:WXL786440 KZ851974:KZ851976 UV851974:UV851976 AER851974:AER851976 AON851974:AON851976 AYJ851974:AYJ851976 BIF851974:BIF851976 BSB851974:BSB851976 CBX851974:CBX851976 CLT851974:CLT851976 CVP851974:CVP851976 DFL851974:DFL851976 DPH851974:DPH851976 DZD851974:DZD851976 EIZ851974:EIZ851976 ESV851974:ESV851976 FCR851974:FCR851976 FMN851974:FMN851976 FWJ851974:FWJ851976 GGF851974:GGF851976 GQB851974:GQB851976 GZX851974:GZX851976 HJT851974:HJT851976 HTP851974:HTP851976 IDL851974:IDL851976 INH851974:INH851976 IXD851974:IXD851976 JGZ851974:JGZ851976 JQV851974:JQV851976 KAR851974:KAR851976 KKN851974:KKN851976 KUJ851974:KUJ851976 LEF851974:LEF851976 LOB851974:LOB851976 LXX851974:LXX851976 MHT851974:MHT851976 MRP851974:MRP851976 NBL851974:NBL851976 NLH851974:NLH851976 NVD851974:NVD851976 OEZ851974:OEZ851976 OOV851974:OOV851976 OYR851974:OYR851976 PIN851974:PIN851976 PSJ851974:PSJ851976 QCF851974:QCF851976 QMB851974:QMB851976 QVX851974:QVX851976 RFT851974:RFT851976 RPP851974:RPP851976 RZL851974:RZL851976 SJH851974:SJH851976 STD851974:STD851976 TCZ851974:TCZ851976 TMV851974:TMV851976 TWR851974:TWR851976 UGN851974:UGN851976 UQJ851974:UQJ851976 VAF851974:VAF851976 VKB851974:VKB851976 VTX851974:VTX851976 WDT851974:WDT851976 WNP851974:WNP851976 WXL851974:WXL851976 KZ917510:KZ917512 UV917510:UV917512 AER917510:AER917512 AON917510:AON917512 AYJ917510:AYJ917512 BIF917510:BIF917512 BSB917510:BSB917512 CBX917510:CBX917512 CLT917510:CLT917512 CVP917510:CVP917512 DFL917510:DFL917512 DPH917510:DPH917512 DZD917510:DZD917512 EIZ917510:EIZ917512 ESV917510:ESV917512 FCR917510:FCR917512 FMN917510:FMN917512 FWJ917510:FWJ917512 GGF917510:GGF917512 GQB917510:GQB917512 GZX917510:GZX917512 HJT917510:HJT917512 HTP917510:HTP917512 IDL917510:IDL917512 INH917510:INH917512 IXD917510:IXD917512 JGZ917510:JGZ917512 JQV917510:JQV917512 KAR917510:KAR917512 KKN917510:KKN917512 KUJ917510:KUJ917512 LEF917510:LEF917512 LOB917510:LOB917512 LXX917510:LXX917512 MHT917510:MHT917512 MRP917510:MRP917512 NBL917510:NBL917512 NLH917510:NLH917512 NVD917510:NVD917512 OEZ917510:OEZ917512 OOV917510:OOV917512 OYR917510:OYR917512 PIN917510:PIN917512 PSJ917510:PSJ917512 QCF917510:QCF917512 QMB917510:QMB917512 QVX917510:QVX917512 RFT917510:RFT917512 RPP917510:RPP917512 RZL917510:RZL917512 SJH917510:SJH917512 STD917510:STD917512 TCZ917510:TCZ917512 TMV917510:TMV917512 TWR917510:TWR917512 UGN917510:UGN917512 UQJ917510:UQJ917512 VAF917510:VAF917512 VKB917510:VKB917512 VTX917510:VTX917512 WDT917510:WDT917512 WNP917510:WNP917512 WXL917510:WXL917512 KZ983046:KZ983048 UV983046:UV983048 AER983046:AER983048 AON983046:AON983048 AYJ983046:AYJ983048 BIF983046:BIF983048 BSB983046:BSB983048 CBX983046:CBX983048 CLT983046:CLT983048 CVP983046:CVP983048 DFL983046:DFL983048 DPH983046:DPH983048 DZD983046:DZD983048 EIZ983046:EIZ983048 ESV983046:ESV983048 FCR983046:FCR983048 FMN983046:FMN983048 FWJ983046:FWJ983048 GGF983046:GGF983048 GQB983046:GQB983048 GZX983046:GZX983048 HJT983046:HJT983048 HTP983046:HTP983048 IDL983046:IDL983048 INH983046:INH983048 IXD983046:IXD983048 JGZ983046:JGZ983048 JQV983046:JQV983048 KAR983046:KAR983048 KKN983046:KKN983048 KUJ983046:KUJ983048 LEF983046:LEF983048 LOB983046:LOB983048 LXX983046:LXX983048 MHT983046:MHT983048 MRP983046:MRP983048 NBL983046:NBL983048 NLH983046:NLH983048 NVD983046:NVD983048 OEZ983046:OEZ983048 OOV983046:OOV983048 OYR983046:OYR983048 PIN983046:PIN983048 PSJ983046:PSJ983048 QCF983046:QCF983048 QMB983046:QMB983048 QVX983046:QVX983048 RFT983046:RFT983048 RPP983046:RPP983048 RZL983046:RZL983048 SJH983046:SJH983048 STD983046:STD983048 TCZ983046:TCZ983048 TMV983046:TMV983048 TWR983046:TWR983048 UGN983046:UGN983048 UQJ983046:UQJ983048 VAF983046:VAF983048 VKB983046:VKB983048 VTX983046:VTX983048 WDT983046:WDT983048 WNP983046:WNP983048 WXL983046:WXL983048 LB6:LM24 UX6:VI24 AET6:AFE24 AOP6:APA24 AYL6:AYW24 BIH6:BIS24 BSD6:BSO24 CBZ6:CCK24 CLV6:CMG24 CVR6:CWC24 DFN6:DFY24 DPJ6:DPU24 DZF6:DZQ24 EJB6:EJM24 ESX6:ETI24 FCT6:FDE24 FMP6:FNA24 FWL6:FWW24 GGH6:GGS24 GQD6:GQO24 GZZ6:HAK24 HJV6:HKG24 HTR6:HUC24 IDN6:IDY24 INJ6:INU24 IXF6:IXQ24 JHB6:JHM24 JQX6:JRI24 KAT6:KBE24 KKP6:KLA24 KUL6:KUW24 LEH6:LES24 LOD6:LOO24 LXZ6:LYK24 MHV6:MIG24 MRR6:MSC24 NBN6:NBY24 NLJ6:NLU24 NVF6:NVQ24 OFB6:OFM24 OOX6:OPI24 OYT6:OZE24 PIP6:PJA24 PSL6:PSW24 QCH6:QCS24 QMD6:QMO24 QVZ6:QWK24 RFV6:RGG24 RPR6:RQC24 RZN6:RZY24 SJJ6:SJU24 STF6:STQ24 TDB6:TDM24 TMX6:TNI24 TWT6:TXE24 UGP6:UHA24 UQL6:UQW24 VAH6:VAS24 VKD6:VKO24 VTZ6:VUK24 WDV6:WEG24 WNR6:WOC24 WXN6:WXY24 LB65542:LM65560 UX65542:VI65560 AET65542:AFE65560 AOP65542:APA65560 AYL65542:AYW65560 BIH65542:BIS65560 BSD65542:BSO65560 CBZ65542:CCK65560 CLV65542:CMG65560 CVR65542:CWC65560 DFN65542:DFY65560 DPJ65542:DPU65560 DZF65542:DZQ65560 EJB65542:EJM65560 ESX65542:ETI65560 FCT65542:FDE65560 FMP65542:FNA65560 FWL65542:FWW65560 GGH65542:GGS65560 GQD65542:GQO65560 GZZ65542:HAK65560 HJV65542:HKG65560 HTR65542:HUC65560 IDN65542:IDY65560 INJ65542:INU65560 IXF65542:IXQ65560 JHB65542:JHM65560 JQX65542:JRI65560 KAT65542:KBE65560 KKP65542:KLA65560 KUL65542:KUW65560 LEH65542:LES65560 LOD65542:LOO65560 LXZ65542:LYK65560 MHV65542:MIG65560 MRR65542:MSC65560 NBN65542:NBY65560 NLJ65542:NLU65560 NVF65542:NVQ65560 OFB65542:OFM65560 OOX65542:OPI65560 OYT65542:OZE65560 PIP65542:PJA65560 PSL65542:PSW65560 QCH65542:QCS65560 QMD65542:QMO65560 QVZ65542:QWK65560 RFV65542:RGG65560 RPR65542:RQC65560 RZN65542:RZY65560 SJJ65542:SJU65560 STF65542:STQ65560 TDB65542:TDM65560 TMX65542:TNI65560 TWT65542:TXE65560 UGP65542:UHA65560 UQL65542:UQW65560 VAH65542:VAS65560 VKD65542:VKO65560 VTZ65542:VUK65560 WDV65542:WEG65560 WNR65542:WOC65560 WXN65542:WXY65560 LB131078:LM131096 UX131078:VI131096 AET131078:AFE131096 AOP131078:APA131096 AYL131078:AYW131096 BIH131078:BIS131096 BSD131078:BSO131096 CBZ131078:CCK131096 CLV131078:CMG131096 CVR131078:CWC131096 DFN131078:DFY131096 DPJ131078:DPU131096 DZF131078:DZQ131096 EJB131078:EJM131096 ESX131078:ETI131096 FCT131078:FDE131096 FMP131078:FNA131096 FWL131078:FWW131096 GGH131078:GGS131096 GQD131078:GQO131096 GZZ131078:HAK131096 HJV131078:HKG131096 HTR131078:HUC131096 IDN131078:IDY131096 INJ131078:INU131096 IXF131078:IXQ131096 JHB131078:JHM131096 JQX131078:JRI131096 KAT131078:KBE131096 KKP131078:KLA131096 KUL131078:KUW131096 LEH131078:LES131096 LOD131078:LOO131096 LXZ131078:LYK131096 MHV131078:MIG131096 MRR131078:MSC131096 NBN131078:NBY131096 NLJ131078:NLU131096 NVF131078:NVQ131096 OFB131078:OFM131096 OOX131078:OPI131096 OYT131078:OZE131096 PIP131078:PJA131096 PSL131078:PSW131096 QCH131078:QCS131096 QMD131078:QMO131096 QVZ131078:QWK131096 RFV131078:RGG131096 RPR131078:RQC131096 RZN131078:RZY131096 SJJ131078:SJU131096 STF131078:STQ131096 TDB131078:TDM131096 TMX131078:TNI131096 TWT131078:TXE131096 UGP131078:UHA131096 UQL131078:UQW131096 VAH131078:VAS131096 VKD131078:VKO131096 VTZ131078:VUK131096 WDV131078:WEG131096 WNR131078:WOC131096 WXN131078:WXY131096 LB196614:LM196632 UX196614:VI196632 AET196614:AFE196632 AOP196614:APA196632 AYL196614:AYW196632 BIH196614:BIS196632 BSD196614:BSO196632 CBZ196614:CCK196632 CLV196614:CMG196632 CVR196614:CWC196632 DFN196614:DFY196632 DPJ196614:DPU196632 DZF196614:DZQ196632 EJB196614:EJM196632 ESX196614:ETI196632 FCT196614:FDE196632 FMP196614:FNA196632 FWL196614:FWW196632 GGH196614:GGS196632 GQD196614:GQO196632 GZZ196614:HAK196632 HJV196614:HKG196632 HTR196614:HUC196632 IDN196614:IDY196632 INJ196614:INU196632 IXF196614:IXQ196632 JHB196614:JHM196632 JQX196614:JRI196632 KAT196614:KBE196632 KKP196614:KLA196632 KUL196614:KUW196632 LEH196614:LES196632 LOD196614:LOO196632 LXZ196614:LYK196632 MHV196614:MIG196632 MRR196614:MSC196632 NBN196614:NBY196632 NLJ196614:NLU196632 NVF196614:NVQ196632 OFB196614:OFM196632 OOX196614:OPI196632 OYT196614:OZE196632 PIP196614:PJA196632 PSL196614:PSW196632 QCH196614:QCS196632 QMD196614:QMO196632 QVZ196614:QWK196632 RFV196614:RGG196632 RPR196614:RQC196632 RZN196614:RZY196632 SJJ196614:SJU196632 STF196614:STQ196632 TDB196614:TDM196632 TMX196614:TNI196632 TWT196614:TXE196632 UGP196614:UHA196632 UQL196614:UQW196632 VAH196614:VAS196632 VKD196614:VKO196632 VTZ196614:VUK196632 WDV196614:WEG196632 WNR196614:WOC196632 WXN196614:WXY196632 LB262150:LM262168 UX262150:VI262168 AET262150:AFE262168 AOP262150:APA262168 AYL262150:AYW262168 BIH262150:BIS262168 BSD262150:BSO262168 CBZ262150:CCK262168 CLV262150:CMG262168 CVR262150:CWC262168 DFN262150:DFY262168 DPJ262150:DPU262168 DZF262150:DZQ262168 EJB262150:EJM262168 ESX262150:ETI262168 FCT262150:FDE262168 FMP262150:FNA262168 FWL262150:FWW262168 GGH262150:GGS262168 GQD262150:GQO262168 GZZ262150:HAK262168 HJV262150:HKG262168 HTR262150:HUC262168 IDN262150:IDY262168 INJ262150:INU262168 IXF262150:IXQ262168 JHB262150:JHM262168 JQX262150:JRI262168 KAT262150:KBE262168 KKP262150:KLA262168 KUL262150:KUW262168 LEH262150:LES262168 LOD262150:LOO262168 LXZ262150:LYK262168 MHV262150:MIG262168 MRR262150:MSC262168 NBN262150:NBY262168 NLJ262150:NLU262168 NVF262150:NVQ262168 OFB262150:OFM262168 OOX262150:OPI262168 OYT262150:OZE262168 PIP262150:PJA262168 PSL262150:PSW262168 QCH262150:QCS262168 QMD262150:QMO262168 QVZ262150:QWK262168 RFV262150:RGG262168 RPR262150:RQC262168 RZN262150:RZY262168 SJJ262150:SJU262168 STF262150:STQ262168 TDB262150:TDM262168 TMX262150:TNI262168 TWT262150:TXE262168 UGP262150:UHA262168 UQL262150:UQW262168 VAH262150:VAS262168 VKD262150:VKO262168 VTZ262150:VUK262168 WDV262150:WEG262168 WNR262150:WOC262168 WXN262150:WXY262168 LB327686:LM327704 UX327686:VI327704 AET327686:AFE327704 AOP327686:APA327704 AYL327686:AYW327704 BIH327686:BIS327704 BSD327686:BSO327704 CBZ327686:CCK327704 CLV327686:CMG327704 CVR327686:CWC327704 DFN327686:DFY327704 DPJ327686:DPU327704 DZF327686:DZQ327704 EJB327686:EJM327704 ESX327686:ETI327704 FCT327686:FDE327704 FMP327686:FNA327704 FWL327686:FWW327704 GGH327686:GGS327704 GQD327686:GQO327704 GZZ327686:HAK327704 HJV327686:HKG327704 HTR327686:HUC327704 IDN327686:IDY327704 INJ327686:INU327704 IXF327686:IXQ327704 JHB327686:JHM327704 JQX327686:JRI327704 KAT327686:KBE327704 KKP327686:KLA327704 KUL327686:KUW327704 LEH327686:LES327704 LOD327686:LOO327704 LXZ327686:LYK327704 MHV327686:MIG327704 MRR327686:MSC327704 NBN327686:NBY327704 NLJ327686:NLU327704 NVF327686:NVQ327704 OFB327686:OFM327704 OOX327686:OPI327704 OYT327686:OZE327704 PIP327686:PJA327704 PSL327686:PSW327704 QCH327686:QCS327704 QMD327686:QMO327704 QVZ327686:QWK327704 RFV327686:RGG327704 RPR327686:RQC327704 RZN327686:RZY327704 SJJ327686:SJU327704 STF327686:STQ327704 TDB327686:TDM327704 TMX327686:TNI327704 TWT327686:TXE327704 UGP327686:UHA327704 UQL327686:UQW327704 VAH327686:VAS327704 VKD327686:VKO327704 VTZ327686:VUK327704 WDV327686:WEG327704 WNR327686:WOC327704 WXN327686:WXY327704 LB393222:LM393240 UX393222:VI393240 AET393222:AFE393240 AOP393222:APA393240 AYL393222:AYW393240 BIH393222:BIS393240 BSD393222:BSO393240 CBZ393222:CCK393240 CLV393222:CMG393240 CVR393222:CWC393240 DFN393222:DFY393240 DPJ393222:DPU393240 DZF393222:DZQ393240 EJB393222:EJM393240 ESX393222:ETI393240 FCT393222:FDE393240 FMP393222:FNA393240 FWL393222:FWW393240 GGH393222:GGS393240 GQD393222:GQO393240 GZZ393222:HAK393240 HJV393222:HKG393240 HTR393222:HUC393240 IDN393222:IDY393240 INJ393222:INU393240 IXF393222:IXQ393240 JHB393222:JHM393240 JQX393222:JRI393240 KAT393222:KBE393240 KKP393222:KLA393240 KUL393222:KUW393240 LEH393222:LES393240 LOD393222:LOO393240 LXZ393222:LYK393240 MHV393222:MIG393240 MRR393222:MSC393240 NBN393222:NBY393240 NLJ393222:NLU393240 NVF393222:NVQ393240 OFB393222:OFM393240 OOX393222:OPI393240 OYT393222:OZE393240 PIP393222:PJA393240 PSL393222:PSW393240 QCH393222:QCS393240 QMD393222:QMO393240 QVZ393222:QWK393240 RFV393222:RGG393240 RPR393222:RQC393240 RZN393222:RZY393240 SJJ393222:SJU393240 STF393222:STQ393240 TDB393222:TDM393240 TMX393222:TNI393240 TWT393222:TXE393240 UGP393222:UHA393240 UQL393222:UQW393240 VAH393222:VAS393240 VKD393222:VKO393240 VTZ393222:VUK393240 WDV393222:WEG393240 WNR393222:WOC393240 WXN393222:WXY393240 LB458758:LM458776 UX458758:VI458776 AET458758:AFE458776 AOP458758:APA458776 AYL458758:AYW458776 BIH458758:BIS458776 BSD458758:BSO458776 CBZ458758:CCK458776 CLV458758:CMG458776 CVR458758:CWC458776 DFN458758:DFY458776 DPJ458758:DPU458776 DZF458758:DZQ458776 EJB458758:EJM458776 ESX458758:ETI458776 FCT458758:FDE458776 FMP458758:FNA458776 FWL458758:FWW458776 GGH458758:GGS458776 GQD458758:GQO458776 GZZ458758:HAK458776 HJV458758:HKG458776 HTR458758:HUC458776 IDN458758:IDY458776 INJ458758:INU458776 IXF458758:IXQ458776 JHB458758:JHM458776 JQX458758:JRI458776 KAT458758:KBE458776 KKP458758:KLA458776 KUL458758:KUW458776 LEH458758:LES458776 LOD458758:LOO458776 LXZ458758:LYK458776 MHV458758:MIG458776 MRR458758:MSC458776 NBN458758:NBY458776 NLJ458758:NLU458776 NVF458758:NVQ458776 OFB458758:OFM458776 OOX458758:OPI458776 OYT458758:OZE458776 PIP458758:PJA458776 PSL458758:PSW458776 QCH458758:QCS458776 QMD458758:QMO458776 QVZ458758:QWK458776 RFV458758:RGG458776 RPR458758:RQC458776 RZN458758:RZY458776 SJJ458758:SJU458776 STF458758:STQ458776 TDB458758:TDM458776 TMX458758:TNI458776 TWT458758:TXE458776 UGP458758:UHA458776 UQL458758:UQW458776 VAH458758:VAS458776 VKD458758:VKO458776 VTZ458758:VUK458776 WDV458758:WEG458776 WNR458758:WOC458776 WXN458758:WXY458776 LB524294:LM524312 UX524294:VI524312 AET524294:AFE524312 AOP524294:APA524312 AYL524294:AYW524312 BIH524294:BIS524312 BSD524294:BSO524312 CBZ524294:CCK524312 CLV524294:CMG524312 CVR524294:CWC524312 DFN524294:DFY524312 DPJ524294:DPU524312 DZF524294:DZQ524312 EJB524294:EJM524312 ESX524294:ETI524312 FCT524294:FDE524312 FMP524294:FNA524312 FWL524294:FWW524312 GGH524294:GGS524312 GQD524294:GQO524312 GZZ524294:HAK524312 HJV524294:HKG524312 HTR524294:HUC524312 IDN524294:IDY524312 INJ524294:INU524312 IXF524294:IXQ524312 JHB524294:JHM524312 JQX524294:JRI524312 KAT524294:KBE524312 KKP524294:KLA524312 KUL524294:KUW524312 LEH524294:LES524312 LOD524294:LOO524312 LXZ524294:LYK524312 MHV524294:MIG524312 MRR524294:MSC524312 NBN524294:NBY524312 NLJ524294:NLU524312 NVF524294:NVQ524312 OFB524294:OFM524312 OOX524294:OPI524312 OYT524294:OZE524312 PIP524294:PJA524312 PSL524294:PSW524312 QCH524294:QCS524312 QMD524294:QMO524312 QVZ524294:QWK524312 RFV524294:RGG524312 RPR524294:RQC524312 RZN524294:RZY524312 SJJ524294:SJU524312 STF524294:STQ524312 TDB524294:TDM524312 TMX524294:TNI524312 TWT524294:TXE524312 UGP524294:UHA524312 UQL524294:UQW524312 VAH524294:VAS524312 VKD524294:VKO524312 VTZ524294:VUK524312 WDV524294:WEG524312 WNR524294:WOC524312 WXN524294:WXY524312 LB589830:LM589848 UX589830:VI589848 AET589830:AFE589848 AOP589830:APA589848 AYL589830:AYW589848 BIH589830:BIS589848 BSD589830:BSO589848 CBZ589830:CCK589848 CLV589830:CMG589848 CVR589830:CWC589848 DFN589830:DFY589848 DPJ589830:DPU589848 DZF589830:DZQ589848 EJB589830:EJM589848 ESX589830:ETI589848 FCT589830:FDE589848 FMP589830:FNA589848 FWL589830:FWW589848 GGH589830:GGS589848 GQD589830:GQO589848 GZZ589830:HAK589848 HJV589830:HKG589848 HTR589830:HUC589848 IDN589830:IDY589848 INJ589830:INU589848 IXF589830:IXQ589848 JHB589830:JHM589848 JQX589830:JRI589848 KAT589830:KBE589848 KKP589830:KLA589848 KUL589830:KUW589848 LEH589830:LES589848 LOD589830:LOO589848 LXZ589830:LYK589848 MHV589830:MIG589848 MRR589830:MSC589848 NBN589830:NBY589848 NLJ589830:NLU589848 NVF589830:NVQ589848 OFB589830:OFM589848 OOX589830:OPI589848 OYT589830:OZE589848 PIP589830:PJA589848 PSL589830:PSW589848 QCH589830:QCS589848 QMD589830:QMO589848 QVZ589830:QWK589848 RFV589830:RGG589848 RPR589830:RQC589848 RZN589830:RZY589848 SJJ589830:SJU589848 STF589830:STQ589848 TDB589830:TDM589848 TMX589830:TNI589848 TWT589830:TXE589848 UGP589830:UHA589848 UQL589830:UQW589848 VAH589830:VAS589848 VKD589830:VKO589848 VTZ589830:VUK589848 WDV589830:WEG589848 WNR589830:WOC589848 WXN589830:WXY589848 LB655366:LM655384 UX655366:VI655384 AET655366:AFE655384 AOP655366:APA655384 AYL655366:AYW655384 BIH655366:BIS655384 BSD655366:BSO655384 CBZ655366:CCK655384 CLV655366:CMG655384 CVR655366:CWC655384 DFN655366:DFY655384 DPJ655366:DPU655384 DZF655366:DZQ655384 EJB655366:EJM655384 ESX655366:ETI655384 FCT655366:FDE655384 FMP655366:FNA655384 FWL655366:FWW655384 GGH655366:GGS655384 GQD655366:GQO655384 GZZ655366:HAK655384 HJV655366:HKG655384 HTR655366:HUC655384 IDN655366:IDY655384 INJ655366:INU655384 IXF655366:IXQ655384 JHB655366:JHM655384 JQX655366:JRI655384 KAT655366:KBE655384 KKP655366:KLA655384 KUL655366:KUW655384 LEH655366:LES655384 LOD655366:LOO655384 LXZ655366:LYK655384 MHV655366:MIG655384 MRR655366:MSC655384 NBN655366:NBY655384 NLJ655366:NLU655384 NVF655366:NVQ655384 OFB655366:OFM655384 OOX655366:OPI655384 OYT655366:OZE655384 PIP655366:PJA655384 PSL655366:PSW655384 QCH655366:QCS655384 QMD655366:QMO655384 QVZ655366:QWK655384 RFV655366:RGG655384 RPR655366:RQC655384 RZN655366:RZY655384 SJJ655366:SJU655384 STF655366:STQ655384 TDB655366:TDM655384 TMX655366:TNI655384 TWT655366:TXE655384 UGP655366:UHA655384 UQL655366:UQW655384 VAH655366:VAS655384 VKD655366:VKO655384 VTZ655366:VUK655384 WDV655366:WEG655384 WNR655366:WOC655384 WXN655366:WXY655384 LB720902:LM720920 UX720902:VI720920 AET720902:AFE720920 AOP720902:APA720920 AYL720902:AYW720920 BIH720902:BIS720920 BSD720902:BSO720920 CBZ720902:CCK720920 CLV720902:CMG720920 CVR720902:CWC720920 DFN720902:DFY720920 DPJ720902:DPU720920 DZF720902:DZQ720920 EJB720902:EJM720920 ESX720902:ETI720920 FCT720902:FDE720920 FMP720902:FNA720920 FWL720902:FWW720920 GGH720902:GGS720920 GQD720902:GQO720920 GZZ720902:HAK720920 HJV720902:HKG720920 HTR720902:HUC720920 IDN720902:IDY720920 INJ720902:INU720920 IXF720902:IXQ720920 JHB720902:JHM720920 JQX720902:JRI720920 KAT720902:KBE720920 KKP720902:KLA720920 KUL720902:KUW720920 LEH720902:LES720920 LOD720902:LOO720920 LXZ720902:LYK720920 MHV720902:MIG720920 MRR720902:MSC720920 NBN720902:NBY720920 NLJ720902:NLU720920 NVF720902:NVQ720920 OFB720902:OFM720920 OOX720902:OPI720920 OYT720902:OZE720920 PIP720902:PJA720920 PSL720902:PSW720920 QCH720902:QCS720920 QMD720902:QMO720920 QVZ720902:QWK720920 RFV720902:RGG720920 RPR720902:RQC720920 RZN720902:RZY720920 SJJ720902:SJU720920 STF720902:STQ720920 TDB720902:TDM720920 TMX720902:TNI720920 TWT720902:TXE720920 UGP720902:UHA720920 UQL720902:UQW720920 VAH720902:VAS720920 VKD720902:VKO720920 VTZ720902:VUK720920 WDV720902:WEG720920 WNR720902:WOC720920 WXN720902:WXY720920 LB786438:LM786456 UX786438:VI786456 AET786438:AFE786456 AOP786438:APA786456 AYL786438:AYW786456 BIH786438:BIS786456 BSD786438:BSO786456 CBZ786438:CCK786456 CLV786438:CMG786456 CVR786438:CWC786456 DFN786438:DFY786456 DPJ786438:DPU786456 DZF786438:DZQ786456 EJB786438:EJM786456 ESX786438:ETI786456 FCT786438:FDE786456 FMP786438:FNA786456 FWL786438:FWW786456 GGH786438:GGS786456 GQD786438:GQO786456 GZZ786438:HAK786456 HJV786438:HKG786456 HTR786438:HUC786456 IDN786438:IDY786456 INJ786438:INU786456 IXF786438:IXQ786456 JHB786438:JHM786456 JQX786438:JRI786456 KAT786438:KBE786456 KKP786438:KLA786456 KUL786438:KUW786456 LEH786438:LES786456 LOD786438:LOO786456 LXZ786438:LYK786456 MHV786438:MIG786456 MRR786438:MSC786456 NBN786438:NBY786456 NLJ786438:NLU786456 NVF786438:NVQ786456 OFB786438:OFM786456 OOX786438:OPI786456 OYT786438:OZE786456 PIP786438:PJA786456 PSL786438:PSW786456 QCH786438:QCS786456 QMD786438:QMO786456 QVZ786438:QWK786456 RFV786438:RGG786456 RPR786438:RQC786456 RZN786438:RZY786456 SJJ786438:SJU786456 STF786438:STQ786456 TDB786438:TDM786456 TMX786438:TNI786456 TWT786438:TXE786456 UGP786438:UHA786456 UQL786438:UQW786456 VAH786438:VAS786456 VKD786438:VKO786456 VTZ786438:VUK786456 WDV786438:WEG786456 WNR786438:WOC786456 WXN786438:WXY786456 LB851974:LM851992 UX851974:VI851992 AET851974:AFE851992 AOP851974:APA851992 AYL851974:AYW851992 BIH851974:BIS851992 BSD851974:BSO851992 CBZ851974:CCK851992 CLV851974:CMG851992 CVR851974:CWC851992 DFN851974:DFY851992 DPJ851974:DPU851992 DZF851974:DZQ851992 EJB851974:EJM851992 ESX851974:ETI851992 FCT851974:FDE851992 FMP851974:FNA851992 FWL851974:FWW851992 GGH851974:GGS851992 GQD851974:GQO851992 GZZ851974:HAK851992 HJV851974:HKG851992 HTR851974:HUC851992 IDN851974:IDY851992 INJ851974:INU851992 IXF851974:IXQ851992 JHB851974:JHM851992 JQX851974:JRI851992 KAT851974:KBE851992 KKP851974:KLA851992 KUL851974:KUW851992 LEH851974:LES851992 LOD851974:LOO851992 LXZ851974:LYK851992 MHV851974:MIG851992 MRR851974:MSC851992 NBN851974:NBY851992 NLJ851974:NLU851992 NVF851974:NVQ851992 OFB851974:OFM851992 OOX851974:OPI851992 OYT851974:OZE851992 PIP851974:PJA851992 PSL851974:PSW851992 QCH851974:QCS851992 QMD851974:QMO851992 QVZ851974:QWK851992 RFV851974:RGG851992 RPR851974:RQC851992 RZN851974:RZY851992 SJJ851974:SJU851992 STF851974:STQ851992 TDB851974:TDM851992 TMX851974:TNI851992 TWT851974:TXE851992 UGP851974:UHA851992 UQL851974:UQW851992 VAH851974:VAS851992 VKD851974:VKO851992 VTZ851974:VUK851992 WDV851974:WEG851992 WNR851974:WOC851992 WXN851974:WXY851992 LB917510:LM917528 UX917510:VI917528 AET917510:AFE917528 AOP917510:APA917528 AYL917510:AYW917528 BIH917510:BIS917528 BSD917510:BSO917528 CBZ917510:CCK917528 CLV917510:CMG917528 CVR917510:CWC917528 DFN917510:DFY917528 DPJ917510:DPU917528 DZF917510:DZQ917528 EJB917510:EJM917528 ESX917510:ETI917528 FCT917510:FDE917528 FMP917510:FNA917528 FWL917510:FWW917528 GGH917510:GGS917528 GQD917510:GQO917528 GZZ917510:HAK917528 HJV917510:HKG917528 HTR917510:HUC917528 IDN917510:IDY917528 INJ917510:INU917528 IXF917510:IXQ917528 JHB917510:JHM917528 JQX917510:JRI917528 KAT917510:KBE917528 KKP917510:KLA917528 KUL917510:KUW917528 LEH917510:LES917528 LOD917510:LOO917528 LXZ917510:LYK917528 MHV917510:MIG917528 MRR917510:MSC917528 NBN917510:NBY917528 NLJ917510:NLU917528 NVF917510:NVQ917528 OFB917510:OFM917528 OOX917510:OPI917528 OYT917510:OZE917528 PIP917510:PJA917528 PSL917510:PSW917528 QCH917510:QCS917528 QMD917510:QMO917528 QVZ917510:QWK917528 RFV917510:RGG917528 RPR917510:RQC917528 RZN917510:RZY917528 SJJ917510:SJU917528 STF917510:STQ917528 TDB917510:TDM917528 TMX917510:TNI917528 TWT917510:TXE917528 UGP917510:UHA917528 UQL917510:UQW917528 VAH917510:VAS917528 VKD917510:VKO917528 VTZ917510:VUK917528 WDV917510:WEG917528 WNR917510:WOC917528 WXN917510:WXY917528 LB983046:LM983064 UX983046:VI983064 AET983046:AFE983064 AOP983046:APA983064 AYL983046:AYW983064 BIH983046:BIS983064 BSD983046:BSO983064 CBZ983046:CCK983064 CLV983046:CMG983064 CVR983046:CWC983064 DFN983046:DFY983064 DPJ983046:DPU983064 DZF983046:DZQ983064 EJB983046:EJM983064 ESX983046:ETI983064 FCT983046:FDE983064 FMP983046:FNA983064 FWL983046:FWW983064 GGH983046:GGS983064 GQD983046:GQO983064 GZZ983046:HAK983064 HJV983046:HKG983064 HTR983046:HUC983064 IDN983046:IDY983064 INJ983046:INU983064 IXF983046:IXQ983064 JHB983046:JHM983064 JQX983046:JRI983064 KAT983046:KBE983064 KKP983046:KLA983064 KUL983046:KUW983064 LEH983046:LES983064 LOD983046:LOO983064 LXZ983046:LYK983064 MHV983046:MIG983064 MRR983046:MSC983064 NBN983046:NBY983064 NLJ983046:NLU983064 NVF983046:NVQ983064 OFB983046:OFM983064 OOX983046:OPI983064 OYT983046:OZE983064 PIP983046:PJA983064 PSL983046:PSW983064 QCH983046:QCS983064 QMD983046:QMO983064 QVZ983046:QWK983064 RFV983046:RGG983064 RPR983046:RQC983064 RZN983046:RZY983064 SJJ983046:SJU983064 STF983046:STQ983064 TDB983046:TDM983064 TMX983046:TNI983064 TWT983046:TXE983064 UGP983046:UHA983064 UQL983046:UQW983064 VAH983046:VAS983064 VKD983046:VKO983064 VTZ983046:VUK983064 WDV983046:WEG983064 WNR983046:WOC983064 WXN983046:WXY983064">
      <formula1>-999999999999</formula1>
      <formula2>999999999999</formula2>
    </dataValidation>
    <dataValidation allowBlank="1" showInputMessage="1" showErrorMessage="1" errorTitle="入力エラー" error="入力した値に誤りがあります" sqref="LN33 VJ33 AFF33 APB33 AYX33 BIT33 BSP33 CCL33 CMH33 CWD33 DFZ33 DPV33 DZR33 EJN33 ETJ33 FDF33 FNB33 FWX33 GGT33 GQP33 HAL33 HKH33 HUD33 IDZ33 INV33 IXR33 JHN33 JRJ33 KBF33 KLB33 KUX33 LET33 LOP33 LYL33 MIH33 MSD33 NBZ33 NLV33 NVR33 OFN33 OPJ33 OZF33 PJB33 PSX33 QCT33 QMP33 QWL33 RGH33 RQD33 RZZ33 SJV33 STR33 TDN33 TNJ33 TXF33 UHB33 UQX33 VAT33 VKP33 VUL33 WEH33 WOD33 WXZ33 LN65569 VJ65569 AFF65569 APB65569 AYX65569 BIT65569 BSP65569 CCL65569 CMH65569 CWD65569 DFZ65569 DPV65569 DZR65569 EJN65569 ETJ65569 FDF65569 FNB65569 FWX65569 GGT65569 GQP65569 HAL65569 HKH65569 HUD65569 IDZ65569 INV65569 IXR65569 JHN65569 JRJ65569 KBF65569 KLB65569 KUX65569 LET65569 LOP65569 LYL65569 MIH65569 MSD65569 NBZ65569 NLV65569 NVR65569 OFN65569 OPJ65569 OZF65569 PJB65569 PSX65569 QCT65569 QMP65569 QWL65569 RGH65569 RQD65569 RZZ65569 SJV65569 STR65569 TDN65569 TNJ65569 TXF65569 UHB65569 UQX65569 VAT65569 VKP65569 VUL65569 WEH65569 WOD65569 WXZ65569 LN131105 VJ131105 AFF131105 APB131105 AYX131105 BIT131105 BSP131105 CCL131105 CMH131105 CWD131105 DFZ131105 DPV131105 DZR131105 EJN131105 ETJ131105 FDF131105 FNB131105 FWX131105 GGT131105 GQP131105 HAL131105 HKH131105 HUD131105 IDZ131105 INV131105 IXR131105 JHN131105 JRJ131105 KBF131105 KLB131105 KUX131105 LET131105 LOP131105 LYL131105 MIH131105 MSD131105 NBZ131105 NLV131105 NVR131105 OFN131105 OPJ131105 OZF131105 PJB131105 PSX131105 QCT131105 QMP131105 QWL131105 RGH131105 RQD131105 RZZ131105 SJV131105 STR131105 TDN131105 TNJ131105 TXF131105 UHB131105 UQX131105 VAT131105 VKP131105 VUL131105 WEH131105 WOD131105 WXZ131105 LN196641 VJ196641 AFF196641 APB196641 AYX196641 BIT196641 BSP196641 CCL196641 CMH196641 CWD196641 DFZ196641 DPV196641 DZR196641 EJN196641 ETJ196641 FDF196641 FNB196641 FWX196641 GGT196641 GQP196641 HAL196641 HKH196641 HUD196641 IDZ196641 INV196641 IXR196641 JHN196641 JRJ196641 KBF196641 KLB196641 KUX196641 LET196641 LOP196641 LYL196641 MIH196641 MSD196641 NBZ196641 NLV196641 NVR196641 OFN196641 OPJ196641 OZF196641 PJB196641 PSX196641 QCT196641 QMP196641 QWL196641 RGH196641 RQD196641 RZZ196641 SJV196641 STR196641 TDN196641 TNJ196641 TXF196641 UHB196641 UQX196641 VAT196641 VKP196641 VUL196641 WEH196641 WOD196641 WXZ196641 LN262177 VJ262177 AFF262177 APB262177 AYX262177 BIT262177 BSP262177 CCL262177 CMH262177 CWD262177 DFZ262177 DPV262177 DZR262177 EJN262177 ETJ262177 FDF262177 FNB262177 FWX262177 GGT262177 GQP262177 HAL262177 HKH262177 HUD262177 IDZ262177 INV262177 IXR262177 JHN262177 JRJ262177 KBF262177 KLB262177 KUX262177 LET262177 LOP262177 LYL262177 MIH262177 MSD262177 NBZ262177 NLV262177 NVR262177 OFN262177 OPJ262177 OZF262177 PJB262177 PSX262177 QCT262177 QMP262177 QWL262177 RGH262177 RQD262177 RZZ262177 SJV262177 STR262177 TDN262177 TNJ262177 TXF262177 UHB262177 UQX262177 VAT262177 VKP262177 VUL262177 WEH262177 WOD262177 WXZ262177 LN327713 VJ327713 AFF327713 APB327713 AYX327713 BIT327713 BSP327713 CCL327713 CMH327713 CWD327713 DFZ327713 DPV327713 DZR327713 EJN327713 ETJ327713 FDF327713 FNB327713 FWX327713 GGT327713 GQP327713 HAL327713 HKH327713 HUD327713 IDZ327713 INV327713 IXR327713 JHN327713 JRJ327713 KBF327713 KLB327713 KUX327713 LET327713 LOP327713 LYL327713 MIH327713 MSD327713 NBZ327713 NLV327713 NVR327713 OFN327713 OPJ327713 OZF327713 PJB327713 PSX327713 QCT327713 QMP327713 QWL327713 RGH327713 RQD327713 RZZ327713 SJV327713 STR327713 TDN327713 TNJ327713 TXF327713 UHB327713 UQX327713 VAT327713 VKP327713 VUL327713 WEH327713 WOD327713 WXZ327713 LN393249 VJ393249 AFF393249 APB393249 AYX393249 BIT393249 BSP393249 CCL393249 CMH393249 CWD393249 DFZ393249 DPV393249 DZR393249 EJN393249 ETJ393249 FDF393249 FNB393249 FWX393249 GGT393249 GQP393249 HAL393249 HKH393249 HUD393249 IDZ393249 INV393249 IXR393249 JHN393249 JRJ393249 KBF393249 KLB393249 KUX393249 LET393249 LOP393249 LYL393249 MIH393249 MSD393249 NBZ393249 NLV393249 NVR393249 OFN393249 OPJ393249 OZF393249 PJB393249 PSX393249 QCT393249 QMP393249 QWL393249 RGH393249 RQD393249 RZZ393249 SJV393249 STR393249 TDN393249 TNJ393249 TXF393249 UHB393249 UQX393249 VAT393249 VKP393249 VUL393249 WEH393249 WOD393249 WXZ393249 LN458785 VJ458785 AFF458785 APB458785 AYX458785 BIT458785 BSP458785 CCL458785 CMH458785 CWD458785 DFZ458785 DPV458785 DZR458785 EJN458785 ETJ458785 FDF458785 FNB458785 FWX458785 GGT458785 GQP458785 HAL458785 HKH458785 HUD458785 IDZ458785 INV458785 IXR458785 JHN458785 JRJ458785 KBF458785 KLB458785 KUX458785 LET458785 LOP458785 LYL458785 MIH458785 MSD458785 NBZ458785 NLV458785 NVR458785 OFN458785 OPJ458785 OZF458785 PJB458785 PSX458785 QCT458785 QMP458785 QWL458785 RGH458785 RQD458785 RZZ458785 SJV458785 STR458785 TDN458785 TNJ458785 TXF458785 UHB458785 UQX458785 VAT458785 VKP458785 VUL458785 WEH458785 WOD458785 WXZ458785 LN524321 VJ524321 AFF524321 APB524321 AYX524321 BIT524321 BSP524321 CCL524321 CMH524321 CWD524321 DFZ524321 DPV524321 DZR524321 EJN524321 ETJ524321 FDF524321 FNB524321 FWX524321 GGT524321 GQP524321 HAL524321 HKH524321 HUD524321 IDZ524321 INV524321 IXR524321 JHN524321 JRJ524321 KBF524321 KLB524321 KUX524321 LET524321 LOP524321 LYL524321 MIH524321 MSD524321 NBZ524321 NLV524321 NVR524321 OFN524321 OPJ524321 OZF524321 PJB524321 PSX524321 QCT524321 QMP524321 QWL524321 RGH524321 RQD524321 RZZ524321 SJV524321 STR524321 TDN524321 TNJ524321 TXF524321 UHB524321 UQX524321 VAT524321 VKP524321 VUL524321 WEH524321 WOD524321 WXZ524321 LN589857 VJ589857 AFF589857 APB589857 AYX589857 BIT589857 BSP589857 CCL589857 CMH589857 CWD589857 DFZ589857 DPV589857 DZR589857 EJN589857 ETJ589857 FDF589857 FNB589857 FWX589857 GGT589857 GQP589857 HAL589857 HKH589857 HUD589857 IDZ589857 INV589857 IXR589857 JHN589857 JRJ589857 KBF589857 KLB589857 KUX589857 LET589857 LOP589857 LYL589857 MIH589857 MSD589857 NBZ589857 NLV589857 NVR589857 OFN589857 OPJ589857 OZF589857 PJB589857 PSX589857 QCT589857 QMP589857 QWL589857 RGH589857 RQD589857 RZZ589857 SJV589857 STR589857 TDN589857 TNJ589857 TXF589857 UHB589857 UQX589857 VAT589857 VKP589857 VUL589857 WEH589857 WOD589857 WXZ589857 LN655393 VJ655393 AFF655393 APB655393 AYX655393 BIT655393 BSP655393 CCL655393 CMH655393 CWD655393 DFZ655393 DPV655393 DZR655393 EJN655393 ETJ655393 FDF655393 FNB655393 FWX655393 GGT655393 GQP655393 HAL655393 HKH655393 HUD655393 IDZ655393 INV655393 IXR655393 JHN655393 JRJ655393 KBF655393 KLB655393 KUX655393 LET655393 LOP655393 LYL655393 MIH655393 MSD655393 NBZ655393 NLV655393 NVR655393 OFN655393 OPJ655393 OZF655393 PJB655393 PSX655393 QCT655393 QMP655393 QWL655393 RGH655393 RQD655393 RZZ655393 SJV655393 STR655393 TDN655393 TNJ655393 TXF655393 UHB655393 UQX655393 VAT655393 VKP655393 VUL655393 WEH655393 WOD655393 WXZ655393 LN720929 VJ720929 AFF720929 APB720929 AYX720929 BIT720929 BSP720929 CCL720929 CMH720929 CWD720929 DFZ720929 DPV720929 DZR720929 EJN720929 ETJ720929 FDF720929 FNB720929 FWX720929 GGT720929 GQP720929 HAL720929 HKH720929 HUD720929 IDZ720929 INV720929 IXR720929 JHN720929 JRJ720929 KBF720929 KLB720929 KUX720929 LET720929 LOP720929 LYL720929 MIH720929 MSD720929 NBZ720929 NLV720929 NVR720929 OFN720929 OPJ720929 OZF720929 PJB720929 PSX720929 QCT720929 QMP720929 QWL720929 RGH720929 RQD720929 RZZ720929 SJV720929 STR720929 TDN720929 TNJ720929 TXF720929 UHB720929 UQX720929 VAT720929 VKP720929 VUL720929 WEH720929 WOD720929 WXZ720929 LN786465 VJ786465 AFF786465 APB786465 AYX786465 BIT786465 BSP786465 CCL786465 CMH786465 CWD786465 DFZ786465 DPV786465 DZR786465 EJN786465 ETJ786465 FDF786465 FNB786465 FWX786465 GGT786465 GQP786465 HAL786465 HKH786465 HUD786465 IDZ786465 INV786465 IXR786465 JHN786465 JRJ786465 KBF786465 KLB786465 KUX786465 LET786465 LOP786465 LYL786465 MIH786465 MSD786465 NBZ786465 NLV786465 NVR786465 OFN786465 OPJ786465 OZF786465 PJB786465 PSX786465 QCT786465 QMP786465 QWL786465 RGH786465 RQD786465 RZZ786465 SJV786465 STR786465 TDN786465 TNJ786465 TXF786465 UHB786465 UQX786465 VAT786465 VKP786465 VUL786465 WEH786465 WOD786465 WXZ786465 LN852001 VJ852001 AFF852001 APB852001 AYX852001 BIT852001 BSP852001 CCL852001 CMH852001 CWD852001 DFZ852001 DPV852001 DZR852001 EJN852001 ETJ852001 FDF852001 FNB852001 FWX852001 GGT852001 GQP852001 HAL852001 HKH852001 HUD852001 IDZ852001 INV852001 IXR852001 JHN852001 JRJ852001 KBF852001 KLB852001 KUX852001 LET852001 LOP852001 LYL852001 MIH852001 MSD852001 NBZ852001 NLV852001 NVR852001 OFN852001 OPJ852001 OZF852001 PJB852001 PSX852001 QCT852001 QMP852001 QWL852001 RGH852001 RQD852001 RZZ852001 SJV852001 STR852001 TDN852001 TNJ852001 TXF852001 UHB852001 UQX852001 VAT852001 VKP852001 VUL852001 WEH852001 WOD852001 WXZ852001 LN917537 VJ917537 AFF917537 APB917537 AYX917537 BIT917537 BSP917537 CCL917537 CMH917537 CWD917537 DFZ917537 DPV917537 DZR917537 EJN917537 ETJ917537 FDF917537 FNB917537 FWX917537 GGT917537 GQP917537 HAL917537 HKH917537 HUD917537 IDZ917537 INV917537 IXR917537 JHN917537 JRJ917537 KBF917537 KLB917537 KUX917537 LET917537 LOP917537 LYL917537 MIH917537 MSD917537 NBZ917537 NLV917537 NVR917537 OFN917537 OPJ917537 OZF917537 PJB917537 PSX917537 QCT917537 QMP917537 QWL917537 RGH917537 RQD917537 RZZ917537 SJV917537 STR917537 TDN917537 TNJ917537 TXF917537 UHB917537 UQX917537 VAT917537 VKP917537 VUL917537 WEH917537 WOD917537 WXZ917537 LN983073 VJ983073 AFF983073 APB983073 AYX983073 BIT983073 BSP983073 CCL983073 CMH983073 CWD983073 DFZ983073 DPV983073 DZR983073 EJN983073 ETJ983073 FDF983073 FNB983073 FWX983073 GGT983073 GQP983073 HAL983073 HKH983073 HUD983073 IDZ983073 INV983073 IXR983073 JHN983073 JRJ983073 KBF983073 KLB983073 KUX983073 LET983073 LOP983073 LYL983073 MIH983073 MSD983073 NBZ983073 NLV983073 NVR983073 OFN983073 OPJ983073 OZF983073 PJB983073 PSX983073 QCT983073 QMP983073 QWL983073 RGH983073 RQD983073 RZZ983073 SJV983073 STR983073 TDN983073 TNJ983073 TXF983073 UHB983073 UQX983073 VAT983073 VKP983073 VUL983073 WEH983073 WOD983073 WXZ983073 LN35:LN38 VJ35:VJ38 AFF35:AFF38 APB35:APB38 AYX35:AYX38 BIT35:BIT38 BSP35:BSP38 CCL35:CCL38 CMH35:CMH38 CWD35:CWD38 DFZ35:DFZ38 DPV35:DPV38 DZR35:DZR38 EJN35:EJN38 ETJ35:ETJ38 FDF35:FDF38 FNB35:FNB38 FWX35:FWX38 GGT35:GGT38 GQP35:GQP38 HAL35:HAL38 HKH35:HKH38 HUD35:HUD38 IDZ35:IDZ38 INV35:INV38 IXR35:IXR38 JHN35:JHN38 JRJ35:JRJ38 KBF35:KBF38 KLB35:KLB38 KUX35:KUX38 LET35:LET38 LOP35:LOP38 LYL35:LYL38 MIH35:MIH38 MSD35:MSD38 NBZ35:NBZ38 NLV35:NLV38 NVR35:NVR38 OFN35:OFN38 OPJ35:OPJ38 OZF35:OZF38 PJB35:PJB38 PSX35:PSX38 QCT35:QCT38 QMP35:QMP38 QWL35:QWL38 RGH35:RGH38 RQD35:RQD38 RZZ35:RZZ38 SJV35:SJV38 STR35:STR38 TDN35:TDN38 TNJ35:TNJ38 TXF35:TXF38 UHB35:UHB38 UQX35:UQX38 VAT35:VAT38 VKP35:VKP38 VUL35:VUL38 WEH35:WEH38 WOD35:WOD38 WXZ35:WXZ38 LN65571:LN65574 VJ65571:VJ65574 AFF65571:AFF65574 APB65571:APB65574 AYX65571:AYX65574 BIT65571:BIT65574 BSP65571:BSP65574 CCL65571:CCL65574 CMH65571:CMH65574 CWD65571:CWD65574 DFZ65571:DFZ65574 DPV65571:DPV65574 DZR65571:DZR65574 EJN65571:EJN65574 ETJ65571:ETJ65574 FDF65571:FDF65574 FNB65571:FNB65574 FWX65571:FWX65574 GGT65571:GGT65574 GQP65571:GQP65574 HAL65571:HAL65574 HKH65571:HKH65574 HUD65571:HUD65574 IDZ65571:IDZ65574 INV65571:INV65574 IXR65571:IXR65574 JHN65571:JHN65574 JRJ65571:JRJ65574 KBF65571:KBF65574 KLB65571:KLB65574 KUX65571:KUX65574 LET65571:LET65574 LOP65571:LOP65574 LYL65571:LYL65574 MIH65571:MIH65574 MSD65571:MSD65574 NBZ65571:NBZ65574 NLV65571:NLV65574 NVR65571:NVR65574 OFN65571:OFN65574 OPJ65571:OPJ65574 OZF65571:OZF65574 PJB65571:PJB65574 PSX65571:PSX65574 QCT65571:QCT65574 QMP65571:QMP65574 QWL65571:QWL65574 RGH65571:RGH65574 RQD65571:RQD65574 RZZ65571:RZZ65574 SJV65571:SJV65574 STR65571:STR65574 TDN65571:TDN65574 TNJ65571:TNJ65574 TXF65571:TXF65574 UHB65571:UHB65574 UQX65571:UQX65574 VAT65571:VAT65574 VKP65571:VKP65574 VUL65571:VUL65574 WEH65571:WEH65574 WOD65571:WOD65574 WXZ65571:WXZ65574 LN131107:LN131110 VJ131107:VJ131110 AFF131107:AFF131110 APB131107:APB131110 AYX131107:AYX131110 BIT131107:BIT131110 BSP131107:BSP131110 CCL131107:CCL131110 CMH131107:CMH131110 CWD131107:CWD131110 DFZ131107:DFZ131110 DPV131107:DPV131110 DZR131107:DZR131110 EJN131107:EJN131110 ETJ131107:ETJ131110 FDF131107:FDF131110 FNB131107:FNB131110 FWX131107:FWX131110 GGT131107:GGT131110 GQP131107:GQP131110 HAL131107:HAL131110 HKH131107:HKH131110 HUD131107:HUD131110 IDZ131107:IDZ131110 INV131107:INV131110 IXR131107:IXR131110 JHN131107:JHN131110 JRJ131107:JRJ131110 KBF131107:KBF131110 KLB131107:KLB131110 KUX131107:KUX131110 LET131107:LET131110 LOP131107:LOP131110 LYL131107:LYL131110 MIH131107:MIH131110 MSD131107:MSD131110 NBZ131107:NBZ131110 NLV131107:NLV131110 NVR131107:NVR131110 OFN131107:OFN131110 OPJ131107:OPJ131110 OZF131107:OZF131110 PJB131107:PJB131110 PSX131107:PSX131110 QCT131107:QCT131110 QMP131107:QMP131110 QWL131107:QWL131110 RGH131107:RGH131110 RQD131107:RQD131110 RZZ131107:RZZ131110 SJV131107:SJV131110 STR131107:STR131110 TDN131107:TDN131110 TNJ131107:TNJ131110 TXF131107:TXF131110 UHB131107:UHB131110 UQX131107:UQX131110 VAT131107:VAT131110 VKP131107:VKP131110 VUL131107:VUL131110 WEH131107:WEH131110 WOD131107:WOD131110 WXZ131107:WXZ131110 LN196643:LN196646 VJ196643:VJ196646 AFF196643:AFF196646 APB196643:APB196646 AYX196643:AYX196646 BIT196643:BIT196646 BSP196643:BSP196646 CCL196643:CCL196646 CMH196643:CMH196646 CWD196643:CWD196646 DFZ196643:DFZ196646 DPV196643:DPV196646 DZR196643:DZR196646 EJN196643:EJN196646 ETJ196643:ETJ196646 FDF196643:FDF196646 FNB196643:FNB196646 FWX196643:FWX196646 GGT196643:GGT196646 GQP196643:GQP196646 HAL196643:HAL196646 HKH196643:HKH196646 HUD196643:HUD196646 IDZ196643:IDZ196646 INV196643:INV196646 IXR196643:IXR196646 JHN196643:JHN196646 JRJ196643:JRJ196646 KBF196643:KBF196646 KLB196643:KLB196646 KUX196643:KUX196646 LET196643:LET196646 LOP196643:LOP196646 LYL196643:LYL196646 MIH196643:MIH196646 MSD196643:MSD196646 NBZ196643:NBZ196646 NLV196643:NLV196646 NVR196643:NVR196646 OFN196643:OFN196646 OPJ196643:OPJ196646 OZF196643:OZF196646 PJB196643:PJB196646 PSX196643:PSX196646 QCT196643:QCT196646 QMP196643:QMP196646 QWL196643:QWL196646 RGH196643:RGH196646 RQD196643:RQD196646 RZZ196643:RZZ196646 SJV196643:SJV196646 STR196643:STR196646 TDN196643:TDN196646 TNJ196643:TNJ196646 TXF196643:TXF196646 UHB196643:UHB196646 UQX196643:UQX196646 VAT196643:VAT196646 VKP196643:VKP196646 VUL196643:VUL196646 WEH196643:WEH196646 WOD196643:WOD196646 WXZ196643:WXZ196646 LN262179:LN262182 VJ262179:VJ262182 AFF262179:AFF262182 APB262179:APB262182 AYX262179:AYX262182 BIT262179:BIT262182 BSP262179:BSP262182 CCL262179:CCL262182 CMH262179:CMH262182 CWD262179:CWD262182 DFZ262179:DFZ262182 DPV262179:DPV262182 DZR262179:DZR262182 EJN262179:EJN262182 ETJ262179:ETJ262182 FDF262179:FDF262182 FNB262179:FNB262182 FWX262179:FWX262182 GGT262179:GGT262182 GQP262179:GQP262182 HAL262179:HAL262182 HKH262179:HKH262182 HUD262179:HUD262182 IDZ262179:IDZ262182 INV262179:INV262182 IXR262179:IXR262182 JHN262179:JHN262182 JRJ262179:JRJ262182 KBF262179:KBF262182 KLB262179:KLB262182 KUX262179:KUX262182 LET262179:LET262182 LOP262179:LOP262182 LYL262179:LYL262182 MIH262179:MIH262182 MSD262179:MSD262182 NBZ262179:NBZ262182 NLV262179:NLV262182 NVR262179:NVR262182 OFN262179:OFN262182 OPJ262179:OPJ262182 OZF262179:OZF262182 PJB262179:PJB262182 PSX262179:PSX262182 QCT262179:QCT262182 QMP262179:QMP262182 QWL262179:QWL262182 RGH262179:RGH262182 RQD262179:RQD262182 RZZ262179:RZZ262182 SJV262179:SJV262182 STR262179:STR262182 TDN262179:TDN262182 TNJ262179:TNJ262182 TXF262179:TXF262182 UHB262179:UHB262182 UQX262179:UQX262182 VAT262179:VAT262182 VKP262179:VKP262182 VUL262179:VUL262182 WEH262179:WEH262182 WOD262179:WOD262182 WXZ262179:WXZ262182 LN327715:LN327718 VJ327715:VJ327718 AFF327715:AFF327718 APB327715:APB327718 AYX327715:AYX327718 BIT327715:BIT327718 BSP327715:BSP327718 CCL327715:CCL327718 CMH327715:CMH327718 CWD327715:CWD327718 DFZ327715:DFZ327718 DPV327715:DPV327718 DZR327715:DZR327718 EJN327715:EJN327718 ETJ327715:ETJ327718 FDF327715:FDF327718 FNB327715:FNB327718 FWX327715:FWX327718 GGT327715:GGT327718 GQP327715:GQP327718 HAL327715:HAL327718 HKH327715:HKH327718 HUD327715:HUD327718 IDZ327715:IDZ327718 INV327715:INV327718 IXR327715:IXR327718 JHN327715:JHN327718 JRJ327715:JRJ327718 KBF327715:KBF327718 KLB327715:KLB327718 KUX327715:KUX327718 LET327715:LET327718 LOP327715:LOP327718 LYL327715:LYL327718 MIH327715:MIH327718 MSD327715:MSD327718 NBZ327715:NBZ327718 NLV327715:NLV327718 NVR327715:NVR327718 OFN327715:OFN327718 OPJ327715:OPJ327718 OZF327715:OZF327718 PJB327715:PJB327718 PSX327715:PSX327718 QCT327715:QCT327718 QMP327715:QMP327718 QWL327715:QWL327718 RGH327715:RGH327718 RQD327715:RQD327718 RZZ327715:RZZ327718 SJV327715:SJV327718 STR327715:STR327718 TDN327715:TDN327718 TNJ327715:TNJ327718 TXF327715:TXF327718 UHB327715:UHB327718 UQX327715:UQX327718 VAT327715:VAT327718 VKP327715:VKP327718 VUL327715:VUL327718 WEH327715:WEH327718 WOD327715:WOD327718 WXZ327715:WXZ327718 LN393251:LN393254 VJ393251:VJ393254 AFF393251:AFF393254 APB393251:APB393254 AYX393251:AYX393254 BIT393251:BIT393254 BSP393251:BSP393254 CCL393251:CCL393254 CMH393251:CMH393254 CWD393251:CWD393254 DFZ393251:DFZ393254 DPV393251:DPV393254 DZR393251:DZR393254 EJN393251:EJN393254 ETJ393251:ETJ393254 FDF393251:FDF393254 FNB393251:FNB393254 FWX393251:FWX393254 GGT393251:GGT393254 GQP393251:GQP393254 HAL393251:HAL393254 HKH393251:HKH393254 HUD393251:HUD393254 IDZ393251:IDZ393254 INV393251:INV393254 IXR393251:IXR393254 JHN393251:JHN393254 JRJ393251:JRJ393254 KBF393251:KBF393254 KLB393251:KLB393254 KUX393251:KUX393254 LET393251:LET393254 LOP393251:LOP393254 LYL393251:LYL393254 MIH393251:MIH393254 MSD393251:MSD393254 NBZ393251:NBZ393254 NLV393251:NLV393254 NVR393251:NVR393254 OFN393251:OFN393254 OPJ393251:OPJ393254 OZF393251:OZF393254 PJB393251:PJB393254 PSX393251:PSX393254 QCT393251:QCT393254 QMP393251:QMP393254 QWL393251:QWL393254 RGH393251:RGH393254 RQD393251:RQD393254 RZZ393251:RZZ393254 SJV393251:SJV393254 STR393251:STR393254 TDN393251:TDN393254 TNJ393251:TNJ393254 TXF393251:TXF393254 UHB393251:UHB393254 UQX393251:UQX393254 VAT393251:VAT393254 VKP393251:VKP393254 VUL393251:VUL393254 WEH393251:WEH393254 WOD393251:WOD393254 WXZ393251:WXZ393254 LN458787:LN458790 VJ458787:VJ458790 AFF458787:AFF458790 APB458787:APB458790 AYX458787:AYX458790 BIT458787:BIT458790 BSP458787:BSP458790 CCL458787:CCL458790 CMH458787:CMH458790 CWD458787:CWD458790 DFZ458787:DFZ458790 DPV458787:DPV458790 DZR458787:DZR458790 EJN458787:EJN458790 ETJ458787:ETJ458790 FDF458787:FDF458790 FNB458787:FNB458790 FWX458787:FWX458790 GGT458787:GGT458790 GQP458787:GQP458790 HAL458787:HAL458790 HKH458787:HKH458790 HUD458787:HUD458790 IDZ458787:IDZ458790 INV458787:INV458790 IXR458787:IXR458790 JHN458787:JHN458790 JRJ458787:JRJ458790 KBF458787:KBF458790 KLB458787:KLB458790 KUX458787:KUX458790 LET458787:LET458790 LOP458787:LOP458790 LYL458787:LYL458790 MIH458787:MIH458790 MSD458787:MSD458790 NBZ458787:NBZ458790 NLV458787:NLV458790 NVR458787:NVR458790 OFN458787:OFN458790 OPJ458787:OPJ458790 OZF458787:OZF458790 PJB458787:PJB458790 PSX458787:PSX458790 QCT458787:QCT458790 QMP458787:QMP458790 QWL458787:QWL458790 RGH458787:RGH458790 RQD458787:RQD458790 RZZ458787:RZZ458790 SJV458787:SJV458790 STR458787:STR458790 TDN458787:TDN458790 TNJ458787:TNJ458790 TXF458787:TXF458790 UHB458787:UHB458790 UQX458787:UQX458790 VAT458787:VAT458790 VKP458787:VKP458790 VUL458787:VUL458790 WEH458787:WEH458790 WOD458787:WOD458790 WXZ458787:WXZ458790 LN524323:LN524326 VJ524323:VJ524326 AFF524323:AFF524326 APB524323:APB524326 AYX524323:AYX524326 BIT524323:BIT524326 BSP524323:BSP524326 CCL524323:CCL524326 CMH524323:CMH524326 CWD524323:CWD524326 DFZ524323:DFZ524326 DPV524323:DPV524326 DZR524323:DZR524326 EJN524323:EJN524326 ETJ524323:ETJ524326 FDF524323:FDF524326 FNB524323:FNB524326 FWX524323:FWX524326 GGT524323:GGT524326 GQP524323:GQP524326 HAL524323:HAL524326 HKH524323:HKH524326 HUD524323:HUD524326 IDZ524323:IDZ524326 INV524323:INV524326 IXR524323:IXR524326 JHN524323:JHN524326 JRJ524323:JRJ524326 KBF524323:KBF524326 KLB524323:KLB524326 KUX524323:KUX524326 LET524323:LET524326 LOP524323:LOP524326 LYL524323:LYL524326 MIH524323:MIH524326 MSD524323:MSD524326 NBZ524323:NBZ524326 NLV524323:NLV524326 NVR524323:NVR524326 OFN524323:OFN524326 OPJ524323:OPJ524326 OZF524323:OZF524326 PJB524323:PJB524326 PSX524323:PSX524326 QCT524323:QCT524326 QMP524323:QMP524326 QWL524323:QWL524326 RGH524323:RGH524326 RQD524323:RQD524326 RZZ524323:RZZ524326 SJV524323:SJV524326 STR524323:STR524326 TDN524323:TDN524326 TNJ524323:TNJ524326 TXF524323:TXF524326 UHB524323:UHB524326 UQX524323:UQX524326 VAT524323:VAT524326 VKP524323:VKP524326 VUL524323:VUL524326 WEH524323:WEH524326 WOD524323:WOD524326 WXZ524323:WXZ524326 LN589859:LN589862 VJ589859:VJ589862 AFF589859:AFF589862 APB589859:APB589862 AYX589859:AYX589862 BIT589859:BIT589862 BSP589859:BSP589862 CCL589859:CCL589862 CMH589859:CMH589862 CWD589859:CWD589862 DFZ589859:DFZ589862 DPV589859:DPV589862 DZR589859:DZR589862 EJN589859:EJN589862 ETJ589859:ETJ589862 FDF589859:FDF589862 FNB589859:FNB589862 FWX589859:FWX589862 GGT589859:GGT589862 GQP589859:GQP589862 HAL589859:HAL589862 HKH589859:HKH589862 HUD589859:HUD589862 IDZ589859:IDZ589862 INV589859:INV589862 IXR589859:IXR589862 JHN589859:JHN589862 JRJ589859:JRJ589862 KBF589859:KBF589862 KLB589859:KLB589862 KUX589859:KUX589862 LET589859:LET589862 LOP589859:LOP589862 LYL589859:LYL589862 MIH589859:MIH589862 MSD589859:MSD589862 NBZ589859:NBZ589862 NLV589859:NLV589862 NVR589859:NVR589862 OFN589859:OFN589862 OPJ589859:OPJ589862 OZF589859:OZF589862 PJB589859:PJB589862 PSX589859:PSX589862 QCT589859:QCT589862 QMP589859:QMP589862 QWL589859:QWL589862 RGH589859:RGH589862 RQD589859:RQD589862 RZZ589859:RZZ589862 SJV589859:SJV589862 STR589859:STR589862 TDN589859:TDN589862 TNJ589859:TNJ589862 TXF589859:TXF589862 UHB589859:UHB589862 UQX589859:UQX589862 VAT589859:VAT589862 VKP589859:VKP589862 VUL589859:VUL589862 WEH589859:WEH589862 WOD589859:WOD589862 WXZ589859:WXZ589862 LN655395:LN655398 VJ655395:VJ655398 AFF655395:AFF655398 APB655395:APB655398 AYX655395:AYX655398 BIT655395:BIT655398 BSP655395:BSP655398 CCL655395:CCL655398 CMH655395:CMH655398 CWD655395:CWD655398 DFZ655395:DFZ655398 DPV655395:DPV655398 DZR655395:DZR655398 EJN655395:EJN655398 ETJ655395:ETJ655398 FDF655395:FDF655398 FNB655395:FNB655398 FWX655395:FWX655398 GGT655395:GGT655398 GQP655395:GQP655398 HAL655395:HAL655398 HKH655395:HKH655398 HUD655395:HUD655398 IDZ655395:IDZ655398 INV655395:INV655398 IXR655395:IXR655398 JHN655395:JHN655398 JRJ655395:JRJ655398 KBF655395:KBF655398 KLB655395:KLB655398 KUX655395:KUX655398 LET655395:LET655398 LOP655395:LOP655398 LYL655395:LYL655398 MIH655395:MIH655398 MSD655395:MSD655398 NBZ655395:NBZ655398 NLV655395:NLV655398 NVR655395:NVR655398 OFN655395:OFN655398 OPJ655395:OPJ655398 OZF655395:OZF655398 PJB655395:PJB655398 PSX655395:PSX655398 QCT655395:QCT655398 QMP655395:QMP655398 QWL655395:QWL655398 RGH655395:RGH655398 RQD655395:RQD655398 RZZ655395:RZZ655398 SJV655395:SJV655398 STR655395:STR655398 TDN655395:TDN655398 TNJ655395:TNJ655398 TXF655395:TXF655398 UHB655395:UHB655398 UQX655395:UQX655398 VAT655395:VAT655398 VKP655395:VKP655398 VUL655395:VUL655398 WEH655395:WEH655398 WOD655395:WOD655398 WXZ655395:WXZ655398 LN720931:LN720934 VJ720931:VJ720934 AFF720931:AFF720934 APB720931:APB720934 AYX720931:AYX720934 BIT720931:BIT720934 BSP720931:BSP720934 CCL720931:CCL720934 CMH720931:CMH720934 CWD720931:CWD720934 DFZ720931:DFZ720934 DPV720931:DPV720934 DZR720931:DZR720934 EJN720931:EJN720934 ETJ720931:ETJ720934 FDF720931:FDF720934 FNB720931:FNB720934 FWX720931:FWX720934 GGT720931:GGT720934 GQP720931:GQP720934 HAL720931:HAL720934 HKH720931:HKH720934 HUD720931:HUD720934 IDZ720931:IDZ720934 INV720931:INV720934 IXR720931:IXR720934 JHN720931:JHN720934 JRJ720931:JRJ720934 KBF720931:KBF720934 KLB720931:KLB720934 KUX720931:KUX720934 LET720931:LET720934 LOP720931:LOP720934 LYL720931:LYL720934 MIH720931:MIH720934 MSD720931:MSD720934 NBZ720931:NBZ720934 NLV720931:NLV720934 NVR720931:NVR720934 OFN720931:OFN720934 OPJ720931:OPJ720934 OZF720931:OZF720934 PJB720931:PJB720934 PSX720931:PSX720934 QCT720931:QCT720934 QMP720931:QMP720934 QWL720931:QWL720934 RGH720931:RGH720934 RQD720931:RQD720934 RZZ720931:RZZ720934 SJV720931:SJV720934 STR720931:STR720934 TDN720931:TDN720934 TNJ720931:TNJ720934 TXF720931:TXF720934 UHB720931:UHB720934 UQX720931:UQX720934 VAT720931:VAT720934 VKP720931:VKP720934 VUL720931:VUL720934 WEH720931:WEH720934 WOD720931:WOD720934 WXZ720931:WXZ720934 LN786467:LN786470 VJ786467:VJ786470 AFF786467:AFF786470 APB786467:APB786470 AYX786467:AYX786470 BIT786467:BIT786470 BSP786467:BSP786470 CCL786467:CCL786470 CMH786467:CMH786470 CWD786467:CWD786470 DFZ786467:DFZ786470 DPV786467:DPV786470 DZR786467:DZR786470 EJN786467:EJN786470 ETJ786467:ETJ786470 FDF786467:FDF786470 FNB786467:FNB786470 FWX786467:FWX786470 GGT786467:GGT786470 GQP786467:GQP786470 HAL786467:HAL786470 HKH786467:HKH786470 HUD786467:HUD786470 IDZ786467:IDZ786470 INV786467:INV786470 IXR786467:IXR786470 JHN786467:JHN786470 JRJ786467:JRJ786470 KBF786467:KBF786470 KLB786467:KLB786470 KUX786467:KUX786470 LET786467:LET786470 LOP786467:LOP786470 LYL786467:LYL786470 MIH786467:MIH786470 MSD786467:MSD786470 NBZ786467:NBZ786470 NLV786467:NLV786470 NVR786467:NVR786470 OFN786467:OFN786470 OPJ786467:OPJ786470 OZF786467:OZF786470 PJB786467:PJB786470 PSX786467:PSX786470 QCT786467:QCT786470 QMP786467:QMP786470 QWL786467:QWL786470 RGH786467:RGH786470 RQD786467:RQD786470 RZZ786467:RZZ786470 SJV786467:SJV786470 STR786467:STR786470 TDN786467:TDN786470 TNJ786467:TNJ786470 TXF786467:TXF786470 UHB786467:UHB786470 UQX786467:UQX786470 VAT786467:VAT786470 VKP786467:VKP786470 VUL786467:VUL786470 WEH786467:WEH786470 WOD786467:WOD786470 WXZ786467:WXZ786470 LN852003:LN852006 VJ852003:VJ852006 AFF852003:AFF852006 APB852003:APB852006 AYX852003:AYX852006 BIT852003:BIT852006 BSP852003:BSP852006 CCL852003:CCL852006 CMH852003:CMH852006 CWD852003:CWD852006 DFZ852003:DFZ852006 DPV852003:DPV852006 DZR852003:DZR852006 EJN852003:EJN852006 ETJ852003:ETJ852006 FDF852003:FDF852006 FNB852003:FNB852006 FWX852003:FWX852006 GGT852003:GGT852006 GQP852003:GQP852006 HAL852003:HAL852006 HKH852003:HKH852006 HUD852003:HUD852006 IDZ852003:IDZ852006 INV852003:INV852006 IXR852003:IXR852006 JHN852003:JHN852006 JRJ852003:JRJ852006 KBF852003:KBF852006 KLB852003:KLB852006 KUX852003:KUX852006 LET852003:LET852006 LOP852003:LOP852006 LYL852003:LYL852006 MIH852003:MIH852006 MSD852003:MSD852006 NBZ852003:NBZ852006 NLV852003:NLV852006 NVR852003:NVR852006 OFN852003:OFN852006 OPJ852003:OPJ852006 OZF852003:OZF852006 PJB852003:PJB852006 PSX852003:PSX852006 QCT852003:QCT852006 QMP852003:QMP852006 QWL852003:QWL852006 RGH852003:RGH852006 RQD852003:RQD852006 RZZ852003:RZZ852006 SJV852003:SJV852006 STR852003:STR852006 TDN852003:TDN852006 TNJ852003:TNJ852006 TXF852003:TXF852006 UHB852003:UHB852006 UQX852003:UQX852006 VAT852003:VAT852006 VKP852003:VKP852006 VUL852003:VUL852006 WEH852003:WEH852006 WOD852003:WOD852006 WXZ852003:WXZ852006 LN917539:LN917542 VJ917539:VJ917542 AFF917539:AFF917542 APB917539:APB917542 AYX917539:AYX917542 BIT917539:BIT917542 BSP917539:BSP917542 CCL917539:CCL917542 CMH917539:CMH917542 CWD917539:CWD917542 DFZ917539:DFZ917542 DPV917539:DPV917542 DZR917539:DZR917542 EJN917539:EJN917542 ETJ917539:ETJ917542 FDF917539:FDF917542 FNB917539:FNB917542 FWX917539:FWX917542 GGT917539:GGT917542 GQP917539:GQP917542 HAL917539:HAL917542 HKH917539:HKH917542 HUD917539:HUD917542 IDZ917539:IDZ917542 INV917539:INV917542 IXR917539:IXR917542 JHN917539:JHN917542 JRJ917539:JRJ917542 KBF917539:KBF917542 KLB917539:KLB917542 KUX917539:KUX917542 LET917539:LET917542 LOP917539:LOP917542 LYL917539:LYL917542 MIH917539:MIH917542 MSD917539:MSD917542 NBZ917539:NBZ917542 NLV917539:NLV917542 NVR917539:NVR917542 OFN917539:OFN917542 OPJ917539:OPJ917542 OZF917539:OZF917542 PJB917539:PJB917542 PSX917539:PSX917542 QCT917539:QCT917542 QMP917539:QMP917542 QWL917539:QWL917542 RGH917539:RGH917542 RQD917539:RQD917542 RZZ917539:RZZ917542 SJV917539:SJV917542 STR917539:STR917542 TDN917539:TDN917542 TNJ917539:TNJ917542 TXF917539:TXF917542 UHB917539:UHB917542 UQX917539:UQX917542 VAT917539:VAT917542 VKP917539:VKP917542 VUL917539:VUL917542 WEH917539:WEH917542 WOD917539:WOD917542 WXZ917539:WXZ917542 LN983075:LN983078 VJ983075:VJ983078 AFF983075:AFF983078 APB983075:APB983078 AYX983075:AYX983078 BIT983075:BIT983078 BSP983075:BSP983078 CCL983075:CCL983078 CMH983075:CMH983078 CWD983075:CWD983078 DFZ983075:DFZ983078 DPV983075:DPV983078 DZR983075:DZR983078 EJN983075:EJN983078 ETJ983075:ETJ983078 FDF983075:FDF983078 FNB983075:FNB983078 FWX983075:FWX983078 GGT983075:GGT983078 GQP983075:GQP983078 HAL983075:HAL983078 HKH983075:HKH983078 HUD983075:HUD983078 IDZ983075:IDZ983078 INV983075:INV983078 IXR983075:IXR983078 JHN983075:JHN983078 JRJ983075:JRJ983078 KBF983075:KBF983078 KLB983075:KLB983078 KUX983075:KUX983078 LET983075:LET983078 LOP983075:LOP983078 LYL983075:LYL983078 MIH983075:MIH983078 MSD983075:MSD983078 NBZ983075:NBZ983078 NLV983075:NLV983078 NVR983075:NVR983078 OFN983075:OFN983078 OPJ983075:OPJ983078 OZF983075:OZF983078 PJB983075:PJB983078 PSX983075:PSX983078 QCT983075:QCT983078 QMP983075:QMP983078 QWL983075:QWL983078 RGH983075:RGH983078 RQD983075:RQD983078 RZZ983075:RZZ983078 SJV983075:SJV983078 STR983075:STR983078 TDN983075:TDN983078 TNJ983075:TNJ983078 TXF983075:TXF983078 UHB983075:UHB983078 UQX983075:UQX983078 VAT983075:VAT983078 VKP983075:VKP983078 VUL983075:VUL983078 WEH983075:WEH983078 WOD983075:WOD983078 WXZ983075:WXZ983078 LP35:LP38 VL35:VL38 AFH35:AFH38 APD35:APD38 AYZ35:AYZ38 BIV35:BIV38 BSR35:BSR38 CCN35:CCN38 CMJ35:CMJ38 CWF35:CWF38 DGB35:DGB38 DPX35:DPX38 DZT35:DZT38 EJP35:EJP38 ETL35:ETL38 FDH35:FDH38 FND35:FND38 FWZ35:FWZ38 GGV35:GGV38 GQR35:GQR38 HAN35:HAN38 HKJ35:HKJ38 HUF35:HUF38 IEB35:IEB38 INX35:INX38 IXT35:IXT38 JHP35:JHP38 JRL35:JRL38 KBH35:KBH38 KLD35:KLD38 KUZ35:KUZ38 LEV35:LEV38 LOR35:LOR38 LYN35:LYN38 MIJ35:MIJ38 MSF35:MSF38 NCB35:NCB38 NLX35:NLX38 NVT35:NVT38 OFP35:OFP38 OPL35:OPL38 OZH35:OZH38 PJD35:PJD38 PSZ35:PSZ38 QCV35:QCV38 QMR35:QMR38 QWN35:QWN38 RGJ35:RGJ38 RQF35:RQF38 SAB35:SAB38 SJX35:SJX38 STT35:STT38 TDP35:TDP38 TNL35:TNL38 TXH35:TXH38 UHD35:UHD38 UQZ35:UQZ38 VAV35:VAV38 VKR35:VKR38 VUN35:VUN38 WEJ35:WEJ38 WOF35:WOF38 WYB35:WYB38 LP65571:LP65574 VL65571:VL65574 AFH65571:AFH65574 APD65571:APD65574 AYZ65571:AYZ65574 BIV65571:BIV65574 BSR65571:BSR65574 CCN65571:CCN65574 CMJ65571:CMJ65574 CWF65571:CWF65574 DGB65571:DGB65574 DPX65571:DPX65574 DZT65571:DZT65574 EJP65571:EJP65574 ETL65571:ETL65574 FDH65571:FDH65574 FND65571:FND65574 FWZ65571:FWZ65574 GGV65571:GGV65574 GQR65571:GQR65574 HAN65571:HAN65574 HKJ65571:HKJ65574 HUF65571:HUF65574 IEB65571:IEB65574 INX65571:INX65574 IXT65571:IXT65574 JHP65571:JHP65574 JRL65571:JRL65574 KBH65571:KBH65574 KLD65571:KLD65574 KUZ65571:KUZ65574 LEV65571:LEV65574 LOR65571:LOR65574 LYN65571:LYN65574 MIJ65571:MIJ65574 MSF65571:MSF65574 NCB65571:NCB65574 NLX65571:NLX65574 NVT65571:NVT65574 OFP65571:OFP65574 OPL65571:OPL65574 OZH65571:OZH65574 PJD65571:PJD65574 PSZ65571:PSZ65574 QCV65571:QCV65574 QMR65571:QMR65574 QWN65571:QWN65574 RGJ65571:RGJ65574 RQF65571:RQF65574 SAB65571:SAB65574 SJX65571:SJX65574 STT65571:STT65574 TDP65571:TDP65574 TNL65571:TNL65574 TXH65571:TXH65574 UHD65571:UHD65574 UQZ65571:UQZ65574 VAV65571:VAV65574 VKR65571:VKR65574 VUN65571:VUN65574 WEJ65571:WEJ65574 WOF65571:WOF65574 WYB65571:WYB65574 LP131107:LP131110 VL131107:VL131110 AFH131107:AFH131110 APD131107:APD131110 AYZ131107:AYZ131110 BIV131107:BIV131110 BSR131107:BSR131110 CCN131107:CCN131110 CMJ131107:CMJ131110 CWF131107:CWF131110 DGB131107:DGB131110 DPX131107:DPX131110 DZT131107:DZT131110 EJP131107:EJP131110 ETL131107:ETL131110 FDH131107:FDH131110 FND131107:FND131110 FWZ131107:FWZ131110 GGV131107:GGV131110 GQR131107:GQR131110 HAN131107:HAN131110 HKJ131107:HKJ131110 HUF131107:HUF131110 IEB131107:IEB131110 INX131107:INX131110 IXT131107:IXT131110 JHP131107:JHP131110 JRL131107:JRL131110 KBH131107:KBH131110 KLD131107:KLD131110 KUZ131107:KUZ131110 LEV131107:LEV131110 LOR131107:LOR131110 LYN131107:LYN131110 MIJ131107:MIJ131110 MSF131107:MSF131110 NCB131107:NCB131110 NLX131107:NLX131110 NVT131107:NVT131110 OFP131107:OFP131110 OPL131107:OPL131110 OZH131107:OZH131110 PJD131107:PJD131110 PSZ131107:PSZ131110 QCV131107:QCV131110 QMR131107:QMR131110 QWN131107:QWN131110 RGJ131107:RGJ131110 RQF131107:RQF131110 SAB131107:SAB131110 SJX131107:SJX131110 STT131107:STT131110 TDP131107:TDP131110 TNL131107:TNL131110 TXH131107:TXH131110 UHD131107:UHD131110 UQZ131107:UQZ131110 VAV131107:VAV131110 VKR131107:VKR131110 VUN131107:VUN131110 WEJ131107:WEJ131110 WOF131107:WOF131110 WYB131107:WYB131110 LP196643:LP196646 VL196643:VL196646 AFH196643:AFH196646 APD196643:APD196646 AYZ196643:AYZ196646 BIV196643:BIV196646 BSR196643:BSR196646 CCN196643:CCN196646 CMJ196643:CMJ196646 CWF196643:CWF196646 DGB196643:DGB196646 DPX196643:DPX196646 DZT196643:DZT196646 EJP196643:EJP196646 ETL196643:ETL196646 FDH196643:FDH196646 FND196643:FND196646 FWZ196643:FWZ196646 GGV196643:GGV196646 GQR196643:GQR196646 HAN196643:HAN196646 HKJ196643:HKJ196646 HUF196643:HUF196646 IEB196643:IEB196646 INX196643:INX196646 IXT196643:IXT196646 JHP196643:JHP196646 JRL196643:JRL196646 KBH196643:KBH196646 KLD196643:KLD196646 KUZ196643:KUZ196646 LEV196643:LEV196646 LOR196643:LOR196646 LYN196643:LYN196646 MIJ196643:MIJ196646 MSF196643:MSF196646 NCB196643:NCB196646 NLX196643:NLX196646 NVT196643:NVT196646 OFP196643:OFP196646 OPL196643:OPL196646 OZH196643:OZH196646 PJD196643:PJD196646 PSZ196643:PSZ196646 QCV196643:QCV196646 QMR196643:QMR196646 QWN196643:QWN196646 RGJ196643:RGJ196646 RQF196643:RQF196646 SAB196643:SAB196646 SJX196643:SJX196646 STT196643:STT196646 TDP196643:TDP196646 TNL196643:TNL196646 TXH196643:TXH196646 UHD196643:UHD196646 UQZ196643:UQZ196646 VAV196643:VAV196646 VKR196643:VKR196646 VUN196643:VUN196646 WEJ196643:WEJ196646 WOF196643:WOF196646 WYB196643:WYB196646 LP262179:LP262182 VL262179:VL262182 AFH262179:AFH262182 APD262179:APD262182 AYZ262179:AYZ262182 BIV262179:BIV262182 BSR262179:BSR262182 CCN262179:CCN262182 CMJ262179:CMJ262182 CWF262179:CWF262182 DGB262179:DGB262182 DPX262179:DPX262182 DZT262179:DZT262182 EJP262179:EJP262182 ETL262179:ETL262182 FDH262179:FDH262182 FND262179:FND262182 FWZ262179:FWZ262182 GGV262179:GGV262182 GQR262179:GQR262182 HAN262179:HAN262182 HKJ262179:HKJ262182 HUF262179:HUF262182 IEB262179:IEB262182 INX262179:INX262182 IXT262179:IXT262182 JHP262179:JHP262182 JRL262179:JRL262182 KBH262179:KBH262182 KLD262179:KLD262182 KUZ262179:KUZ262182 LEV262179:LEV262182 LOR262179:LOR262182 LYN262179:LYN262182 MIJ262179:MIJ262182 MSF262179:MSF262182 NCB262179:NCB262182 NLX262179:NLX262182 NVT262179:NVT262182 OFP262179:OFP262182 OPL262179:OPL262182 OZH262179:OZH262182 PJD262179:PJD262182 PSZ262179:PSZ262182 QCV262179:QCV262182 QMR262179:QMR262182 QWN262179:QWN262182 RGJ262179:RGJ262182 RQF262179:RQF262182 SAB262179:SAB262182 SJX262179:SJX262182 STT262179:STT262182 TDP262179:TDP262182 TNL262179:TNL262182 TXH262179:TXH262182 UHD262179:UHD262182 UQZ262179:UQZ262182 VAV262179:VAV262182 VKR262179:VKR262182 VUN262179:VUN262182 WEJ262179:WEJ262182 WOF262179:WOF262182 WYB262179:WYB262182 LP327715:LP327718 VL327715:VL327718 AFH327715:AFH327718 APD327715:APD327718 AYZ327715:AYZ327718 BIV327715:BIV327718 BSR327715:BSR327718 CCN327715:CCN327718 CMJ327715:CMJ327718 CWF327715:CWF327718 DGB327715:DGB327718 DPX327715:DPX327718 DZT327715:DZT327718 EJP327715:EJP327718 ETL327715:ETL327718 FDH327715:FDH327718 FND327715:FND327718 FWZ327715:FWZ327718 GGV327715:GGV327718 GQR327715:GQR327718 HAN327715:HAN327718 HKJ327715:HKJ327718 HUF327715:HUF327718 IEB327715:IEB327718 INX327715:INX327718 IXT327715:IXT327718 JHP327715:JHP327718 JRL327715:JRL327718 KBH327715:KBH327718 KLD327715:KLD327718 KUZ327715:KUZ327718 LEV327715:LEV327718 LOR327715:LOR327718 LYN327715:LYN327718 MIJ327715:MIJ327718 MSF327715:MSF327718 NCB327715:NCB327718 NLX327715:NLX327718 NVT327715:NVT327718 OFP327715:OFP327718 OPL327715:OPL327718 OZH327715:OZH327718 PJD327715:PJD327718 PSZ327715:PSZ327718 QCV327715:QCV327718 QMR327715:QMR327718 QWN327715:QWN327718 RGJ327715:RGJ327718 RQF327715:RQF327718 SAB327715:SAB327718 SJX327715:SJX327718 STT327715:STT327718 TDP327715:TDP327718 TNL327715:TNL327718 TXH327715:TXH327718 UHD327715:UHD327718 UQZ327715:UQZ327718 VAV327715:VAV327718 VKR327715:VKR327718 VUN327715:VUN327718 WEJ327715:WEJ327718 WOF327715:WOF327718 WYB327715:WYB327718 LP393251:LP393254 VL393251:VL393254 AFH393251:AFH393254 APD393251:APD393254 AYZ393251:AYZ393254 BIV393251:BIV393254 BSR393251:BSR393254 CCN393251:CCN393254 CMJ393251:CMJ393254 CWF393251:CWF393254 DGB393251:DGB393254 DPX393251:DPX393254 DZT393251:DZT393254 EJP393251:EJP393254 ETL393251:ETL393254 FDH393251:FDH393254 FND393251:FND393254 FWZ393251:FWZ393254 GGV393251:GGV393254 GQR393251:GQR393254 HAN393251:HAN393254 HKJ393251:HKJ393254 HUF393251:HUF393254 IEB393251:IEB393254 INX393251:INX393254 IXT393251:IXT393254 JHP393251:JHP393254 JRL393251:JRL393254 KBH393251:KBH393254 KLD393251:KLD393254 KUZ393251:KUZ393254 LEV393251:LEV393254 LOR393251:LOR393254 LYN393251:LYN393254 MIJ393251:MIJ393254 MSF393251:MSF393254 NCB393251:NCB393254 NLX393251:NLX393254 NVT393251:NVT393254 OFP393251:OFP393254 OPL393251:OPL393254 OZH393251:OZH393254 PJD393251:PJD393254 PSZ393251:PSZ393254 QCV393251:QCV393254 QMR393251:QMR393254 QWN393251:QWN393254 RGJ393251:RGJ393254 RQF393251:RQF393254 SAB393251:SAB393254 SJX393251:SJX393254 STT393251:STT393254 TDP393251:TDP393254 TNL393251:TNL393254 TXH393251:TXH393254 UHD393251:UHD393254 UQZ393251:UQZ393254 VAV393251:VAV393254 VKR393251:VKR393254 VUN393251:VUN393254 WEJ393251:WEJ393254 WOF393251:WOF393254 WYB393251:WYB393254 LP458787:LP458790 VL458787:VL458790 AFH458787:AFH458790 APD458787:APD458790 AYZ458787:AYZ458790 BIV458787:BIV458790 BSR458787:BSR458790 CCN458787:CCN458790 CMJ458787:CMJ458790 CWF458787:CWF458790 DGB458787:DGB458790 DPX458787:DPX458790 DZT458787:DZT458790 EJP458787:EJP458790 ETL458787:ETL458790 FDH458787:FDH458790 FND458787:FND458790 FWZ458787:FWZ458790 GGV458787:GGV458790 GQR458787:GQR458790 HAN458787:HAN458790 HKJ458787:HKJ458790 HUF458787:HUF458790 IEB458787:IEB458790 INX458787:INX458790 IXT458787:IXT458790 JHP458787:JHP458790 JRL458787:JRL458790 KBH458787:KBH458790 KLD458787:KLD458790 KUZ458787:KUZ458790 LEV458787:LEV458790 LOR458787:LOR458790 LYN458787:LYN458790 MIJ458787:MIJ458790 MSF458787:MSF458790 NCB458787:NCB458790 NLX458787:NLX458790 NVT458787:NVT458790 OFP458787:OFP458790 OPL458787:OPL458790 OZH458787:OZH458790 PJD458787:PJD458790 PSZ458787:PSZ458790 QCV458787:QCV458790 QMR458787:QMR458790 QWN458787:QWN458790 RGJ458787:RGJ458790 RQF458787:RQF458790 SAB458787:SAB458790 SJX458787:SJX458790 STT458787:STT458790 TDP458787:TDP458790 TNL458787:TNL458790 TXH458787:TXH458790 UHD458787:UHD458790 UQZ458787:UQZ458790 VAV458787:VAV458790 VKR458787:VKR458790 VUN458787:VUN458790 WEJ458787:WEJ458790 WOF458787:WOF458790 WYB458787:WYB458790 LP524323:LP524326 VL524323:VL524326 AFH524323:AFH524326 APD524323:APD524326 AYZ524323:AYZ524326 BIV524323:BIV524326 BSR524323:BSR524326 CCN524323:CCN524326 CMJ524323:CMJ524326 CWF524323:CWF524326 DGB524323:DGB524326 DPX524323:DPX524326 DZT524323:DZT524326 EJP524323:EJP524326 ETL524323:ETL524326 FDH524323:FDH524326 FND524323:FND524326 FWZ524323:FWZ524326 GGV524323:GGV524326 GQR524323:GQR524326 HAN524323:HAN524326 HKJ524323:HKJ524326 HUF524323:HUF524326 IEB524323:IEB524326 INX524323:INX524326 IXT524323:IXT524326 JHP524323:JHP524326 JRL524323:JRL524326 KBH524323:KBH524326 KLD524323:KLD524326 KUZ524323:KUZ524326 LEV524323:LEV524326 LOR524323:LOR524326 LYN524323:LYN524326 MIJ524323:MIJ524326 MSF524323:MSF524326 NCB524323:NCB524326 NLX524323:NLX524326 NVT524323:NVT524326 OFP524323:OFP524326 OPL524323:OPL524326 OZH524323:OZH524326 PJD524323:PJD524326 PSZ524323:PSZ524326 QCV524323:QCV524326 QMR524323:QMR524326 QWN524323:QWN524326 RGJ524323:RGJ524326 RQF524323:RQF524326 SAB524323:SAB524326 SJX524323:SJX524326 STT524323:STT524326 TDP524323:TDP524326 TNL524323:TNL524326 TXH524323:TXH524326 UHD524323:UHD524326 UQZ524323:UQZ524326 VAV524323:VAV524326 VKR524323:VKR524326 VUN524323:VUN524326 WEJ524323:WEJ524326 WOF524323:WOF524326 WYB524323:WYB524326 LP589859:LP589862 VL589859:VL589862 AFH589859:AFH589862 APD589859:APD589862 AYZ589859:AYZ589862 BIV589859:BIV589862 BSR589859:BSR589862 CCN589859:CCN589862 CMJ589859:CMJ589862 CWF589859:CWF589862 DGB589859:DGB589862 DPX589859:DPX589862 DZT589859:DZT589862 EJP589859:EJP589862 ETL589859:ETL589862 FDH589859:FDH589862 FND589859:FND589862 FWZ589859:FWZ589862 GGV589859:GGV589862 GQR589859:GQR589862 HAN589859:HAN589862 HKJ589859:HKJ589862 HUF589859:HUF589862 IEB589859:IEB589862 INX589859:INX589862 IXT589859:IXT589862 JHP589859:JHP589862 JRL589859:JRL589862 KBH589859:KBH589862 KLD589859:KLD589862 KUZ589859:KUZ589862 LEV589859:LEV589862 LOR589859:LOR589862 LYN589859:LYN589862 MIJ589859:MIJ589862 MSF589859:MSF589862 NCB589859:NCB589862 NLX589859:NLX589862 NVT589859:NVT589862 OFP589859:OFP589862 OPL589859:OPL589862 OZH589859:OZH589862 PJD589859:PJD589862 PSZ589859:PSZ589862 QCV589859:QCV589862 QMR589859:QMR589862 QWN589859:QWN589862 RGJ589859:RGJ589862 RQF589859:RQF589862 SAB589859:SAB589862 SJX589859:SJX589862 STT589859:STT589862 TDP589859:TDP589862 TNL589859:TNL589862 TXH589859:TXH589862 UHD589859:UHD589862 UQZ589859:UQZ589862 VAV589859:VAV589862 VKR589859:VKR589862 VUN589859:VUN589862 WEJ589859:WEJ589862 WOF589859:WOF589862 WYB589859:WYB589862 LP655395:LP655398 VL655395:VL655398 AFH655395:AFH655398 APD655395:APD655398 AYZ655395:AYZ655398 BIV655395:BIV655398 BSR655395:BSR655398 CCN655395:CCN655398 CMJ655395:CMJ655398 CWF655395:CWF655398 DGB655395:DGB655398 DPX655395:DPX655398 DZT655395:DZT655398 EJP655395:EJP655398 ETL655395:ETL655398 FDH655395:FDH655398 FND655395:FND655398 FWZ655395:FWZ655398 GGV655395:GGV655398 GQR655395:GQR655398 HAN655395:HAN655398 HKJ655395:HKJ655398 HUF655395:HUF655398 IEB655395:IEB655398 INX655395:INX655398 IXT655395:IXT655398 JHP655395:JHP655398 JRL655395:JRL655398 KBH655395:KBH655398 KLD655395:KLD655398 KUZ655395:KUZ655398 LEV655395:LEV655398 LOR655395:LOR655398 LYN655395:LYN655398 MIJ655395:MIJ655398 MSF655395:MSF655398 NCB655395:NCB655398 NLX655395:NLX655398 NVT655395:NVT655398 OFP655395:OFP655398 OPL655395:OPL655398 OZH655395:OZH655398 PJD655395:PJD655398 PSZ655395:PSZ655398 QCV655395:QCV655398 QMR655395:QMR655398 QWN655395:QWN655398 RGJ655395:RGJ655398 RQF655395:RQF655398 SAB655395:SAB655398 SJX655395:SJX655398 STT655395:STT655398 TDP655395:TDP655398 TNL655395:TNL655398 TXH655395:TXH655398 UHD655395:UHD655398 UQZ655395:UQZ655398 VAV655395:VAV655398 VKR655395:VKR655398 VUN655395:VUN655398 WEJ655395:WEJ655398 WOF655395:WOF655398 WYB655395:WYB655398 LP720931:LP720934 VL720931:VL720934 AFH720931:AFH720934 APD720931:APD720934 AYZ720931:AYZ720934 BIV720931:BIV720934 BSR720931:BSR720934 CCN720931:CCN720934 CMJ720931:CMJ720934 CWF720931:CWF720934 DGB720931:DGB720934 DPX720931:DPX720934 DZT720931:DZT720934 EJP720931:EJP720934 ETL720931:ETL720934 FDH720931:FDH720934 FND720931:FND720934 FWZ720931:FWZ720934 GGV720931:GGV720934 GQR720931:GQR720934 HAN720931:HAN720934 HKJ720931:HKJ720934 HUF720931:HUF720934 IEB720931:IEB720934 INX720931:INX720934 IXT720931:IXT720934 JHP720931:JHP720934 JRL720931:JRL720934 KBH720931:KBH720934 KLD720931:KLD720934 KUZ720931:KUZ720934 LEV720931:LEV720934 LOR720931:LOR720934 LYN720931:LYN720934 MIJ720931:MIJ720934 MSF720931:MSF720934 NCB720931:NCB720934 NLX720931:NLX720934 NVT720931:NVT720934 OFP720931:OFP720934 OPL720931:OPL720934 OZH720931:OZH720934 PJD720931:PJD720934 PSZ720931:PSZ720934 QCV720931:QCV720934 QMR720931:QMR720934 QWN720931:QWN720934 RGJ720931:RGJ720934 RQF720931:RQF720934 SAB720931:SAB720934 SJX720931:SJX720934 STT720931:STT720934 TDP720931:TDP720934 TNL720931:TNL720934 TXH720931:TXH720934 UHD720931:UHD720934 UQZ720931:UQZ720934 VAV720931:VAV720934 VKR720931:VKR720934 VUN720931:VUN720934 WEJ720931:WEJ720934 WOF720931:WOF720934 WYB720931:WYB720934 LP786467:LP786470 VL786467:VL786470 AFH786467:AFH786470 APD786467:APD786470 AYZ786467:AYZ786470 BIV786467:BIV786470 BSR786467:BSR786470 CCN786467:CCN786470 CMJ786467:CMJ786470 CWF786467:CWF786470 DGB786467:DGB786470 DPX786467:DPX786470 DZT786467:DZT786470 EJP786467:EJP786470 ETL786467:ETL786470 FDH786467:FDH786470 FND786467:FND786470 FWZ786467:FWZ786470 GGV786467:GGV786470 GQR786467:GQR786470 HAN786467:HAN786470 HKJ786467:HKJ786470 HUF786467:HUF786470 IEB786467:IEB786470 INX786467:INX786470 IXT786467:IXT786470 JHP786467:JHP786470 JRL786467:JRL786470 KBH786467:KBH786470 KLD786467:KLD786470 KUZ786467:KUZ786470 LEV786467:LEV786470 LOR786467:LOR786470 LYN786467:LYN786470 MIJ786467:MIJ786470 MSF786467:MSF786470 NCB786467:NCB786470 NLX786467:NLX786470 NVT786467:NVT786470 OFP786467:OFP786470 OPL786467:OPL786470 OZH786467:OZH786470 PJD786467:PJD786470 PSZ786467:PSZ786470 QCV786467:QCV786470 QMR786467:QMR786470 QWN786467:QWN786470 RGJ786467:RGJ786470 RQF786467:RQF786470 SAB786467:SAB786470 SJX786467:SJX786470 STT786467:STT786470 TDP786467:TDP786470 TNL786467:TNL786470 TXH786467:TXH786470 UHD786467:UHD786470 UQZ786467:UQZ786470 VAV786467:VAV786470 VKR786467:VKR786470 VUN786467:VUN786470 WEJ786467:WEJ786470 WOF786467:WOF786470 WYB786467:WYB786470 LP852003:LP852006 VL852003:VL852006 AFH852003:AFH852006 APD852003:APD852006 AYZ852003:AYZ852006 BIV852003:BIV852006 BSR852003:BSR852006 CCN852003:CCN852006 CMJ852003:CMJ852006 CWF852003:CWF852006 DGB852003:DGB852006 DPX852003:DPX852006 DZT852003:DZT852006 EJP852003:EJP852006 ETL852003:ETL852006 FDH852003:FDH852006 FND852003:FND852006 FWZ852003:FWZ852006 GGV852003:GGV852006 GQR852003:GQR852006 HAN852003:HAN852006 HKJ852003:HKJ852006 HUF852003:HUF852006 IEB852003:IEB852006 INX852003:INX852006 IXT852003:IXT852006 JHP852003:JHP852006 JRL852003:JRL852006 KBH852003:KBH852006 KLD852003:KLD852006 KUZ852003:KUZ852006 LEV852003:LEV852006 LOR852003:LOR852006 LYN852003:LYN852006 MIJ852003:MIJ852006 MSF852003:MSF852006 NCB852003:NCB852006 NLX852003:NLX852006 NVT852003:NVT852006 OFP852003:OFP852006 OPL852003:OPL852006 OZH852003:OZH852006 PJD852003:PJD852006 PSZ852003:PSZ852006 QCV852003:QCV852006 QMR852003:QMR852006 QWN852003:QWN852006 RGJ852003:RGJ852006 RQF852003:RQF852006 SAB852003:SAB852006 SJX852003:SJX852006 STT852003:STT852006 TDP852003:TDP852006 TNL852003:TNL852006 TXH852003:TXH852006 UHD852003:UHD852006 UQZ852003:UQZ852006 VAV852003:VAV852006 VKR852003:VKR852006 VUN852003:VUN852006 WEJ852003:WEJ852006 WOF852003:WOF852006 WYB852003:WYB852006 LP917539:LP917542 VL917539:VL917542 AFH917539:AFH917542 APD917539:APD917542 AYZ917539:AYZ917542 BIV917539:BIV917542 BSR917539:BSR917542 CCN917539:CCN917542 CMJ917539:CMJ917542 CWF917539:CWF917542 DGB917539:DGB917542 DPX917539:DPX917542 DZT917539:DZT917542 EJP917539:EJP917542 ETL917539:ETL917542 FDH917539:FDH917542 FND917539:FND917542 FWZ917539:FWZ917542 GGV917539:GGV917542 GQR917539:GQR917542 HAN917539:HAN917542 HKJ917539:HKJ917542 HUF917539:HUF917542 IEB917539:IEB917542 INX917539:INX917542 IXT917539:IXT917542 JHP917539:JHP917542 JRL917539:JRL917542 KBH917539:KBH917542 KLD917539:KLD917542 KUZ917539:KUZ917542 LEV917539:LEV917542 LOR917539:LOR917542 LYN917539:LYN917542 MIJ917539:MIJ917542 MSF917539:MSF917542 NCB917539:NCB917542 NLX917539:NLX917542 NVT917539:NVT917542 OFP917539:OFP917542 OPL917539:OPL917542 OZH917539:OZH917542 PJD917539:PJD917542 PSZ917539:PSZ917542 QCV917539:QCV917542 QMR917539:QMR917542 QWN917539:QWN917542 RGJ917539:RGJ917542 RQF917539:RQF917542 SAB917539:SAB917542 SJX917539:SJX917542 STT917539:STT917542 TDP917539:TDP917542 TNL917539:TNL917542 TXH917539:TXH917542 UHD917539:UHD917542 UQZ917539:UQZ917542 VAV917539:VAV917542 VKR917539:VKR917542 VUN917539:VUN917542 WEJ917539:WEJ917542 WOF917539:WOF917542 WYB917539:WYB917542 LP983075:LP983078 VL983075:VL983078 AFH983075:AFH983078 APD983075:APD983078 AYZ983075:AYZ983078 BIV983075:BIV983078 BSR983075:BSR983078 CCN983075:CCN983078 CMJ983075:CMJ983078 CWF983075:CWF983078 DGB983075:DGB983078 DPX983075:DPX983078 DZT983075:DZT983078 EJP983075:EJP983078 ETL983075:ETL983078 FDH983075:FDH983078 FND983075:FND983078 FWZ983075:FWZ983078 GGV983075:GGV983078 GQR983075:GQR983078 HAN983075:HAN983078 HKJ983075:HKJ983078 HUF983075:HUF983078 IEB983075:IEB983078 INX983075:INX983078 IXT983075:IXT983078 JHP983075:JHP983078 JRL983075:JRL983078 KBH983075:KBH983078 KLD983075:KLD983078 KUZ983075:KUZ983078 LEV983075:LEV983078 LOR983075:LOR983078 LYN983075:LYN983078 MIJ983075:MIJ983078 MSF983075:MSF983078 NCB983075:NCB983078 NLX983075:NLX983078 NVT983075:NVT983078 OFP983075:OFP983078 OPL983075:OPL983078 OZH983075:OZH983078 PJD983075:PJD983078 PSZ983075:PSZ983078 QCV983075:QCV983078 QMR983075:QMR983078 QWN983075:QWN983078 RGJ983075:RGJ983078 RQF983075:RQF983078 SAB983075:SAB983078 SJX983075:SJX983078 STT983075:STT983078 TDP983075:TDP983078 TNL983075:TNL983078 TXH983075:TXH983078 UHD983075:UHD983078 UQZ983075:UQZ983078 VAV983075:VAV983078 VKR983075:VKR983078 VUN983075:VUN983078 WEJ983075:WEJ983078 WOF983075:WOF983078 WYB983075:WYB983078"/>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LQ33:LR34 VM33:VN34 AFI33:AFJ34 APE33:APF34 AZA33:AZB34 BIW33:BIX34 BSS33:BST34 CCO33:CCP34 CMK33:CML34 CWG33:CWH34 DGC33:DGD34 DPY33:DPZ34 DZU33:DZV34 EJQ33:EJR34 ETM33:ETN34 FDI33:FDJ34 FNE33:FNF34 FXA33:FXB34 GGW33:GGX34 GQS33:GQT34 HAO33:HAP34 HKK33:HKL34 HUG33:HUH34 IEC33:IED34 INY33:INZ34 IXU33:IXV34 JHQ33:JHR34 JRM33:JRN34 KBI33:KBJ34 KLE33:KLF34 KVA33:KVB34 LEW33:LEX34 LOS33:LOT34 LYO33:LYP34 MIK33:MIL34 MSG33:MSH34 NCC33:NCD34 NLY33:NLZ34 NVU33:NVV34 OFQ33:OFR34 OPM33:OPN34 OZI33:OZJ34 PJE33:PJF34 PTA33:PTB34 QCW33:QCX34 QMS33:QMT34 QWO33:QWP34 RGK33:RGL34 RQG33:RQH34 SAC33:SAD34 SJY33:SJZ34 STU33:STV34 TDQ33:TDR34 TNM33:TNN34 TXI33:TXJ34 UHE33:UHF34 URA33:URB34 VAW33:VAX34 VKS33:VKT34 VUO33:VUP34 WEK33:WEL34 WOG33:WOH34 WYC33:WYD34 LQ65569:LR65570 VM65569:VN65570 AFI65569:AFJ65570 APE65569:APF65570 AZA65569:AZB65570 BIW65569:BIX65570 BSS65569:BST65570 CCO65569:CCP65570 CMK65569:CML65570 CWG65569:CWH65570 DGC65569:DGD65570 DPY65569:DPZ65570 DZU65569:DZV65570 EJQ65569:EJR65570 ETM65569:ETN65570 FDI65569:FDJ65570 FNE65569:FNF65570 FXA65569:FXB65570 GGW65569:GGX65570 GQS65569:GQT65570 HAO65569:HAP65570 HKK65569:HKL65570 HUG65569:HUH65570 IEC65569:IED65570 INY65569:INZ65570 IXU65569:IXV65570 JHQ65569:JHR65570 JRM65569:JRN65570 KBI65569:KBJ65570 KLE65569:KLF65570 KVA65569:KVB65570 LEW65569:LEX65570 LOS65569:LOT65570 LYO65569:LYP65570 MIK65569:MIL65570 MSG65569:MSH65570 NCC65569:NCD65570 NLY65569:NLZ65570 NVU65569:NVV65570 OFQ65569:OFR65570 OPM65569:OPN65570 OZI65569:OZJ65570 PJE65569:PJF65570 PTA65569:PTB65570 QCW65569:QCX65570 QMS65569:QMT65570 QWO65569:QWP65570 RGK65569:RGL65570 RQG65569:RQH65570 SAC65569:SAD65570 SJY65569:SJZ65570 STU65569:STV65570 TDQ65569:TDR65570 TNM65569:TNN65570 TXI65569:TXJ65570 UHE65569:UHF65570 URA65569:URB65570 VAW65569:VAX65570 VKS65569:VKT65570 VUO65569:VUP65570 WEK65569:WEL65570 WOG65569:WOH65570 WYC65569:WYD65570 LQ131105:LR131106 VM131105:VN131106 AFI131105:AFJ131106 APE131105:APF131106 AZA131105:AZB131106 BIW131105:BIX131106 BSS131105:BST131106 CCO131105:CCP131106 CMK131105:CML131106 CWG131105:CWH131106 DGC131105:DGD131106 DPY131105:DPZ131106 DZU131105:DZV131106 EJQ131105:EJR131106 ETM131105:ETN131106 FDI131105:FDJ131106 FNE131105:FNF131106 FXA131105:FXB131106 GGW131105:GGX131106 GQS131105:GQT131106 HAO131105:HAP131106 HKK131105:HKL131106 HUG131105:HUH131106 IEC131105:IED131106 INY131105:INZ131106 IXU131105:IXV131106 JHQ131105:JHR131106 JRM131105:JRN131106 KBI131105:KBJ131106 KLE131105:KLF131106 KVA131105:KVB131106 LEW131105:LEX131106 LOS131105:LOT131106 LYO131105:LYP131106 MIK131105:MIL131106 MSG131105:MSH131106 NCC131105:NCD131106 NLY131105:NLZ131106 NVU131105:NVV131106 OFQ131105:OFR131106 OPM131105:OPN131106 OZI131105:OZJ131106 PJE131105:PJF131106 PTA131105:PTB131106 QCW131105:QCX131106 QMS131105:QMT131106 QWO131105:QWP131106 RGK131105:RGL131106 RQG131105:RQH131106 SAC131105:SAD131106 SJY131105:SJZ131106 STU131105:STV131106 TDQ131105:TDR131106 TNM131105:TNN131106 TXI131105:TXJ131106 UHE131105:UHF131106 URA131105:URB131106 VAW131105:VAX131106 VKS131105:VKT131106 VUO131105:VUP131106 WEK131105:WEL131106 WOG131105:WOH131106 WYC131105:WYD131106 LQ196641:LR196642 VM196641:VN196642 AFI196641:AFJ196642 APE196641:APF196642 AZA196641:AZB196642 BIW196641:BIX196642 BSS196641:BST196642 CCO196641:CCP196642 CMK196641:CML196642 CWG196641:CWH196642 DGC196641:DGD196642 DPY196641:DPZ196642 DZU196641:DZV196642 EJQ196641:EJR196642 ETM196641:ETN196642 FDI196641:FDJ196642 FNE196641:FNF196642 FXA196641:FXB196642 GGW196641:GGX196642 GQS196641:GQT196642 HAO196641:HAP196642 HKK196641:HKL196642 HUG196641:HUH196642 IEC196641:IED196642 INY196641:INZ196642 IXU196641:IXV196642 JHQ196641:JHR196642 JRM196641:JRN196642 KBI196641:KBJ196642 KLE196641:KLF196642 KVA196641:KVB196642 LEW196641:LEX196642 LOS196641:LOT196642 LYO196641:LYP196642 MIK196641:MIL196642 MSG196641:MSH196642 NCC196641:NCD196642 NLY196641:NLZ196642 NVU196641:NVV196642 OFQ196641:OFR196642 OPM196641:OPN196642 OZI196641:OZJ196642 PJE196641:PJF196642 PTA196641:PTB196642 QCW196641:QCX196642 QMS196641:QMT196642 QWO196641:QWP196642 RGK196641:RGL196642 RQG196641:RQH196642 SAC196641:SAD196642 SJY196641:SJZ196642 STU196641:STV196642 TDQ196641:TDR196642 TNM196641:TNN196642 TXI196641:TXJ196642 UHE196641:UHF196642 URA196641:URB196642 VAW196641:VAX196642 VKS196641:VKT196642 VUO196641:VUP196642 WEK196641:WEL196642 WOG196641:WOH196642 WYC196641:WYD196642 LQ262177:LR262178 VM262177:VN262178 AFI262177:AFJ262178 APE262177:APF262178 AZA262177:AZB262178 BIW262177:BIX262178 BSS262177:BST262178 CCO262177:CCP262178 CMK262177:CML262178 CWG262177:CWH262178 DGC262177:DGD262178 DPY262177:DPZ262178 DZU262177:DZV262178 EJQ262177:EJR262178 ETM262177:ETN262178 FDI262177:FDJ262178 FNE262177:FNF262178 FXA262177:FXB262178 GGW262177:GGX262178 GQS262177:GQT262178 HAO262177:HAP262178 HKK262177:HKL262178 HUG262177:HUH262178 IEC262177:IED262178 INY262177:INZ262178 IXU262177:IXV262178 JHQ262177:JHR262178 JRM262177:JRN262178 KBI262177:KBJ262178 KLE262177:KLF262178 KVA262177:KVB262178 LEW262177:LEX262178 LOS262177:LOT262178 LYO262177:LYP262178 MIK262177:MIL262178 MSG262177:MSH262178 NCC262177:NCD262178 NLY262177:NLZ262178 NVU262177:NVV262178 OFQ262177:OFR262178 OPM262177:OPN262178 OZI262177:OZJ262178 PJE262177:PJF262178 PTA262177:PTB262178 QCW262177:QCX262178 QMS262177:QMT262178 QWO262177:QWP262178 RGK262177:RGL262178 RQG262177:RQH262178 SAC262177:SAD262178 SJY262177:SJZ262178 STU262177:STV262178 TDQ262177:TDR262178 TNM262177:TNN262178 TXI262177:TXJ262178 UHE262177:UHF262178 URA262177:URB262178 VAW262177:VAX262178 VKS262177:VKT262178 VUO262177:VUP262178 WEK262177:WEL262178 WOG262177:WOH262178 WYC262177:WYD262178 LQ327713:LR327714 VM327713:VN327714 AFI327713:AFJ327714 APE327713:APF327714 AZA327713:AZB327714 BIW327713:BIX327714 BSS327713:BST327714 CCO327713:CCP327714 CMK327713:CML327714 CWG327713:CWH327714 DGC327713:DGD327714 DPY327713:DPZ327714 DZU327713:DZV327714 EJQ327713:EJR327714 ETM327713:ETN327714 FDI327713:FDJ327714 FNE327713:FNF327714 FXA327713:FXB327714 GGW327713:GGX327714 GQS327713:GQT327714 HAO327713:HAP327714 HKK327713:HKL327714 HUG327713:HUH327714 IEC327713:IED327714 INY327713:INZ327714 IXU327713:IXV327714 JHQ327713:JHR327714 JRM327713:JRN327714 KBI327713:KBJ327714 KLE327713:KLF327714 KVA327713:KVB327714 LEW327713:LEX327714 LOS327713:LOT327714 LYO327713:LYP327714 MIK327713:MIL327714 MSG327713:MSH327714 NCC327713:NCD327714 NLY327713:NLZ327714 NVU327713:NVV327714 OFQ327713:OFR327714 OPM327713:OPN327714 OZI327713:OZJ327714 PJE327713:PJF327714 PTA327713:PTB327714 QCW327713:QCX327714 QMS327713:QMT327714 QWO327713:QWP327714 RGK327713:RGL327714 RQG327713:RQH327714 SAC327713:SAD327714 SJY327713:SJZ327714 STU327713:STV327714 TDQ327713:TDR327714 TNM327713:TNN327714 TXI327713:TXJ327714 UHE327713:UHF327714 URA327713:URB327714 VAW327713:VAX327714 VKS327713:VKT327714 VUO327713:VUP327714 WEK327713:WEL327714 WOG327713:WOH327714 WYC327713:WYD327714 LQ393249:LR393250 VM393249:VN393250 AFI393249:AFJ393250 APE393249:APF393250 AZA393249:AZB393250 BIW393249:BIX393250 BSS393249:BST393250 CCO393249:CCP393250 CMK393249:CML393250 CWG393249:CWH393250 DGC393249:DGD393250 DPY393249:DPZ393250 DZU393249:DZV393250 EJQ393249:EJR393250 ETM393249:ETN393250 FDI393249:FDJ393250 FNE393249:FNF393250 FXA393249:FXB393250 GGW393249:GGX393250 GQS393249:GQT393250 HAO393249:HAP393250 HKK393249:HKL393250 HUG393249:HUH393250 IEC393249:IED393250 INY393249:INZ393250 IXU393249:IXV393250 JHQ393249:JHR393250 JRM393249:JRN393250 KBI393249:KBJ393250 KLE393249:KLF393250 KVA393249:KVB393250 LEW393249:LEX393250 LOS393249:LOT393250 LYO393249:LYP393250 MIK393249:MIL393250 MSG393249:MSH393250 NCC393249:NCD393250 NLY393249:NLZ393250 NVU393249:NVV393250 OFQ393249:OFR393250 OPM393249:OPN393250 OZI393249:OZJ393250 PJE393249:PJF393250 PTA393249:PTB393250 QCW393249:QCX393250 QMS393249:QMT393250 QWO393249:QWP393250 RGK393249:RGL393250 RQG393249:RQH393250 SAC393249:SAD393250 SJY393249:SJZ393250 STU393249:STV393250 TDQ393249:TDR393250 TNM393249:TNN393250 TXI393249:TXJ393250 UHE393249:UHF393250 URA393249:URB393250 VAW393249:VAX393250 VKS393249:VKT393250 VUO393249:VUP393250 WEK393249:WEL393250 WOG393249:WOH393250 WYC393249:WYD393250 LQ458785:LR458786 VM458785:VN458786 AFI458785:AFJ458786 APE458785:APF458786 AZA458785:AZB458786 BIW458785:BIX458786 BSS458785:BST458786 CCO458785:CCP458786 CMK458785:CML458786 CWG458785:CWH458786 DGC458785:DGD458786 DPY458785:DPZ458786 DZU458785:DZV458786 EJQ458785:EJR458786 ETM458785:ETN458786 FDI458785:FDJ458786 FNE458785:FNF458786 FXA458785:FXB458786 GGW458785:GGX458786 GQS458785:GQT458786 HAO458785:HAP458786 HKK458785:HKL458786 HUG458785:HUH458786 IEC458785:IED458786 INY458785:INZ458786 IXU458785:IXV458786 JHQ458785:JHR458786 JRM458785:JRN458786 KBI458785:KBJ458786 KLE458785:KLF458786 KVA458785:KVB458786 LEW458785:LEX458786 LOS458785:LOT458786 LYO458785:LYP458786 MIK458785:MIL458786 MSG458785:MSH458786 NCC458785:NCD458786 NLY458785:NLZ458786 NVU458785:NVV458786 OFQ458785:OFR458786 OPM458785:OPN458786 OZI458785:OZJ458786 PJE458785:PJF458786 PTA458785:PTB458786 QCW458785:QCX458786 QMS458785:QMT458786 QWO458785:QWP458786 RGK458785:RGL458786 RQG458785:RQH458786 SAC458785:SAD458786 SJY458785:SJZ458786 STU458785:STV458786 TDQ458785:TDR458786 TNM458785:TNN458786 TXI458785:TXJ458786 UHE458785:UHF458786 URA458785:URB458786 VAW458785:VAX458786 VKS458785:VKT458786 VUO458785:VUP458786 WEK458785:WEL458786 WOG458785:WOH458786 WYC458785:WYD458786 LQ524321:LR524322 VM524321:VN524322 AFI524321:AFJ524322 APE524321:APF524322 AZA524321:AZB524322 BIW524321:BIX524322 BSS524321:BST524322 CCO524321:CCP524322 CMK524321:CML524322 CWG524321:CWH524322 DGC524321:DGD524322 DPY524321:DPZ524322 DZU524321:DZV524322 EJQ524321:EJR524322 ETM524321:ETN524322 FDI524321:FDJ524322 FNE524321:FNF524322 FXA524321:FXB524322 GGW524321:GGX524322 GQS524321:GQT524322 HAO524321:HAP524322 HKK524321:HKL524322 HUG524321:HUH524322 IEC524321:IED524322 INY524321:INZ524322 IXU524321:IXV524322 JHQ524321:JHR524322 JRM524321:JRN524322 KBI524321:KBJ524322 KLE524321:KLF524322 KVA524321:KVB524322 LEW524321:LEX524322 LOS524321:LOT524322 LYO524321:LYP524322 MIK524321:MIL524322 MSG524321:MSH524322 NCC524321:NCD524322 NLY524321:NLZ524322 NVU524321:NVV524322 OFQ524321:OFR524322 OPM524321:OPN524322 OZI524321:OZJ524322 PJE524321:PJF524322 PTA524321:PTB524322 QCW524321:QCX524322 QMS524321:QMT524322 QWO524321:QWP524322 RGK524321:RGL524322 RQG524321:RQH524322 SAC524321:SAD524322 SJY524321:SJZ524322 STU524321:STV524322 TDQ524321:TDR524322 TNM524321:TNN524322 TXI524321:TXJ524322 UHE524321:UHF524322 URA524321:URB524322 VAW524321:VAX524322 VKS524321:VKT524322 VUO524321:VUP524322 WEK524321:WEL524322 WOG524321:WOH524322 WYC524321:WYD524322 LQ589857:LR589858 VM589857:VN589858 AFI589857:AFJ589858 APE589857:APF589858 AZA589857:AZB589858 BIW589857:BIX589858 BSS589857:BST589858 CCO589857:CCP589858 CMK589857:CML589858 CWG589857:CWH589858 DGC589857:DGD589858 DPY589857:DPZ589858 DZU589857:DZV589858 EJQ589857:EJR589858 ETM589857:ETN589858 FDI589857:FDJ589858 FNE589857:FNF589858 FXA589857:FXB589858 GGW589857:GGX589858 GQS589857:GQT589858 HAO589857:HAP589858 HKK589857:HKL589858 HUG589857:HUH589858 IEC589857:IED589858 INY589857:INZ589858 IXU589857:IXV589858 JHQ589857:JHR589858 JRM589857:JRN589858 KBI589857:KBJ589858 KLE589857:KLF589858 KVA589857:KVB589858 LEW589857:LEX589858 LOS589857:LOT589858 LYO589857:LYP589858 MIK589857:MIL589858 MSG589857:MSH589858 NCC589857:NCD589858 NLY589857:NLZ589858 NVU589857:NVV589858 OFQ589857:OFR589858 OPM589857:OPN589858 OZI589857:OZJ589858 PJE589857:PJF589858 PTA589857:PTB589858 QCW589857:QCX589858 QMS589857:QMT589858 QWO589857:QWP589858 RGK589857:RGL589858 RQG589857:RQH589858 SAC589857:SAD589858 SJY589857:SJZ589858 STU589857:STV589858 TDQ589857:TDR589858 TNM589857:TNN589858 TXI589857:TXJ589858 UHE589857:UHF589858 URA589857:URB589858 VAW589857:VAX589858 VKS589857:VKT589858 VUO589857:VUP589858 WEK589857:WEL589858 WOG589857:WOH589858 WYC589857:WYD589858 LQ655393:LR655394 VM655393:VN655394 AFI655393:AFJ655394 APE655393:APF655394 AZA655393:AZB655394 BIW655393:BIX655394 BSS655393:BST655394 CCO655393:CCP655394 CMK655393:CML655394 CWG655393:CWH655394 DGC655393:DGD655394 DPY655393:DPZ655394 DZU655393:DZV655394 EJQ655393:EJR655394 ETM655393:ETN655394 FDI655393:FDJ655394 FNE655393:FNF655394 FXA655393:FXB655394 GGW655393:GGX655394 GQS655393:GQT655394 HAO655393:HAP655394 HKK655393:HKL655394 HUG655393:HUH655394 IEC655393:IED655394 INY655393:INZ655394 IXU655393:IXV655394 JHQ655393:JHR655394 JRM655393:JRN655394 KBI655393:KBJ655394 KLE655393:KLF655394 KVA655393:KVB655394 LEW655393:LEX655394 LOS655393:LOT655394 LYO655393:LYP655394 MIK655393:MIL655394 MSG655393:MSH655394 NCC655393:NCD655394 NLY655393:NLZ655394 NVU655393:NVV655394 OFQ655393:OFR655394 OPM655393:OPN655394 OZI655393:OZJ655394 PJE655393:PJF655394 PTA655393:PTB655394 QCW655393:QCX655394 QMS655393:QMT655394 QWO655393:QWP655394 RGK655393:RGL655394 RQG655393:RQH655394 SAC655393:SAD655394 SJY655393:SJZ655394 STU655393:STV655394 TDQ655393:TDR655394 TNM655393:TNN655394 TXI655393:TXJ655394 UHE655393:UHF655394 URA655393:URB655394 VAW655393:VAX655394 VKS655393:VKT655394 VUO655393:VUP655394 WEK655393:WEL655394 WOG655393:WOH655394 WYC655393:WYD655394 LQ720929:LR720930 VM720929:VN720930 AFI720929:AFJ720930 APE720929:APF720930 AZA720929:AZB720930 BIW720929:BIX720930 BSS720929:BST720930 CCO720929:CCP720930 CMK720929:CML720930 CWG720929:CWH720930 DGC720929:DGD720930 DPY720929:DPZ720930 DZU720929:DZV720930 EJQ720929:EJR720930 ETM720929:ETN720930 FDI720929:FDJ720930 FNE720929:FNF720930 FXA720929:FXB720930 GGW720929:GGX720930 GQS720929:GQT720930 HAO720929:HAP720930 HKK720929:HKL720930 HUG720929:HUH720930 IEC720929:IED720930 INY720929:INZ720930 IXU720929:IXV720930 JHQ720929:JHR720930 JRM720929:JRN720930 KBI720929:KBJ720930 KLE720929:KLF720930 KVA720929:KVB720930 LEW720929:LEX720930 LOS720929:LOT720930 LYO720929:LYP720930 MIK720929:MIL720930 MSG720929:MSH720930 NCC720929:NCD720930 NLY720929:NLZ720930 NVU720929:NVV720930 OFQ720929:OFR720930 OPM720929:OPN720930 OZI720929:OZJ720930 PJE720929:PJF720930 PTA720929:PTB720930 QCW720929:QCX720930 QMS720929:QMT720930 QWO720929:QWP720930 RGK720929:RGL720930 RQG720929:RQH720930 SAC720929:SAD720930 SJY720929:SJZ720930 STU720929:STV720930 TDQ720929:TDR720930 TNM720929:TNN720930 TXI720929:TXJ720930 UHE720929:UHF720930 URA720929:URB720930 VAW720929:VAX720930 VKS720929:VKT720930 VUO720929:VUP720930 WEK720929:WEL720930 WOG720929:WOH720930 WYC720929:WYD720930 LQ786465:LR786466 VM786465:VN786466 AFI786465:AFJ786466 APE786465:APF786466 AZA786465:AZB786466 BIW786465:BIX786466 BSS786465:BST786466 CCO786465:CCP786466 CMK786465:CML786466 CWG786465:CWH786466 DGC786465:DGD786466 DPY786465:DPZ786466 DZU786465:DZV786466 EJQ786465:EJR786466 ETM786465:ETN786466 FDI786465:FDJ786466 FNE786465:FNF786466 FXA786465:FXB786466 GGW786465:GGX786466 GQS786465:GQT786466 HAO786465:HAP786466 HKK786465:HKL786466 HUG786465:HUH786466 IEC786465:IED786466 INY786465:INZ786466 IXU786465:IXV786466 JHQ786465:JHR786466 JRM786465:JRN786466 KBI786465:KBJ786466 KLE786465:KLF786466 KVA786465:KVB786466 LEW786465:LEX786466 LOS786465:LOT786466 LYO786465:LYP786466 MIK786465:MIL786466 MSG786465:MSH786466 NCC786465:NCD786466 NLY786465:NLZ786466 NVU786465:NVV786466 OFQ786465:OFR786466 OPM786465:OPN786466 OZI786465:OZJ786466 PJE786465:PJF786466 PTA786465:PTB786466 QCW786465:QCX786466 QMS786465:QMT786466 QWO786465:QWP786466 RGK786465:RGL786466 RQG786465:RQH786466 SAC786465:SAD786466 SJY786465:SJZ786466 STU786465:STV786466 TDQ786465:TDR786466 TNM786465:TNN786466 TXI786465:TXJ786466 UHE786465:UHF786466 URA786465:URB786466 VAW786465:VAX786466 VKS786465:VKT786466 VUO786465:VUP786466 WEK786465:WEL786466 WOG786465:WOH786466 WYC786465:WYD786466 LQ852001:LR852002 VM852001:VN852002 AFI852001:AFJ852002 APE852001:APF852002 AZA852001:AZB852002 BIW852001:BIX852002 BSS852001:BST852002 CCO852001:CCP852002 CMK852001:CML852002 CWG852001:CWH852002 DGC852001:DGD852002 DPY852001:DPZ852002 DZU852001:DZV852002 EJQ852001:EJR852002 ETM852001:ETN852002 FDI852001:FDJ852002 FNE852001:FNF852002 FXA852001:FXB852002 GGW852001:GGX852002 GQS852001:GQT852002 HAO852001:HAP852002 HKK852001:HKL852002 HUG852001:HUH852002 IEC852001:IED852002 INY852001:INZ852002 IXU852001:IXV852002 JHQ852001:JHR852002 JRM852001:JRN852002 KBI852001:KBJ852002 KLE852001:KLF852002 KVA852001:KVB852002 LEW852001:LEX852002 LOS852001:LOT852002 LYO852001:LYP852002 MIK852001:MIL852002 MSG852001:MSH852002 NCC852001:NCD852002 NLY852001:NLZ852002 NVU852001:NVV852002 OFQ852001:OFR852002 OPM852001:OPN852002 OZI852001:OZJ852002 PJE852001:PJF852002 PTA852001:PTB852002 QCW852001:QCX852002 QMS852001:QMT852002 QWO852001:QWP852002 RGK852001:RGL852002 RQG852001:RQH852002 SAC852001:SAD852002 SJY852001:SJZ852002 STU852001:STV852002 TDQ852001:TDR852002 TNM852001:TNN852002 TXI852001:TXJ852002 UHE852001:UHF852002 URA852001:URB852002 VAW852001:VAX852002 VKS852001:VKT852002 VUO852001:VUP852002 WEK852001:WEL852002 WOG852001:WOH852002 WYC852001:WYD852002 LQ917537:LR917538 VM917537:VN917538 AFI917537:AFJ917538 APE917537:APF917538 AZA917537:AZB917538 BIW917537:BIX917538 BSS917537:BST917538 CCO917537:CCP917538 CMK917537:CML917538 CWG917537:CWH917538 DGC917537:DGD917538 DPY917537:DPZ917538 DZU917537:DZV917538 EJQ917537:EJR917538 ETM917537:ETN917538 FDI917537:FDJ917538 FNE917537:FNF917538 FXA917537:FXB917538 GGW917537:GGX917538 GQS917537:GQT917538 HAO917537:HAP917538 HKK917537:HKL917538 HUG917537:HUH917538 IEC917537:IED917538 INY917537:INZ917538 IXU917537:IXV917538 JHQ917537:JHR917538 JRM917537:JRN917538 KBI917537:KBJ917538 KLE917537:KLF917538 KVA917537:KVB917538 LEW917537:LEX917538 LOS917537:LOT917538 LYO917537:LYP917538 MIK917537:MIL917538 MSG917537:MSH917538 NCC917537:NCD917538 NLY917537:NLZ917538 NVU917537:NVV917538 OFQ917537:OFR917538 OPM917537:OPN917538 OZI917537:OZJ917538 PJE917537:PJF917538 PTA917537:PTB917538 QCW917537:QCX917538 QMS917537:QMT917538 QWO917537:QWP917538 RGK917537:RGL917538 RQG917537:RQH917538 SAC917537:SAD917538 SJY917537:SJZ917538 STU917537:STV917538 TDQ917537:TDR917538 TNM917537:TNN917538 TXI917537:TXJ917538 UHE917537:UHF917538 URA917537:URB917538 VAW917537:VAX917538 VKS917537:VKT917538 VUO917537:VUP917538 WEK917537:WEL917538 WOG917537:WOH917538 WYC917537:WYD917538 LQ983073:LR983074 VM983073:VN983074 AFI983073:AFJ983074 APE983073:APF983074 AZA983073:AZB983074 BIW983073:BIX983074 BSS983073:BST983074 CCO983073:CCP983074 CMK983073:CML983074 CWG983073:CWH983074 DGC983073:DGD983074 DPY983073:DPZ983074 DZU983073:DZV983074 EJQ983073:EJR983074 ETM983073:ETN983074 FDI983073:FDJ983074 FNE983073:FNF983074 FXA983073:FXB983074 GGW983073:GGX983074 GQS983073:GQT983074 HAO983073:HAP983074 HKK983073:HKL983074 HUG983073:HUH983074 IEC983073:IED983074 INY983073:INZ983074 IXU983073:IXV983074 JHQ983073:JHR983074 JRM983073:JRN983074 KBI983073:KBJ983074 KLE983073:KLF983074 KVA983073:KVB983074 LEW983073:LEX983074 LOS983073:LOT983074 LYO983073:LYP983074 MIK983073:MIL983074 MSG983073:MSH983074 NCC983073:NCD983074 NLY983073:NLZ983074 NVU983073:NVV983074 OFQ983073:OFR983074 OPM983073:OPN983074 OZI983073:OZJ983074 PJE983073:PJF983074 PTA983073:PTB983074 QCW983073:QCX983074 QMS983073:QMT983074 QWO983073:QWP983074 RGK983073:RGL983074 RQG983073:RQH983074 SAC983073:SAD983074 SJY983073:SJZ983074 STU983073:STV983074 TDQ983073:TDR983074 TNM983073:TNN983074 TXI983073:TXJ983074 UHE983073:UHF983074 URA983073:URB983074 VAW983073:VAX983074 VKS983073:VKT983074 VUO983073:VUP983074 WEK983073:WEL983074 WOG983073:WOH983074 WYC983073:WYD983074 LB32:LB38 UX32:UX38 AET32:AET38 AOP32:AOP38 AYL32:AYL38 BIH32:BIH38 BSD32:BSD38 CBZ32:CBZ38 CLV32:CLV38 CVR32:CVR38 DFN32:DFN38 DPJ32:DPJ38 DZF32:DZF38 EJB32:EJB38 ESX32:ESX38 FCT32:FCT38 FMP32:FMP38 FWL32:FWL38 GGH32:GGH38 GQD32:GQD38 GZZ32:GZZ38 HJV32:HJV38 HTR32:HTR38 IDN32:IDN38 INJ32:INJ38 IXF32:IXF38 JHB32:JHB38 JQX32:JQX38 KAT32:KAT38 KKP32:KKP38 KUL32:KUL38 LEH32:LEH38 LOD32:LOD38 LXZ32:LXZ38 MHV32:MHV38 MRR32:MRR38 NBN32:NBN38 NLJ32:NLJ38 NVF32:NVF38 OFB32:OFB38 OOX32:OOX38 OYT32:OYT38 PIP32:PIP38 PSL32:PSL38 QCH32:QCH38 QMD32:QMD38 QVZ32:QVZ38 RFV32:RFV38 RPR32:RPR38 RZN32:RZN38 SJJ32:SJJ38 STF32:STF38 TDB32:TDB38 TMX32:TMX38 TWT32:TWT38 UGP32:UGP38 UQL32:UQL38 VAH32:VAH38 VKD32:VKD38 VTZ32:VTZ38 WDV32:WDV38 WNR32:WNR38 WXN32:WXN38 LB65568:LB65574 UX65568:UX65574 AET65568:AET65574 AOP65568:AOP65574 AYL65568:AYL65574 BIH65568:BIH65574 BSD65568:BSD65574 CBZ65568:CBZ65574 CLV65568:CLV65574 CVR65568:CVR65574 DFN65568:DFN65574 DPJ65568:DPJ65574 DZF65568:DZF65574 EJB65568:EJB65574 ESX65568:ESX65574 FCT65568:FCT65574 FMP65568:FMP65574 FWL65568:FWL65574 GGH65568:GGH65574 GQD65568:GQD65574 GZZ65568:GZZ65574 HJV65568:HJV65574 HTR65568:HTR65574 IDN65568:IDN65574 INJ65568:INJ65574 IXF65568:IXF65574 JHB65568:JHB65574 JQX65568:JQX65574 KAT65568:KAT65574 KKP65568:KKP65574 KUL65568:KUL65574 LEH65568:LEH65574 LOD65568:LOD65574 LXZ65568:LXZ65574 MHV65568:MHV65574 MRR65568:MRR65574 NBN65568:NBN65574 NLJ65568:NLJ65574 NVF65568:NVF65574 OFB65568:OFB65574 OOX65568:OOX65574 OYT65568:OYT65574 PIP65568:PIP65574 PSL65568:PSL65574 QCH65568:QCH65574 QMD65568:QMD65574 QVZ65568:QVZ65574 RFV65568:RFV65574 RPR65568:RPR65574 RZN65568:RZN65574 SJJ65568:SJJ65574 STF65568:STF65574 TDB65568:TDB65574 TMX65568:TMX65574 TWT65568:TWT65574 UGP65568:UGP65574 UQL65568:UQL65574 VAH65568:VAH65574 VKD65568:VKD65574 VTZ65568:VTZ65574 WDV65568:WDV65574 WNR65568:WNR65574 WXN65568:WXN65574 LB131104:LB131110 UX131104:UX131110 AET131104:AET131110 AOP131104:AOP131110 AYL131104:AYL131110 BIH131104:BIH131110 BSD131104:BSD131110 CBZ131104:CBZ131110 CLV131104:CLV131110 CVR131104:CVR131110 DFN131104:DFN131110 DPJ131104:DPJ131110 DZF131104:DZF131110 EJB131104:EJB131110 ESX131104:ESX131110 FCT131104:FCT131110 FMP131104:FMP131110 FWL131104:FWL131110 GGH131104:GGH131110 GQD131104:GQD131110 GZZ131104:GZZ131110 HJV131104:HJV131110 HTR131104:HTR131110 IDN131104:IDN131110 INJ131104:INJ131110 IXF131104:IXF131110 JHB131104:JHB131110 JQX131104:JQX131110 KAT131104:KAT131110 KKP131104:KKP131110 KUL131104:KUL131110 LEH131104:LEH131110 LOD131104:LOD131110 LXZ131104:LXZ131110 MHV131104:MHV131110 MRR131104:MRR131110 NBN131104:NBN131110 NLJ131104:NLJ131110 NVF131104:NVF131110 OFB131104:OFB131110 OOX131104:OOX131110 OYT131104:OYT131110 PIP131104:PIP131110 PSL131104:PSL131110 QCH131104:QCH131110 QMD131104:QMD131110 QVZ131104:QVZ131110 RFV131104:RFV131110 RPR131104:RPR131110 RZN131104:RZN131110 SJJ131104:SJJ131110 STF131104:STF131110 TDB131104:TDB131110 TMX131104:TMX131110 TWT131104:TWT131110 UGP131104:UGP131110 UQL131104:UQL131110 VAH131104:VAH131110 VKD131104:VKD131110 VTZ131104:VTZ131110 WDV131104:WDV131110 WNR131104:WNR131110 WXN131104:WXN131110 LB196640:LB196646 UX196640:UX196646 AET196640:AET196646 AOP196640:AOP196646 AYL196640:AYL196646 BIH196640:BIH196646 BSD196640:BSD196646 CBZ196640:CBZ196646 CLV196640:CLV196646 CVR196640:CVR196646 DFN196640:DFN196646 DPJ196640:DPJ196646 DZF196640:DZF196646 EJB196640:EJB196646 ESX196640:ESX196646 FCT196640:FCT196646 FMP196640:FMP196646 FWL196640:FWL196646 GGH196640:GGH196646 GQD196640:GQD196646 GZZ196640:GZZ196646 HJV196640:HJV196646 HTR196640:HTR196646 IDN196640:IDN196646 INJ196640:INJ196646 IXF196640:IXF196646 JHB196640:JHB196646 JQX196640:JQX196646 KAT196640:KAT196646 KKP196640:KKP196646 KUL196640:KUL196646 LEH196640:LEH196646 LOD196640:LOD196646 LXZ196640:LXZ196646 MHV196640:MHV196646 MRR196640:MRR196646 NBN196640:NBN196646 NLJ196640:NLJ196646 NVF196640:NVF196646 OFB196640:OFB196646 OOX196640:OOX196646 OYT196640:OYT196646 PIP196640:PIP196646 PSL196640:PSL196646 QCH196640:QCH196646 QMD196640:QMD196646 QVZ196640:QVZ196646 RFV196640:RFV196646 RPR196640:RPR196646 RZN196640:RZN196646 SJJ196640:SJJ196646 STF196640:STF196646 TDB196640:TDB196646 TMX196640:TMX196646 TWT196640:TWT196646 UGP196640:UGP196646 UQL196640:UQL196646 VAH196640:VAH196646 VKD196640:VKD196646 VTZ196640:VTZ196646 WDV196640:WDV196646 WNR196640:WNR196646 WXN196640:WXN196646 LB262176:LB262182 UX262176:UX262182 AET262176:AET262182 AOP262176:AOP262182 AYL262176:AYL262182 BIH262176:BIH262182 BSD262176:BSD262182 CBZ262176:CBZ262182 CLV262176:CLV262182 CVR262176:CVR262182 DFN262176:DFN262182 DPJ262176:DPJ262182 DZF262176:DZF262182 EJB262176:EJB262182 ESX262176:ESX262182 FCT262176:FCT262182 FMP262176:FMP262182 FWL262176:FWL262182 GGH262176:GGH262182 GQD262176:GQD262182 GZZ262176:GZZ262182 HJV262176:HJV262182 HTR262176:HTR262182 IDN262176:IDN262182 INJ262176:INJ262182 IXF262176:IXF262182 JHB262176:JHB262182 JQX262176:JQX262182 KAT262176:KAT262182 KKP262176:KKP262182 KUL262176:KUL262182 LEH262176:LEH262182 LOD262176:LOD262182 LXZ262176:LXZ262182 MHV262176:MHV262182 MRR262176:MRR262182 NBN262176:NBN262182 NLJ262176:NLJ262182 NVF262176:NVF262182 OFB262176:OFB262182 OOX262176:OOX262182 OYT262176:OYT262182 PIP262176:PIP262182 PSL262176:PSL262182 QCH262176:QCH262182 QMD262176:QMD262182 QVZ262176:QVZ262182 RFV262176:RFV262182 RPR262176:RPR262182 RZN262176:RZN262182 SJJ262176:SJJ262182 STF262176:STF262182 TDB262176:TDB262182 TMX262176:TMX262182 TWT262176:TWT262182 UGP262176:UGP262182 UQL262176:UQL262182 VAH262176:VAH262182 VKD262176:VKD262182 VTZ262176:VTZ262182 WDV262176:WDV262182 WNR262176:WNR262182 WXN262176:WXN262182 LB327712:LB327718 UX327712:UX327718 AET327712:AET327718 AOP327712:AOP327718 AYL327712:AYL327718 BIH327712:BIH327718 BSD327712:BSD327718 CBZ327712:CBZ327718 CLV327712:CLV327718 CVR327712:CVR327718 DFN327712:DFN327718 DPJ327712:DPJ327718 DZF327712:DZF327718 EJB327712:EJB327718 ESX327712:ESX327718 FCT327712:FCT327718 FMP327712:FMP327718 FWL327712:FWL327718 GGH327712:GGH327718 GQD327712:GQD327718 GZZ327712:GZZ327718 HJV327712:HJV327718 HTR327712:HTR327718 IDN327712:IDN327718 INJ327712:INJ327718 IXF327712:IXF327718 JHB327712:JHB327718 JQX327712:JQX327718 KAT327712:KAT327718 KKP327712:KKP327718 KUL327712:KUL327718 LEH327712:LEH327718 LOD327712:LOD327718 LXZ327712:LXZ327718 MHV327712:MHV327718 MRR327712:MRR327718 NBN327712:NBN327718 NLJ327712:NLJ327718 NVF327712:NVF327718 OFB327712:OFB327718 OOX327712:OOX327718 OYT327712:OYT327718 PIP327712:PIP327718 PSL327712:PSL327718 QCH327712:QCH327718 QMD327712:QMD327718 QVZ327712:QVZ327718 RFV327712:RFV327718 RPR327712:RPR327718 RZN327712:RZN327718 SJJ327712:SJJ327718 STF327712:STF327718 TDB327712:TDB327718 TMX327712:TMX327718 TWT327712:TWT327718 UGP327712:UGP327718 UQL327712:UQL327718 VAH327712:VAH327718 VKD327712:VKD327718 VTZ327712:VTZ327718 WDV327712:WDV327718 WNR327712:WNR327718 WXN327712:WXN327718 LB393248:LB393254 UX393248:UX393254 AET393248:AET393254 AOP393248:AOP393254 AYL393248:AYL393254 BIH393248:BIH393254 BSD393248:BSD393254 CBZ393248:CBZ393254 CLV393248:CLV393254 CVR393248:CVR393254 DFN393248:DFN393254 DPJ393248:DPJ393254 DZF393248:DZF393254 EJB393248:EJB393254 ESX393248:ESX393254 FCT393248:FCT393254 FMP393248:FMP393254 FWL393248:FWL393254 GGH393248:GGH393254 GQD393248:GQD393254 GZZ393248:GZZ393254 HJV393248:HJV393254 HTR393248:HTR393254 IDN393248:IDN393254 INJ393248:INJ393254 IXF393248:IXF393254 JHB393248:JHB393254 JQX393248:JQX393254 KAT393248:KAT393254 KKP393248:KKP393254 KUL393248:KUL393254 LEH393248:LEH393254 LOD393248:LOD393254 LXZ393248:LXZ393254 MHV393248:MHV393254 MRR393248:MRR393254 NBN393248:NBN393254 NLJ393248:NLJ393254 NVF393248:NVF393254 OFB393248:OFB393254 OOX393248:OOX393254 OYT393248:OYT393254 PIP393248:PIP393254 PSL393248:PSL393254 QCH393248:QCH393254 QMD393248:QMD393254 QVZ393248:QVZ393254 RFV393248:RFV393254 RPR393248:RPR393254 RZN393248:RZN393254 SJJ393248:SJJ393254 STF393248:STF393254 TDB393248:TDB393254 TMX393248:TMX393254 TWT393248:TWT393254 UGP393248:UGP393254 UQL393248:UQL393254 VAH393248:VAH393254 VKD393248:VKD393254 VTZ393248:VTZ393254 WDV393248:WDV393254 WNR393248:WNR393254 WXN393248:WXN393254 LB458784:LB458790 UX458784:UX458790 AET458784:AET458790 AOP458784:AOP458790 AYL458784:AYL458790 BIH458784:BIH458790 BSD458784:BSD458790 CBZ458784:CBZ458790 CLV458784:CLV458790 CVR458784:CVR458790 DFN458784:DFN458790 DPJ458784:DPJ458790 DZF458784:DZF458790 EJB458784:EJB458790 ESX458784:ESX458790 FCT458784:FCT458790 FMP458784:FMP458790 FWL458784:FWL458790 GGH458784:GGH458790 GQD458784:GQD458790 GZZ458784:GZZ458790 HJV458784:HJV458790 HTR458784:HTR458790 IDN458784:IDN458790 INJ458784:INJ458790 IXF458784:IXF458790 JHB458784:JHB458790 JQX458784:JQX458790 KAT458784:KAT458790 KKP458784:KKP458790 KUL458784:KUL458790 LEH458784:LEH458790 LOD458784:LOD458790 LXZ458784:LXZ458790 MHV458784:MHV458790 MRR458784:MRR458790 NBN458784:NBN458790 NLJ458784:NLJ458790 NVF458784:NVF458790 OFB458784:OFB458790 OOX458784:OOX458790 OYT458784:OYT458790 PIP458784:PIP458790 PSL458784:PSL458790 QCH458784:QCH458790 QMD458784:QMD458790 QVZ458784:QVZ458790 RFV458784:RFV458790 RPR458784:RPR458790 RZN458784:RZN458790 SJJ458784:SJJ458790 STF458784:STF458790 TDB458784:TDB458790 TMX458784:TMX458790 TWT458784:TWT458790 UGP458784:UGP458790 UQL458784:UQL458790 VAH458784:VAH458790 VKD458784:VKD458790 VTZ458784:VTZ458790 WDV458784:WDV458790 WNR458784:WNR458790 WXN458784:WXN458790 LB524320:LB524326 UX524320:UX524326 AET524320:AET524326 AOP524320:AOP524326 AYL524320:AYL524326 BIH524320:BIH524326 BSD524320:BSD524326 CBZ524320:CBZ524326 CLV524320:CLV524326 CVR524320:CVR524326 DFN524320:DFN524326 DPJ524320:DPJ524326 DZF524320:DZF524326 EJB524320:EJB524326 ESX524320:ESX524326 FCT524320:FCT524326 FMP524320:FMP524326 FWL524320:FWL524326 GGH524320:GGH524326 GQD524320:GQD524326 GZZ524320:GZZ524326 HJV524320:HJV524326 HTR524320:HTR524326 IDN524320:IDN524326 INJ524320:INJ524326 IXF524320:IXF524326 JHB524320:JHB524326 JQX524320:JQX524326 KAT524320:KAT524326 KKP524320:KKP524326 KUL524320:KUL524326 LEH524320:LEH524326 LOD524320:LOD524326 LXZ524320:LXZ524326 MHV524320:MHV524326 MRR524320:MRR524326 NBN524320:NBN524326 NLJ524320:NLJ524326 NVF524320:NVF524326 OFB524320:OFB524326 OOX524320:OOX524326 OYT524320:OYT524326 PIP524320:PIP524326 PSL524320:PSL524326 QCH524320:QCH524326 QMD524320:QMD524326 QVZ524320:QVZ524326 RFV524320:RFV524326 RPR524320:RPR524326 RZN524320:RZN524326 SJJ524320:SJJ524326 STF524320:STF524326 TDB524320:TDB524326 TMX524320:TMX524326 TWT524320:TWT524326 UGP524320:UGP524326 UQL524320:UQL524326 VAH524320:VAH524326 VKD524320:VKD524326 VTZ524320:VTZ524326 WDV524320:WDV524326 WNR524320:WNR524326 WXN524320:WXN524326 LB589856:LB589862 UX589856:UX589862 AET589856:AET589862 AOP589856:AOP589862 AYL589856:AYL589862 BIH589856:BIH589862 BSD589856:BSD589862 CBZ589856:CBZ589862 CLV589856:CLV589862 CVR589856:CVR589862 DFN589856:DFN589862 DPJ589856:DPJ589862 DZF589856:DZF589862 EJB589856:EJB589862 ESX589856:ESX589862 FCT589856:FCT589862 FMP589856:FMP589862 FWL589856:FWL589862 GGH589856:GGH589862 GQD589856:GQD589862 GZZ589856:GZZ589862 HJV589856:HJV589862 HTR589856:HTR589862 IDN589856:IDN589862 INJ589856:INJ589862 IXF589856:IXF589862 JHB589856:JHB589862 JQX589856:JQX589862 KAT589856:KAT589862 KKP589856:KKP589862 KUL589856:KUL589862 LEH589856:LEH589862 LOD589856:LOD589862 LXZ589856:LXZ589862 MHV589856:MHV589862 MRR589856:MRR589862 NBN589856:NBN589862 NLJ589856:NLJ589862 NVF589856:NVF589862 OFB589856:OFB589862 OOX589856:OOX589862 OYT589856:OYT589862 PIP589856:PIP589862 PSL589856:PSL589862 QCH589856:QCH589862 QMD589856:QMD589862 QVZ589856:QVZ589862 RFV589856:RFV589862 RPR589856:RPR589862 RZN589856:RZN589862 SJJ589856:SJJ589862 STF589856:STF589862 TDB589856:TDB589862 TMX589856:TMX589862 TWT589856:TWT589862 UGP589856:UGP589862 UQL589856:UQL589862 VAH589856:VAH589862 VKD589856:VKD589862 VTZ589856:VTZ589862 WDV589856:WDV589862 WNR589856:WNR589862 WXN589856:WXN589862 LB655392:LB655398 UX655392:UX655398 AET655392:AET655398 AOP655392:AOP655398 AYL655392:AYL655398 BIH655392:BIH655398 BSD655392:BSD655398 CBZ655392:CBZ655398 CLV655392:CLV655398 CVR655392:CVR655398 DFN655392:DFN655398 DPJ655392:DPJ655398 DZF655392:DZF655398 EJB655392:EJB655398 ESX655392:ESX655398 FCT655392:FCT655398 FMP655392:FMP655398 FWL655392:FWL655398 GGH655392:GGH655398 GQD655392:GQD655398 GZZ655392:GZZ655398 HJV655392:HJV655398 HTR655392:HTR655398 IDN655392:IDN655398 INJ655392:INJ655398 IXF655392:IXF655398 JHB655392:JHB655398 JQX655392:JQX655398 KAT655392:KAT655398 KKP655392:KKP655398 KUL655392:KUL655398 LEH655392:LEH655398 LOD655392:LOD655398 LXZ655392:LXZ655398 MHV655392:MHV655398 MRR655392:MRR655398 NBN655392:NBN655398 NLJ655392:NLJ655398 NVF655392:NVF655398 OFB655392:OFB655398 OOX655392:OOX655398 OYT655392:OYT655398 PIP655392:PIP655398 PSL655392:PSL655398 QCH655392:QCH655398 QMD655392:QMD655398 QVZ655392:QVZ655398 RFV655392:RFV655398 RPR655392:RPR655398 RZN655392:RZN655398 SJJ655392:SJJ655398 STF655392:STF655398 TDB655392:TDB655398 TMX655392:TMX655398 TWT655392:TWT655398 UGP655392:UGP655398 UQL655392:UQL655398 VAH655392:VAH655398 VKD655392:VKD655398 VTZ655392:VTZ655398 WDV655392:WDV655398 WNR655392:WNR655398 WXN655392:WXN655398 LB720928:LB720934 UX720928:UX720934 AET720928:AET720934 AOP720928:AOP720934 AYL720928:AYL720934 BIH720928:BIH720934 BSD720928:BSD720934 CBZ720928:CBZ720934 CLV720928:CLV720934 CVR720928:CVR720934 DFN720928:DFN720934 DPJ720928:DPJ720934 DZF720928:DZF720934 EJB720928:EJB720934 ESX720928:ESX720934 FCT720928:FCT720934 FMP720928:FMP720934 FWL720928:FWL720934 GGH720928:GGH720934 GQD720928:GQD720934 GZZ720928:GZZ720934 HJV720928:HJV720934 HTR720928:HTR720934 IDN720928:IDN720934 INJ720928:INJ720934 IXF720928:IXF720934 JHB720928:JHB720934 JQX720928:JQX720934 KAT720928:KAT720934 KKP720928:KKP720934 KUL720928:KUL720934 LEH720928:LEH720934 LOD720928:LOD720934 LXZ720928:LXZ720934 MHV720928:MHV720934 MRR720928:MRR720934 NBN720928:NBN720934 NLJ720928:NLJ720934 NVF720928:NVF720934 OFB720928:OFB720934 OOX720928:OOX720934 OYT720928:OYT720934 PIP720928:PIP720934 PSL720928:PSL720934 QCH720928:QCH720934 QMD720928:QMD720934 QVZ720928:QVZ720934 RFV720928:RFV720934 RPR720928:RPR720934 RZN720928:RZN720934 SJJ720928:SJJ720934 STF720928:STF720934 TDB720928:TDB720934 TMX720928:TMX720934 TWT720928:TWT720934 UGP720928:UGP720934 UQL720928:UQL720934 VAH720928:VAH720934 VKD720928:VKD720934 VTZ720928:VTZ720934 WDV720928:WDV720934 WNR720928:WNR720934 WXN720928:WXN720934 LB786464:LB786470 UX786464:UX786470 AET786464:AET786470 AOP786464:AOP786470 AYL786464:AYL786470 BIH786464:BIH786470 BSD786464:BSD786470 CBZ786464:CBZ786470 CLV786464:CLV786470 CVR786464:CVR786470 DFN786464:DFN786470 DPJ786464:DPJ786470 DZF786464:DZF786470 EJB786464:EJB786470 ESX786464:ESX786470 FCT786464:FCT786470 FMP786464:FMP786470 FWL786464:FWL786470 GGH786464:GGH786470 GQD786464:GQD786470 GZZ786464:GZZ786470 HJV786464:HJV786470 HTR786464:HTR786470 IDN786464:IDN786470 INJ786464:INJ786470 IXF786464:IXF786470 JHB786464:JHB786470 JQX786464:JQX786470 KAT786464:KAT786470 KKP786464:KKP786470 KUL786464:KUL786470 LEH786464:LEH786470 LOD786464:LOD786470 LXZ786464:LXZ786470 MHV786464:MHV786470 MRR786464:MRR786470 NBN786464:NBN786470 NLJ786464:NLJ786470 NVF786464:NVF786470 OFB786464:OFB786470 OOX786464:OOX786470 OYT786464:OYT786470 PIP786464:PIP786470 PSL786464:PSL786470 QCH786464:QCH786470 QMD786464:QMD786470 QVZ786464:QVZ786470 RFV786464:RFV786470 RPR786464:RPR786470 RZN786464:RZN786470 SJJ786464:SJJ786470 STF786464:STF786470 TDB786464:TDB786470 TMX786464:TMX786470 TWT786464:TWT786470 UGP786464:UGP786470 UQL786464:UQL786470 VAH786464:VAH786470 VKD786464:VKD786470 VTZ786464:VTZ786470 WDV786464:WDV786470 WNR786464:WNR786470 WXN786464:WXN786470 LB852000:LB852006 UX852000:UX852006 AET852000:AET852006 AOP852000:AOP852006 AYL852000:AYL852006 BIH852000:BIH852006 BSD852000:BSD852006 CBZ852000:CBZ852006 CLV852000:CLV852006 CVR852000:CVR852006 DFN852000:DFN852006 DPJ852000:DPJ852006 DZF852000:DZF852006 EJB852000:EJB852006 ESX852000:ESX852006 FCT852000:FCT852006 FMP852000:FMP852006 FWL852000:FWL852006 GGH852000:GGH852006 GQD852000:GQD852006 GZZ852000:GZZ852006 HJV852000:HJV852006 HTR852000:HTR852006 IDN852000:IDN852006 INJ852000:INJ852006 IXF852000:IXF852006 JHB852000:JHB852006 JQX852000:JQX852006 KAT852000:KAT852006 KKP852000:KKP852006 KUL852000:KUL852006 LEH852000:LEH852006 LOD852000:LOD852006 LXZ852000:LXZ852006 MHV852000:MHV852006 MRR852000:MRR852006 NBN852000:NBN852006 NLJ852000:NLJ852006 NVF852000:NVF852006 OFB852000:OFB852006 OOX852000:OOX852006 OYT852000:OYT852006 PIP852000:PIP852006 PSL852000:PSL852006 QCH852000:QCH852006 QMD852000:QMD852006 QVZ852000:QVZ852006 RFV852000:RFV852006 RPR852000:RPR852006 RZN852000:RZN852006 SJJ852000:SJJ852006 STF852000:STF852006 TDB852000:TDB852006 TMX852000:TMX852006 TWT852000:TWT852006 UGP852000:UGP852006 UQL852000:UQL852006 VAH852000:VAH852006 VKD852000:VKD852006 VTZ852000:VTZ852006 WDV852000:WDV852006 WNR852000:WNR852006 WXN852000:WXN852006 LB917536:LB917542 UX917536:UX917542 AET917536:AET917542 AOP917536:AOP917542 AYL917536:AYL917542 BIH917536:BIH917542 BSD917536:BSD917542 CBZ917536:CBZ917542 CLV917536:CLV917542 CVR917536:CVR917542 DFN917536:DFN917542 DPJ917536:DPJ917542 DZF917536:DZF917542 EJB917536:EJB917542 ESX917536:ESX917542 FCT917536:FCT917542 FMP917536:FMP917542 FWL917536:FWL917542 GGH917536:GGH917542 GQD917536:GQD917542 GZZ917536:GZZ917542 HJV917536:HJV917542 HTR917536:HTR917542 IDN917536:IDN917542 INJ917536:INJ917542 IXF917536:IXF917542 JHB917536:JHB917542 JQX917536:JQX917542 KAT917536:KAT917542 KKP917536:KKP917542 KUL917536:KUL917542 LEH917536:LEH917542 LOD917536:LOD917542 LXZ917536:LXZ917542 MHV917536:MHV917542 MRR917536:MRR917542 NBN917536:NBN917542 NLJ917536:NLJ917542 NVF917536:NVF917542 OFB917536:OFB917542 OOX917536:OOX917542 OYT917536:OYT917542 PIP917536:PIP917542 PSL917536:PSL917542 QCH917536:QCH917542 QMD917536:QMD917542 QVZ917536:QVZ917542 RFV917536:RFV917542 RPR917536:RPR917542 RZN917536:RZN917542 SJJ917536:SJJ917542 STF917536:STF917542 TDB917536:TDB917542 TMX917536:TMX917542 TWT917536:TWT917542 UGP917536:UGP917542 UQL917536:UQL917542 VAH917536:VAH917542 VKD917536:VKD917542 VTZ917536:VTZ917542 WDV917536:WDV917542 WNR917536:WNR917542 WXN917536:WXN917542 LB983072:LB983078 UX983072:UX983078 AET983072:AET983078 AOP983072:AOP983078 AYL983072:AYL983078 BIH983072:BIH983078 BSD983072:BSD983078 CBZ983072:CBZ983078 CLV983072:CLV983078 CVR983072:CVR983078 DFN983072:DFN983078 DPJ983072:DPJ983078 DZF983072:DZF983078 EJB983072:EJB983078 ESX983072:ESX983078 FCT983072:FCT983078 FMP983072:FMP983078 FWL983072:FWL983078 GGH983072:GGH983078 GQD983072:GQD983078 GZZ983072:GZZ983078 HJV983072:HJV983078 HTR983072:HTR983078 IDN983072:IDN983078 INJ983072:INJ983078 IXF983072:IXF983078 JHB983072:JHB983078 JQX983072:JQX983078 KAT983072:KAT983078 KKP983072:KKP983078 KUL983072:KUL983078 LEH983072:LEH983078 LOD983072:LOD983078 LXZ983072:LXZ983078 MHV983072:MHV983078 MRR983072:MRR983078 NBN983072:NBN983078 NLJ983072:NLJ983078 NVF983072:NVF983078 OFB983072:OFB983078 OOX983072:OOX983078 OYT983072:OYT983078 PIP983072:PIP983078 PSL983072:PSL983078 QCH983072:QCH983078 QMD983072:QMD983078 QVZ983072:QVZ983078 RFV983072:RFV983078 RPR983072:RPR983078 RZN983072:RZN983078 SJJ983072:SJJ983078 STF983072:STF983078 TDB983072:TDB983078 TMX983072:TMX983078 TWT983072:TWT983078 UGP983072:UGP983078 UQL983072:UQL983078 VAH983072:VAH983078 VKD983072:VKD983078 VTZ983072:VTZ983078 WDV983072:WDV983078 WNR983072:WNR983078 WXN983072:WXN983078 KY29:LA40 UU29:UW40 AEQ29:AES40 AOM29:AOO40 AYI29:AYK40 BIE29:BIG40 BSA29:BSC40 CBW29:CBY40 CLS29:CLU40 CVO29:CVQ40 DFK29:DFM40 DPG29:DPI40 DZC29:DZE40 EIY29:EJA40 ESU29:ESW40 FCQ29:FCS40 FMM29:FMO40 FWI29:FWK40 GGE29:GGG40 GQA29:GQC40 GZW29:GZY40 HJS29:HJU40 HTO29:HTQ40 IDK29:IDM40 ING29:INI40 IXC29:IXE40 JGY29:JHA40 JQU29:JQW40 KAQ29:KAS40 KKM29:KKO40 KUI29:KUK40 LEE29:LEG40 LOA29:LOC40 LXW29:LXY40 MHS29:MHU40 MRO29:MRQ40 NBK29:NBM40 NLG29:NLI40 NVC29:NVE40 OEY29:OFA40 OOU29:OOW40 OYQ29:OYS40 PIM29:PIO40 PSI29:PSK40 QCE29:QCG40 QMA29:QMC40 QVW29:QVY40 RFS29:RFU40 RPO29:RPQ40 RZK29:RZM40 SJG29:SJI40 STC29:STE40 TCY29:TDA40 TMU29:TMW40 TWQ29:TWS40 UGM29:UGO40 UQI29:UQK40 VAE29:VAG40 VKA29:VKC40 VTW29:VTY40 WDS29:WDU40 WNO29:WNQ40 WXK29:WXM40 KY65565:LA65576 UU65565:UW65576 AEQ65565:AES65576 AOM65565:AOO65576 AYI65565:AYK65576 BIE65565:BIG65576 BSA65565:BSC65576 CBW65565:CBY65576 CLS65565:CLU65576 CVO65565:CVQ65576 DFK65565:DFM65576 DPG65565:DPI65576 DZC65565:DZE65576 EIY65565:EJA65576 ESU65565:ESW65576 FCQ65565:FCS65576 FMM65565:FMO65576 FWI65565:FWK65576 GGE65565:GGG65576 GQA65565:GQC65576 GZW65565:GZY65576 HJS65565:HJU65576 HTO65565:HTQ65576 IDK65565:IDM65576 ING65565:INI65576 IXC65565:IXE65576 JGY65565:JHA65576 JQU65565:JQW65576 KAQ65565:KAS65576 KKM65565:KKO65576 KUI65565:KUK65576 LEE65565:LEG65576 LOA65565:LOC65576 LXW65565:LXY65576 MHS65565:MHU65576 MRO65565:MRQ65576 NBK65565:NBM65576 NLG65565:NLI65576 NVC65565:NVE65576 OEY65565:OFA65576 OOU65565:OOW65576 OYQ65565:OYS65576 PIM65565:PIO65576 PSI65565:PSK65576 QCE65565:QCG65576 QMA65565:QMC65576 QVW65565:QVY65576 RFS65565:RFU65576 RPO65565:RPQ65576 RZK65565:RZM65576 SJG65565:SJI65576 STC65565:STE65576 TCY65565:TDA65576 TMU65565:TMW65576 TWQ65565:TWS65576 UGM65565:UGO65576 UQI65565:UQK65576 VAE65565:VAG65576 VKA65565:VKC65576 VTW65565:VTY65576 WDS65565:WDU65576 WNO65565:WNQ65576 WXK65565:WXM65576 KY131101:LA131112 UU131101:UW131112 AEQ131101:AES131112 AOM131101:AOO131112 AYI131101:AYK131112 BIE131101:BIG131112 BSA131101:BSC131112 CBW131101:CBY131112 CLS131101:CLU131112 CVO131101:CVQ131112 DFK131101:DFM131112 DPG131101:DPI131112 DZC131101:DZE131112 EIY131101:EJA131112 ESU131101:ESW131112 FCQ131101:FCS131112 FMM131101:FMO131112 FWI131101:FWK131112 GGE131101:GGG131112 GQA131101:GQC131112 GZW131101:GZY131112 HJS131101:HJU131112 HTO131101:HTQ131112 IDK131101:IDM131112 ING131101:INI131112 IXC131101:IXE131112 JGY131101:JHA131112 JQU131101:JQW131112 KAQ131101:KAS131112 KKM131101:KKO131112 KUI131101:KUK131112 LEE131101:LEG131112 LOA131101:LOC131112 LXW131101:LXY131112 MHS131101:MHU131112 MRO131101:MRQ131112 NBK131101:NBM131112 NLG131101:NLI131112 NVC131101:NVE131112 OEY131101:OFA131112 OOU131101:OOW131112 OYQ131101:OYS131112 PIM131101:PIO131112 PSI131101:PSK131112 QCE131101:QCG131112 QMA131101:QMC131112 QVW131101:QVY131112 RFS131101:RFU131112 RPO131101:RPQ131112 RZK131101:RZM131112 SJG131101:SJI131112 STC131101:STE131112 TCY131101:TDA131112 TMU131101:TMW131112 TWQ131101:TWS131112 UGM131101:UGO131112 UQI131101:UQK131112 VAE131101:VAG131112 VKA131101:VKC131112 VTW131101:VTY131112 WDS131101:WDU131112 WNO131101:WNQ131112 WXK131101:WXM131112 KY196637:LA196648 UU196637:UW196648 AEQ196637:AES196648 AOM196637:AOO196648 AYI196637:AYK196648 BIE196637:BIG196648 BSA196637:BSC196648 CBW196637:CBY196648 CLS196637:CLU196648 CVO196637:CVQ196648 DFK196637:DFM196648 DPG196637:DPI196648 DZC196637:DZE196648 EIY196637:EJA196648 ESU196637:ESW196648 FCQ196637:FCS196648 FMM196637:FMO196648 FWI196637:FWK196648 GGE196637:GGG196648 GQA196637:GQC196648 GZW196637:GZY196648 HJS196637:HJU196648 HTO196637:HTQ196648 IDK196637:IDM196648 ING196637:INI196648 IXC196637:IXE196648 JGY196637:JHA196648 JQU196637:JQW196648 KAQ196637:KAS196648 KKM196637:KKO196648 KUI196637:KUK196648 LEE196637:LEG196648 LOA196637:LOC196648 LXW196637:LXY196648 MHS196637:MHU196648 MRO196637:MRQ196648 NBK196637:NBM196648 NLG196637:NLI196648 NVC196637:NVE196648 OEY196637:OFA196648 OOU196637:OOW196648 OYQ196637:OYS196648 PIM196637:PIO196648 PSI196637:PSK196648 QCE196637:QCG196648 QMA196637:QMC196648 QVW196637:QVY196648 RFS196637:RFU196648 RPO196637:RPQ196648 RZK196637:RZM196648 SJG196637:SJI196648 STC196637:STE196648 TCY196637:TDA196648 TMU196637:TMW196648 TWQ196637:TWS196648 UGM196637:UGO196648 UQI196637:UQK196648 VAE196637:VAG196648 VKA196637:VKC196648 VTW196637:VTY196648 WDS196637:WDU196648 WNO196637:WNQ196648 WXK196637:WXM196648 KY262173:LA262184 UU262173:UW262184 AEQ262173:AES262184 AOM262173:AOO262184 AYI262173:AYK262184 BIE262173:BIG262184 BSA262173:BSC262184 CBW262173:CBY262184 CLS262173:CLU262184 CVO262173:CVQ262184 DFK262173:DFM262184 DPG262173:DPI262184 DZC262173:DZE262184 EIY262173:EJA262184 ESU262173:ESW262184 FCQ262173:FCS262184 FMM262173:FMO262184 FWI262173:FWK262184 GGE262173:GGG262184 GQA262173:GQC262184 GZW262173:GZY262184 HJS262173:HJU262184 HTO262173:HTQ262184 IDK262173:IDM262184 ING262173:INI262184 IXC262173:IXE262184 JGY262173:JHA262184 JQU262173:JQW262184 KAQ262173:KAS262184 KKM262173:KKO262184 KUI262173:KUK262184 LEE262173:LEG262184 LOA262173:LOC262184 LXW262173:LXY262184 MHS262173:MHU262184 MRO262173:MRQ262184 NBK262173:NBM262184 NLG262173:NLI262184 NVC262173:NVE262184 OEY262173:OFA262184 OOU262173:OOW262184 OYQ262173:OYS262184 PIM262173:PIO262184 PSI262173:PSK262184 QCE262173:QCG262184 QMA262173:QMC262184 QVW262173:QVY262184 RFS262173:RFU262184 RPO262173:RPQ262184 RZK262173:RZM262184 SJG262173:SJI262184 STC262173:STE262184 TCY262173:TDA262184 TMU262173:TMW262184 TWQ262173:TWS262184 UGM262173:UGO262184 UQI262173:UQK262184 VAE262173:VAG262184 VKA262173:VKC262184 VTW262173:VTY262184 WDS262173:WDU262184 WNO262173:WNQ262184 WXK262173:WXM262184 KY327709:LA327720 UU327709:UW327720 AEQ327709:AES327720 AOM327709:AOO327720 AYI327709:AYK327720 BIE327709:BIG327720 BSA327709:BSC327720 CBW327709:CBY327720 CLS327709:CLU327720 CVO327709:CVQ327720 DFK327709:DFM327720 DPG327709:DPI327720 DZC327709:DZE327720 EIY327709:EJA327720 ESU327709:ESW327720 FCQ327709:FCS327720 FMM327709:FMO327720 FWI327709:FWK327720 GGE327709:GGG327720 GQA327709:GQC327720 GZW327709:GZY327720 HJS327709:HJU327720 HTO327709:HTQ327720 IDK327709:IDM327720 ING327709:INI327720 IXC327709:IXE327720 JGY327709:JHA327720 JQU327709:JQW327720 KAQ327709:KAS327720 KKM327709:KKO327720 KUI327709:KUK327720 LEE327709:LEG327720 LOA327709:LOC327720 LXW327709:LXY327720 MHS327709:MHU327720 MRO327709:MRQ327720 NBK327709:NBM327720 NLG327709:NLI327720 NVC327709:NVE327720 OEY327709:OFA327720 OOU327709:OOW327720 OYQ327709:OYS327720 PIM327709:PIO327720 PSI327709:PSK327720 QCE327709:QCG327720 QMA327709:QMC327720 QVW327709:QVY327720 RFS327709:RFU327720 RPO327709:RPQ327720 RZK327709:RZM327720 SJG327709:SJI327720 STC327709:STE327720 TCY327709:TDA327720 TMU327709:TMW327720 TWQ327709:TWS327720 UGM327709:UGO327720 UQI327709:UQK327720 VAE327709:VAG327720 VKA327709:VKC327720 VTW327709:VTY327720 WDS327709:WDU327720 WNO327709:WNQ327720 WXK327709:WXM327720 KY393245:LA393256 UU393245:UW393256 AEQ393245:AES393256 AOM393245:AOO393256 AYI393245:AYK393256 BIE393245:BIG393256 BSA393245:BSC393256 CBW393245:CBY393256 CLS393245:CLU393256 CVO393245:CVQ393256 DFK393245:DFM393256 DPG393245:DPI393256 DZC393245:DZE393256 EIY393245:EJA393256 ESU393245:ESW393256 FCQ393245:FCS393256 FMM393245:FMO393256 FWI393245:FWK393256 GGE393245:GGG393256 GQA393245:GQC393256 GZW393245:GZY393256 HJS393245:HJU393256 HTO393245:HTQ393256 IDK393245:IDM393256 ING393245:INI393256 IXC393245:IXE393256 JGY393245:JHA393256 JQU393245:JQW393256 KAQ393245:KAS393256 KKM393245:KKO393256 KUI393245:KUK393256 LEE393245:LEG393256 LOA393245:LOC393256 LXW393245:LXY393256 MHS393245:MHU393256 MRO393245:MRQ393256 NBK393245:NBM393256 NLG393245:NLI393256 NVC393245:NVE393256 OEY393245:OFA393256 OOU393245:OOW393256 OYQ393245:OYS393256 PIM393245:PIO393256 PSI393245:PSK393256 QCE393245:QCG393256 QMA393245:QMC393256 QVW393245:QVY393256 RFS393245:RFU393256 RPO393245:RPQ393256 RZK393245:RZM393256 SJG393245:SJI393256 STC393245:STE393256 TCY393245:TDA393256 TMU393245:TMW393256 TWQ393245:TWS393256 UGM393245:UGO393256 UQI393245:UQK393256 VAE393245:VAG393256 VKA393245:VKC393256 VTW393245:VTY393256 WDS393245:WDU393256 WNO393245:WNQ393256 WXK393245:WXM393256 KY458781:LA458792 UU458781:UW458792 AEQ458781:AES458792 AOM458781:AOO458792 AYI458781:AYK458792 BIE458781:BIG458792 BSA458781:BSC458792 CBW458781:CBY458792 CLS458781:CLU458792 CVO458781:CVQ458792 DFK458781:DFM458792 DPG458781:DPI458792 DZC458781:DZE458792 EIY458781:EJA458792 ESU458781:ESW458792 FCQ458781:FCS458792 FMM458781:FMO458792 FWI458781:FWK458792 GGE458781:GGG458792 GQA458781:GQC458792 GZW458781:GZY458792 HJS458781:HJU458792 HTO458781:HTQ458792 IDK458781:IDM458792 ING458781:INI458792 IXC458781:IXE458792 JGY458781:JHA458792 JQU458781:JQW458792 KAQ458781:KAS458792 KKM458781:KKO458792 KUI458781:KUK458792 LEE458781:LEG458792 LOA458781:LOC458792 LXW458781:LXY458792 MHS458781:MHU458792 MRO458781:MRQ458792 NBK458781:NBM458792 NLG458781:NLI458792 NVC458781:NVE458792 OEY458781:OFA458792 OOU458781:OOW458792 OYQ458781:OYS458792 PIM458781:PIO458792 PSI458781:PSK458792 QCE458781:QCG458792 QMA458781:QMC458792 QVW458781:QVY458792 RFS458781:RFU458792 RPO458781:RPQ458792 RZK458781:RZM458792 SJG458781:SJI458792 STC458781:STE458792 TCY458781:TDA458792 TMU458781:TMW458792 TWQ458781:TWS458792 UGM458781:UGO458792 UQI458781:UQK458792 VAE458781:VAG458792 VKA458781:VKC458792 VTW458781:VTY458792 WDS458781:WDU458792 WNO458781:WNQ458792 WXK458781:WXM458792 KY524317:LA524328 UU524317:UW524328 AEQ524317:AES524328 AOM524317:AOO524328 AYI524317:AYK524328 BIE524317:BIG524328 BSA524317:BSC524328 CBW524317:CBY524328 CLS524317:CLU524328 CVO524317:CVQ524328 DFK524317:DFM524328 DPG524317:DPI524328 DZC524317:DZE524328 EIY524317:EJA524328 ESU524317:ESW524328 FCQ524317:FCS524328 FMM524317:FMO524328 FWI524317:FWK524328 GGE524317:GGG524328 GQA524317:GQC524328 GZW524317:GZY524328 HJS524317:HJU524328 HTO524317:HTQ524328 IDK524317:IDM524328 ING524317:INI524328 IXC524317:IXE524328 JGY524317:JHA524328 JQU524317:JQW524328 KAQ524317:KAS524328 KKM524317:KKO524328 KUI524317:KUK524328 LEE524317:LEG524328 LOA524317:LOC524328 LXW524317:LXY524328 MHS524317:MHU524328 MRO524317:MRQ524328 NBK524317:NBM524328 NLG524317:NLI524328 NVC524317:NVE524328 OEY524317:OFA524328 OOU524317:OOW524328 OYQ524317:OYS524328 PIM524317:PIO524328 PSI524317:PSK524328 QCE524317:QCG524328 QMA524317:QMC524328 QVW524317:QVY524328 RFS524317:RFU524328 RPO524317:RPQ524328 RZK524317:RZM524328 SJG524317:SJI524328 STC524317:STE524328 TCY524317:TDA524328 TMU524317:TMW524328 TWQ524317:TWS524328 UGM524317:UGO524328 UQI524317:UQK524328 VAE524317:VAG524328 VKA524317:VKC524328 VTW524317:VTY524328 WDS524317:WDU524328 WNO524317:WNQ524328 WXK524317:WXM524328 KY589853:LA589864 UU589853:UW589864 AEQ589853:AES589864 AOM589853:AOO589864 AYI589853:AYK589864 BIE589853:BIG589864 BSA589853:BSC589864 CBW589853:CBY589864 CLS589853:CLU589864 CVO589853:CVQ589864 DFK589853:DFM589864 DPG589853:DPI589864 DZC589853:DZE589864 EIY589853:EJA589864 ESU589853:ESW589864 FCQ589853:FCS589864 FMM589853:FMO589864 FWI589853:FWK589864 GGE589853:GGG589864 GQA589853:GQC589864 GZW589853:GZY589864 HJS589853:HJU589864 HTO589853:HTQ589864 IDK589853:IDM589864 ING589853:INI589864 IXC589853:IXE589864 JGY589853:JHA589864 JQU589853:JQW589864 KAQ589853:KAS589864 KKM589853:KKO589864 KUI589853:KUK589864 LEE589853:LEG589864 LOA589853:LOC589864 LXW589853:LXY589864 MHS589853:MHU589864 MRO589853:MRQ589864 NBK589853:NBM589864 NLG589853:NLI589864 NVC589853:NVE589864 OEY589853:OFA589864 OOU589853:OOW589864 OYQ589853:OYS589864 PIM589853:PIO589864 PSI589853:PSK589864 QCE589853:QCG589864 QMA589853:QMC589864 QVW589853:QVY589864 RFS589853:RFU589864 RPO589853:RPQ589864 RZK589853:RZM589864 SJG589853:SJI589864 STC589853:STE589864 TCY589853:TDA589864 TMU589853:TMW589864 TWQ589853:TWS589864 UGM589853:UGO589864 UQI589853:UQK589864 VAE589853:VAG589864 VKA589853:VKC589864 VTW589853:VTY589864 WDS589853:WDU589864 WNO589853:WNQ589864 WXK589853:WXM589864 KY655389:LA655400 UU655389:UW655400 AEQ655389:AES655400 AOM655389:AOO655400 AYI655389:AYK655400 BIE655389:BIG655400 BSA655389:BSC655400 CBW655389:CBY655400 CLS655389:CLU655400 CVO655389:CVQ655400 DFK655389:DFM655400 DPG655389:DPI655400 DZC655389:DZE655400 EIY655389:EJA655400 ESU655389:ESW655400 FCQ655389:FCS655400 FMM655389:FMO655400 FWI655389:FWK655400 GGE655389:GGG655400 GQA655389:GQC655400 GZW655389:GZY655400 HJS655389:HJU655400 HTO655389:HTQ655400 IDK655389:IDM655400 ING655389:INI655400 IXC655389:IXE655400 JGY655389:JHA655400 JQU655389:JQW655400 KAQ655389:KAS655400 KKM655389:KKO655400 KUI655389:KUK655400 LEE655389:LEG655400 LOA655389:LOC655400 LXW655389:LXY655400 MHS655389:MHU655400 MRO655389:MRQ655400 NBK655389:NBM655400 NLG655389:NLI655400 NVC655389:NVE655400 OEY655389:OFA655400 OOU655389:OOW655400 OYQ655389:OYS655400 PIM655389:PIO655400 PSI655389:PSK655400 QCE655389:QCG655400 QMA655389:QMC655400 QVW655389:QVY655400 RFS655389:RFU655400 RPO655389:RPQ655400 RZK655389:RZM655400 SJG655389:SJI655400 STC655389:STE655400 TCY655389:TDA655400 TMU655389:TMW655400 TWQ655389:TWS655400 UGM655389:UGO655400 UQI655389:UQK655400 VAE655389:VAG655400 VKA655389:VKC655400 VTW655389:VTY655400 WDS655389:WDU655400 WNO655389:WNQ655400 WXK655389:WXM655400 KY720925:LA720936 UU720925:UW720936 AEQ720925:AES720936 AOM720925:AOO720936 AYI720925:AYK720936 BIE720925:BIG720936 BSA720925:BSC720936 CBW720925:CBY720936 CLS720925:CLU720936 CVO720925:CVQ720936 DFK720925:DFM720936 DPG720925:DPI720936 DZC720925:DZE720936 EIY720925:EJA720936 ESU720925:ESW720936 FCQ720925:FCS720936 FMM720925:FMO720936 FWI720925:FWK720936 GGE720925:GGG720936 GQA720925:GQC720936 GZW720925:GZY720936 HJS720925:HJU720936 HTO720925:HTQ720936 IDK720925:IDM720936 ING720925:INI720936 IXC720925:IXE720936 JGY720925:JHA720936 JQU720925:JQW720936 KAQ720925:KAS720936 KKM720925:KKO720936 KUI720925:KUK720936 LEE720925:LEG720936 LOA720925:LOC720936 LXW720925:LXY720936 MHS720925:MHU720936 MRO720925:MRQ720936 NBK720925:NBM720936 NLG720925:NLI720936 NVC720925:NVE720936 OEY720925:OFA720936 OOU720925:OOW720936 OYQ720925:OYS720936 PIM720925:PIO720936 PSI720925:PSK720936 QCE720925:QCG720936 QMA720925:QMC720936 QVW720925:QVY720936 RFS720925:RFU720936 RPO720925:RPQ720936 RZK720925:RZM720936 SJG720925:SJI720936 STC720925:STE720936 TCY720925:TDA720936 TMU720925:TMW720936 TWQ720925:TWS720936 UGM720925:UGO720936 UQI720925:UQK720936 VAE720925:VAG720936 VKA720925:VKC720936 VTW720925:VTY720936 WDS720925:WDU720936 WNO720925:WNQ720936 WXK720925:WXM720936 KY786461:LA786472 UU786461:UW786472 AEQ786461:AES786472 AOM786461:AOO786472 AYI786461:AYK786472 BIE786461:BIG786472 BSA786461:BSC786472 CBW786461:CBY786472 CLS786461:CLU786472 CVO786461:CVQ786472 DFK786461:DFM786472 DPG786461:DPI786472 DZC786461:DZE786472 EIY786461:EJA786472 ESU786461:ESW786472 FCQ786461:FCS786472 FMM786461:FMO786472 FWI786461:FWK786472 GGE786461:GGG786472 GQA786461:GQC786472 GZW786461:GZY786472 HJS786461:HJU786472 HTO786461:HTQ786472 IDK786461:IDM786472 ING786461:INI786472 IXC786461:IXE786472 JGY786461:JHA786472 JQU786461:JQW786472 KAQ786461:KAS786472 KKM786461:KKO786472 KUI786461:KUK786472 LEE786461:LEG786472 LOA786461:LOC786472 LXW786461:LXY786472 MHS786461:MHU786472 MRO786461:MRQ786472 NBK786461:NBM786472 NLG786461:NLI786472 NVC786461:NVE786472 OEY786461:OFA786472 OOU786461:OOW786472 OYQ786461:OYS786472 PIM786461:PIO786472 PSI786461:PSK786472 QCE786461:QCG786472 QMA786461:QMC786472 QVW786461:QVY786472 RFS786461:RFU786472 RPO786461:RPQ786472 RZK786461:RZM786472 SJG786461:SJI786472 STC786461:STE786472 TCY786461:TDA786472 TMU786461:TMW786472 TWQ786461:TWS786472 UGM786461:UGO786472 UQI786461:UQK786472 VAE786461:VAG786472 VKA786461:VKC786472 VTW786461:VTY786472 WDS786461:WDU786472 WNO786461:WNQ786472 WXK786461:WXM786472 KY851997:LA852008 UU851997:UW852008 AEQ851997:AES852008 AOM851997:AOO852008 AYI851997:AYK852008 BIE851997:BIG852008 BSA851997:BSC852008 CBW851997:CBY852008 CLS851997:CLU852008 CVO851997:CVQ852008 DFK851997:DFM852008 DPG851997:DPI852008 DZC851997:DZE852008 EIY851997:EJA852008 ESU851997:ESW852008 FCQ851997:FCS852008 FMM851997:FMO852008 FWI851997:FWK852008 GGE851997:GGG852008 GQA851997:GQC852008 GZW851997:GZY852008 HJS851997:HJU852008 HTO851997:HTQ852008 IDK851997:IDM852008 ING851997:INI852008 IXC851997:IXE852008 JGY851997:JHA852008 JQU851997:JQW852008 KAQ851997:KAS852008 KKM851997:KKO852008 KUI851997:KUK852008 LEE851997:LEG852008 LOA851997:LOC852008 LXW851997:LXY852008 MHS851997:MHU852008 MRO851997:MRQ852008 NBK851997:NBM852008 NLG851997:NLI852008 NVC851997:NVE852008 OEY851997:OFA852008 OOU851997:OOW852008 OYQ851997:OYS852008 PIM851997:PIO852008 PSI851997:PSK852008 QCE851997:QCG852008 QMA851997:QMC852008 QVW851997:QVY852008 RFS851997:RFU852008 RPO851997:RPQ852008 RZK851997:RZM852008 SJG851997:SJI852008 STC851997:STE852008 TCY851997:TDA852008 TMU851997:TMW852008 TWQ851997:TWS852008 UGM851997:UGO852008 UQI851997:UQK852008 VAE851997:VAG852008 VKA851997:VKC852008 VTW851997:VTY852008 WDS851997:WDU852008 WNO851997:WNQ852008 WXK851997:WXM852008 KY917533:LA917544 UU917533:UW917544 AEQ917533:AES917544 AOM917533:AOO917544 AYI917533:AYK917544 BIE917533:BIG917544 BSA917533:BSC917544 CBW917533:CBY917544 CLS917533:CLU917544 CVO917533:CVQ917544 DFK917533:DFM917544 DPG917533:DPI917544 DZC917533:DZE917544 EIY917533:EJA917544 ESU917533:ESW917544 FCQ917533:FCS917544 FMM917533:FMO917544 FWI917533:FWK917544 GGE917533:GGG917544 GQA917533:GQC917544 GZW917533:GZY917544 HJS917533:HJU917544 HTO917533:HTQ917544 IDK917533:IDM917544 ING917533:INI917544 IXC917533:IXE917544 JGY917533:JHA917544 JQU917533:JQW917544 KAQ917533:KAS917544 KKM917533:KKO917544 KUI917533:KUK917544 LEE917533:LEG917544 LOA917533:LOC917544 LXW917533:LXY917544 MHS917533:MHU917544 MRO917533:MRQ917544 NBK917533:NBM917544 NLG917533:NLI917544 NVC917533:NVE917544 OEY917533:OFA917544 OOU917533:OOW917544 OYQ917533:OYS917544 PIM917533:PIO917544 PSI917533:PSK917544 QCE917533:QCG917544 QMA917533:QMC917544 QVW917533:QVY917544 RFS917533:RFU917544 RPO917533:RPQ917544 RZK917533:RZM917544 SJG917533:SJI917544 STC917533:STE917544 TCY917533:TDA917544 TMU917533:TMW917544 TWQ917533:TWS917544 UGM917533:UGO917544 UQI917533:UQK917544 VAE917533:VAG917544 VKA917533:VKC917544 VTW917533:VTY917544 WDS917533:WDU917544 WNO917533:WNQ917544 WXK917533:WXM917544 KY983069:LA983080 UU983069:UW983080 AEQ983069:AES983080 AOM983069:AOO983080 AYI983069:AYK983080 BIE983069:BIG983080 BSA983069:BSC983080 CBW983069:CBY983080 CLS983069:CLU983080 CVO983069:CVQ983080 DFK983069:DFM983080 DPG983069:DPI983080 DZC983069:DZE983080 EIY983069:EJA983080 ESU983069:ESW983080 FCQ983069:FCS983080 FMM983069:FMO983080 FWI983069:FWK983080 GGE983069:GGG983080 GQA983069:GQC983080 GZW983069:GZY983080 HJS983069:HJU983080 HTO983069:HTQ983080 IDK983069:IDM983080 ING983069:INI983080 IXC983069:IXE983080 JGY983069:JHA983080 JQU983069:JQW983080 KAQ983069:KAS983080 KKM983069:KKO983080 KUI983069:KUK983080 LEE983069:LEG983080 LOA983069:LOC983080 LXW983069:LXY983080 MHS983069:MHU983080 MRO983069:MRQ983080 NBK983069:NBM983080 NLG983069:NLI983080 NVC983069:NVE983080 OEY983069:OFA983080 OOU983069:OOW983080 OYQ983069:OYS983080 PIM983069:PIO983080 PSI983069:PSK983080 QCE983069:QCG983080 QMA983069:QMC983080 QVW983069:QVY983080 RFS983069:RFU983080 RPO983069:RPQ983080 RZK983069:RZM983080 SJG983069:SJI983080 STC983069:STE983080 TCY983069:TDA983080 TMU983069:TMW983080 TWQ983069:TWS983080 UGM983069:UGO983080 UQI983069:UQK983080 VAE983069:VAG983080 VKA983069:VKC983080 VTW983069:VTY983080 WDS983069:WDU983080 WNO983069:WNQ983080 WXK983069:WXM983080 LB40:LJ40 UX40:VF40 AET40:AFB40 AOP40:AOX40 AYL40:AYT40 BIH40:BIP40 BSD40:BSL40 CBZ40:CCH40 CLV40:CMD40 CVR40:CVZ40 DFN40:DFV40 DPJ40:DPR40 DZF40:DZN40 EJB40:EJJ40 ESX40:ETF40 FCT40:FDB40 FMP40:FMX40 FWL40:FWT40 GGH40:GGP40 GQD40:GQL40 GZZ40:HAH40 HJV40:HKD40 HTR40:HTZ40 IDN40:IDV40 INJ40:INR40 IXF40:IXN40 JHB40:JHJ40 JQX40:JRF40 KAT40:KBB40 KKP40:KKX40 KUL40:KUT40 LEH40:LEP40 LOD40:LOL40 LXZ40:LYH40 MHV40:MID40 MRR40:MRZ40 NBN40:NBV40 NLJ40:NLR40 NVF40:NVN40 OFB40:OFJ40 OOX40:OPF40 OYT40:OZB40 PIP40:PIX40 PSL40:PST40 QCH40:QCP40 QMD40:QML40 QVZ40:QWH40 RFV40:RGD40 RPR40:RPZ40 RZN40:RZV40 SJJ40:SJR40 STF40:STN40 TDB40:TDJ40 TMX40:TNF40 TWT40:TXB40 UGP40:UGX40 UQL40:UQT40 VAH40:VAP40 VKD40:VKL40 VTZ40:VUH40 WDV40:WED40 WNR40:WNZ40 WXN40:WXV40 LB65576:LJ65576 UX65576:VF65576 AET65576:AFB65576 AOP65576:AOX65576 AYL65576:AYT65576 BIH65576:BIP65576 BSD65576:BSL65576 CBZ65576:CCH65576 CLV65576:CMD65576 CVR65576:CVZ65576 DFN65576:DFV65576 DPJ65576:DPR65576 DZF65576:DZN65576 EJB65576:EJJ65576 ESX65576:ETF65576 FCT65576:FDB65576 FMP65576:FMX65576 FWL65576:FWT65576 GGH65576:GGP65576 GQD65576:GQL65576 GZZ65576:HAH65576 HJV65576:HKD65576 HTR65576:HTZ65576 IDN65576:IDV65576 INJ65576:INR65576 IXF65576:IXN65576 JHB65576:JHJ65576 JQX65576:JRF65576 KAT65576:KBB65576 KKP65576:KKX65576 KUL65576:KUT65576 LEH65576:LEP65576 LOD65576:LOL65576 LXZ65576:LYH65576 MHV65576:MID65576 MRR65576:MRZ65576 NBN65576:NBV65576 NLJ65576:NLR65576 NVF65576:NVN65576 OFB65576:OFJ65576 OOX65576:OPF65576 OYT65576:OZB65576 PIP65576:PIX65576 PSL65576:PST65576 QCH65576:QCP65576 QMD65576:QML65576 QVZ65576:QWH65576 RFV65576:RGD65576 RPR65576:RPZ65576 RZN65576:RZV65576 SJJ65576:SJR65576 STF65576:STN65576 TDB65576:TDJ65576 TMX65576:TNF65576 TWT65576:TXB65576 UGP65576:UGX65576 UQL65576:UQT65576 VAH65576:VAP65576 VKD65576:VKL65576 VTZ65576:VUH65576 WDV65576:WED65576 WNR65576:WNZ65576 WXN65576:WXV65576 LB131112:LJ131112 UX131112:VF131112 AET131112:AFB131112 AOP131112:AOX131112 AYL131112:AYT131112 BIH131112:BIP131112 BSD131112:BSL131112 CBZ131112:CCH131112 CLV131112:CMD131112 CVR131112:CVZ131112 DFN131112:DFV131112 DPJ131112:DPR131112 DZF131112:DZN131112 EJB131112:EJJ131112 ESX131112:ETF131112 FCT131112:FDB131112 FMP131112:FMX131112 FWL131112:FWT131112 GGH131112:GGP131112 GQD131112:GQL131112 GZZ131112:HAH131112 HJV131112:HKD131112 HTR131112:HTZ131112 IDN131112:IDV131112 INJ131112:INR131112 IXF131112:IXN131112 JHB131112:JHJ131112 JQX131112:JRF131112 KAT131112:KBB131112 KKP131112:KKX131112 KUL131112:KUT131112 LEH131112:LEP131112 LOD131112:LOL131112 LXZ131112:LYH131112 MHV131112:MID131112 MRR131112:MRZ131112 NBN131112:NBV131112 NLJ131112:NLR131112 NVF131112:NVN131112 OFB131112:OFJ131112 OOX131112:OPF131112 OYT131112:OZB131112 PIP131112:PIX131112 PSL131112:PST131112 QCH131112:QCP131112 QMD131112:QML131112 QVZ131112:QWH131112 RFV131112:RGD131112 RPR131112:RPZ131112 RZN131112:RZV131112 SJJ131112:SJR131112 STF131112:STN131112 TDB131112:TDJ131112 TMX131112:TNF131112 TWT131112:TXB131112 UGP131112:UGX131112 UQL131112:UQT131112 VAH131112:VAP131112 VKD131112:VKL131112 VTZ131112:VUH131112 WDV131112:WED131112 WNR131112:WNZ131112 WXN131112:WXV131112 LB196648:LJ196648 UX196648:VF196648 AET196648:AFB196648 AOP196648:AOX196648 AYL196648:AYT196648 BIH196648:BIP196648 BSD196648:BSL196648 CBZ196648:CCH196648 CLV196648:CMD196648 CVR196648:CVZ196648 DFN196648:DFV196648 DPJ196648:DPR196648 DZF196648:DZN196648 EJB196648:EJJ196648 ESX196648:ETF196648 FCT196648:FDB196648 FMP196648:FMX196648 FWL196648:FWT196648 GGH196648:GGP196648 GQD196648:GQL196648 GZZ196648:HAH196648 HJV196648:HKD196648 HTR196648:HTZ196648 IDN196648:IDV196648 INJ196648:INR196648 IXF196648:IXN196648 JHB196648:JHJ196648 JQX196648:JRF196648 KAT196648:KBB196648 KKP196648:KKX196648 KUL196648:KUT196648 LEH196648:LEP196648 LOD196648:LOL196648 LXZ196648:LYH196648 MHV196648:MID196648 MRR196648:MRZ196648 NBN196648:NBV196648 NLJ196648:NLR196648 NVF196648:NVN196648 OFB196648:OFJ196648 OOX196648:OPF196648 OYT196648:OZB196648 PIP196648:PIX196648 PSL196648:PST196648 QCH196648:QCP196648 QMD196648:QML196648 QVZ196648:QWH196648 RFV196648:RGD196648 RPR196648:RPZ196648 RZN196648:RZV196648 SJJ196648:SJR196648 STF196648:STN196648 TDB196648:TDJ196648 TMX196648:TNF196648 TWT196648:TXB196648 UGP196648:UGX196648 UQL196648:UQT196648 VAH196648:VAP196648 VKD196648:VKL196648 VTZ196648:VUH196648 WDV196648:WED196648 WNR196648:WNZ196648 WXN196648:WXV196648 LB262184:LJ262184 UX262184:VF262184 AET262184:AFB262184 AOP262184:AOX262184 AYL262184:AYT262184 BIH262184:BIP262184 BSD262184:BSL262184 CBZ262184:CCH262184 CLV262184:CMD262184 CVR262184:CVZ262184 DFN262184:DFV262184 DPJ262184:DPR262184 DZF262184:DZN262184 EJB262184:EJJ262184 ESX262184:ETF262184 FCT262184:FDB262184 FMP262184:FMX262184 FWL262184:FWT262184 GGH262184:GGP262184 GQD262184:GQL262184 GZZ262184:HAH262184 HJV262184:HKD262184 HTR262184:HTZ262184 IDN262184:IDV262184 INJ262184:INR262184 IXF262184:IXN262184 JHB262184:JHJ262184 JQX262184:JRF262184 KAT262184:KBB262184 KKP262184:KKX262184 KUL262184:KUT262184 LEH262184:LEP262184 LOD262184:LOL262184 LXZ262184:LYH262184 MHV262184:MID262184 MRR262184:MRZ262184 NBN262184:NBV262184 NLJ262184:NLR262184 NVF262184:NVN262184 OFB262184:OFJ262184 OOX262184:OPF262184 OYT262184:OZB262184 PIP262184:PIX262184 PSL262184:PST262184 QCH262184:QCP262184 QMD262184:QML262184 QVZ262184:QWH262184 RFV262184:RGD262184 RPR262184:RPZ262184 RZN262184:RZV262184 SJJ262184:SJR262184 STF262184:STN262184 TDB262184:TDJ262184 TMX262184:TNF262184 TWT262184:TXB262184 UGP262184:UGX262184 UQL262184:UQT262184 VAH262184:VAP262184 VKD262184:VKL262184 VTZ262184:VUH262184 WDV262184:WED262184 WNR262184:WNZ262184 WXN262184:WXV262184 LB327720:LJ327720 UX327720:VF327720 AET327720:AFB327720 AOP327720:AOX327720 AYL327720:AYT327720 BIH327720:BIP327720 BSD327720:BSL327720 CBZ327720:CCH327720 CLV327720:CMD327720 CVR327720:CVZ327720 DFN327720:DFV327720 DPJ327720:DPR327720 DZF327720:DZN327720 EJB327720:EJJ327720 ESX327720:ETF327720 FCT327720:FDB327720 FMP327720:FMX327720 FWL327720:FWT327720 GGH327720:GGP327720 GQD327720:GQL327720 GZZ327720:HAH327720 HJV327720:HKD327720 HTR327720:HTZ327720 IDN327720:IDV327720 INJ327720:INR327720 IXF327720:IXN327720 JHB327720:JHJ327720 JQX327720:JRF327720 KAT327720:KBB327720 KKP327720:KKX327720 KUL327720:KUT327720 LEH327720:LEP327720 LOD327720:LOL327720 LXZ327720:LYH327720 MHV327720:MID327720 MRR327720:MRZ327720 NBN327720:NBV327720 NLJ327720:NLR327720 NVF327720:NVN327720 OFB327720:OFJ327720 OOX327720:OPF327720 OYT327720:OZB327720 PIP327720:PIX327720 PSL327720:PST327720 QCH327720:QCP327720 QMD327720:QML327720 QVZ327720:QWH327720 RFV327720:RGD327720 RPR327720:RPZ327720 RZN327720:RZV327720 SJJ327720:SJR327720 STF327720:STN327720 TDB327720:TDJ327720 TMX327720:TNF327720 TWT327720:TXB327720 UGP327720:UGX327720 UQL327720:UQT327720 VAH327720:VAP327720 VKD327720:VKL327720 VTZ327720:VUH327720 WDV327720:WED327720 WNR327720:WNZ327720 WXN327720:WXV327720 LB393256:LJ393256 UX393256:VF393256 AET393256:AFB393256 AOP393256:AOX393256 AYL393256:AYT393256 BIH393256:BIP393256 BSD393256:BSL393256 CBZ393256:CCH393256 CLV393256:CMD393256 CVR393256:CVZ393256 DFN393256:DFV393256 DPJ393256:DPR393256 DZF393256:DZN393256 EJB393256:EJJ393256 ESX393256:ETF393256 FCT393256:FDB393256 FMP393256:FMX393256 FWL393256:FWT393256 GGH393256:GGP393256 GQD393256:GQL393256 GZZ393256:HAH393256 HJV393256:HKD393256 HTR393256:HTZ393256 IDN393256:IDV393256 INJ393256:INR393256 IXF393256:IXN393256 JHB393256:JHJ393256 JQX393256:JRF393256 KAT393256:KBB393256 KKP393256:KKX393256 KUL393256:KUT393256 LEH393256:LEP393256 LOD393256:LOL393256 LXZ393256:LYH393256 MHV393256:MID393256 MRR393256:MRZ393256 NBN393256:NBV393256 NLJ393256:NLR393256 NVF393256:NVN393256 OFB393256:OFJ393256 OOX393256:OPF393256 OYT393256:OZB393256 PIP393256:PIX393256 PSL393256:PST393256 QCH393256:QCP393256 QMD393256:QML393256 QVZ393256:QWH393256 RFV393256:RGD393256 RPR393256:RPZ393256 RZN393256:RZV393256 SJJ393256:SJR393256 STF393256:STN393256 TDB393256:TDJ393256 TMX393256:TNF393256 TWT393256:TXB393256 UGP393256:UGX393256 UQL393256:UQT393256 VAH393256:VAP393256 VKD393256:VKL393256 VTZ393256:VUH393256 WDV393256:WED393256 WNR393256:WNZ393256 WXN393256:WXV393256 LB458792:LJ458792 UX458792:VF458792 AET458792:AFB458792 AOP458792:AOX458792 AYL458792:AYT458792 BIH458792:BIP458792 BSD458792:BSL458792 CBZ458792:CCH458792 CLV458792:CMD458792 CVR458792:CVZ458792 DFN458792:DFV458792 DPJ458792:DPR458792 DZF458792:DZN458792 EJB458792:EJJ458792 ESX458792:ETF458792 FCT458792:FDB458792 FMP458792:FMX458792 FWL458792:FWT458792 GGH458792:GGP458792 GQD458792:GQL458792 GZZ458792:HAH458792 HJV458792:HKD458792 HTR458792:HTZ458792 IDN458792:IDV458792 INJ458792:INR458792 IXF458792:IXN458792 JHB458792:JHJ458792 JQX458792:JRF458792 KAT458792:KBB458792 KKP458792:KKX458792 KUL458792:KUT458792 LEH458792:LEP458792 LOD458792:LOL458792 LXZ458792:LYH458792 MHV458792:MID458792 MRR458792:MRZ458792 NBN458792:NBV458792 NLJ458792:NLR458792 NVF458792:NVN458792 OFB458792:OFJ458792 OOX458792:OPF458792 OYT458792:OZB458792 PIP458792:PIX458792 PSL458792:PST458792 QCH458792:QCP458792 QMD458792:QML458792 QVZ458792:QWH458792 RFV458792:RGD458792 RPR458792:RPZ458792 RZN458792:RZV458792 SJJ458792:SJR458792 STF458792:STN458792 TDB458792:TDJ458792 TMX458792:TNF458792 TWT458792:TXB458792 UGP458792:UGX458792 UQL458792:UQT458792 VAH458792:VAP458792 VKD458792:VKL458792 VTZ458792:VUH458792 WDV458792:WED458792 WNR458792:WNZ458792 WXN458792:WXV458792 LB524328:LJ524328 UX524328:VF524328 AET524328:AFB524328 AOP524328:AOX524328 AYL524328:AYT524328 BIH524328:BIP524328 BSD524328:BSL524328 CBZ524328:CCH524328 CLV524328:CMD524328 CVR524328:CVZ524328 DFN524328:DFV524328 DPJ524328:DPR524328 DZF524328:DZN524328 EJB524328:EJJ524328 ESX524328:ETF524328 FCT524328:FDB524328 FMP524328:FMX524328 FWL524328:FWT524328 GGH524328:GGP524328 GQD524328:GQL524328 GZZ524328:HAH524328 HJV524328:HKD524328 HTR524328:HTZ524328 IDN524328:IDV524328 INJ524328:INR524328 IXF524328:IXN524328 JHB524328:JHJ524328 JQX524328:JRF524328 KAT524328:KBB524328 KKP524328:KKX524328 KUL524328:KUT524328 LEH524328:LEP524328 LOD524328:LOL524328 LXZ524328:LYH524328 MHV524328:MID524328 MRR524328:MRZ524328 NBN524328:NBV524328 NLJ524328:NLR524328 NVF524328:NVN524328 OFB524328:OFJ524328 OOX524328:OPF524328 OYT524328:OZB524328 PIP524328:PIX524328 PSL524328:PST524328 QCH524328:QCP524328 QMD524328:QML524328 QVZ524328:QWH524328 RFV524328:RGD524328 RPR524328:RPZ524328 RZN524328:RZV524328 SJJ524328:SJR524328 STF524328:STN524328 TDB524328:TDJ524328 TMX524328:TNF524328 TWT524328:TXB524328 UGP524328:UGX524328 UQL524328:UQT524328 VAH524328:VAP524328 VKD524328:VKL524328 VTZ524328:VUH524328 WDV524328:WED524328 WNR524328:WNZ524328 WXN524328:WXV524328 LB589864:LJ589864 UX589864:VF589864 AET589864:AFB589864 AOP589864:AOX589864 AYL589864:AYT589864 BIH589864:BIP589864 BSD589864:BSL589864 CBZ589864:CCH589864 CLV589864:CMD589864 CVR589864:CVZ589864 DFN589864:DFV589864 DPJ589864:DPR589864 DZF589864:DZN589864 EJB589864:EJJ589864 ESX589864:ETF589864 FCT589864:FDB589864 FMP589864:FMX589864 FWL589864:FWT589864 GGH589864:GGP589864 GQD589864:GQL589864 GZZ589864:HAH589864 HJV589864:HKD589864 HTR589864:HTZ589864 IDN589864:IDV589864 INJ589864:INR589864 IXF589864:IXN589864 JHB589864:JHJ589864 JQX589864:JRF589864 KAT589864:KBB589864 KKP589864:KKX589864 KUL589864:KUT589864 LEH589864:LEP589864 LOD589864:LOL589864 LXZ589864:LYH589864 MHV589864:MID589864 MRR589864:MRZ589864 NBN589864:NBV589864 NLJ589864:NLR589864 NVF589864:NVN589864 OFB589864:OFJ589864 OOX589864:OPF589864 OYT589864:OZB589864 PIP589864:PIX589864 PSL589864:PST589864 QCH589864:QCP589864 QMD589864:QML589864 QVZ589864:QWH589864 RFV589864:RGD589864 RPR589864:RPZ589864 RZN589864:RZV589864 SJJ589864:SJR589864 STF589864:STN589864 TDB589864:TDJ589864 TMX589864:TNF589864 TWT589864:TXB589864 UGP589864:UGX589864 UQL589864:UQT589864 VAH589864:VAP589864 VKD589864:VKL589864 VTZ589864:VUH589864 WDV589864:WED589864 WNR589864:WNZ589864 WXN589864:WXV589864 LB655400:LJ655400 UX655400:VF655400 AET655400:AFB655400 AOP655400:AOX655400 AYL655400:AYT655400 BIH655400:BIP655400 BSD655400:BSL655400 CBZ655400:CCH655400 CLV655400:CMD655400 CVR655400:CVZ655400 DFN655400:DFV655400 DPJ655400:DPR655400 DZF655400:DZN655400 EJB655400:EJJ655400 ESX655400:ETF655400 FCT655400:FDB655400 FMP655400:FMX655400 FWL655400:FWT655400 GGH655400:GGP655400 GQD655400:GQL655400 GZZ655400:HAH655400 HJV655400:HKD655400 HTR655400:HTZ655400 IDN655400:IDV655400 INJ655400:INR655400 IXF655400:IXN655400 JHB655400:JHJ655400 JQX655400:JRF655400 KAT655400:KBB655400 KKP655400:KKX655400 KUL655400:KUT655400 LEH655400:LEP655400 LOD655400:LOL655400 LXZ655400:LYH655400 MHV655400:MID655400 MRR655400:MRZ655400 NBN655400:NBV655400 NLJ655400:NLR655400 NVF655400:NVN655400 OFB655400:OFJ655400 OOX655400:OPF655400 OYT655400:OZB655400 PIP655400:PIX655400 PSL655400:PST655400 QCH655400:QCP655400 QMD655400:QML655400 QVZ655400:QWH655400 RFV655400:RGD655400 RPR655400:RPZ655400 RZN655400:RZV655400 SJJ655400:SJR655400 STF655400:STN655400 TDB655400:TDJ655400 TMX655400:TNF655400 TWT655400:TXB655400 UGP655400:UGX655400 UQL655400:UQT655400 VAH655400:VAP655400 VKD655400:VKL655400 VTZ655400:VUH655400 WDV655400:WED655400 WNR655400:WNZ655400 WXN655400:WXV655400 LB720936:LJ720936 UX720936:VF720936 AET720936:AFB720936 AOP720936:AOX720936 AYL720936:AYT720936 BIH720936:BIP720936 BSD720936:BSL720936 CBZ720936:CCH720936 CLV720936:CMD720936 CVR720936:CVZ720936 DFN720936:DFV720936 DPJ720936:DPR720936 DZF720936:DZN720936 EJB720936:EJJ720936 ESX720936:ETF720936 FCT720936:FDB720936 FMP720936:FMX720936 FWL720936:FWT720936 GGH720936:GGP720936 GQD720936:GQL720936 GZZ720936:HAH720936 HJV720936:HKD720936 HTR720936:HTZ720936 IDN720936:IDV720936 INJ720936:INR720936 IXF720936:IXN720936 JHB720936:JHJ720936 JQX720936:JRF720936 KAT720936:KBB720936 KKP720936:KKX720936 KUL720936:KUT720936 LEH720936:LEP720936 LOD720936:LOL720936 LXZ720936:LYH720936 MHV720936:MID720936 MRR720936:MRZ720936 NBN720936:NBV720936 NLJ720936:NLR720936 NVF720936:NVN720936 OFB720936:OFJ720936 OOX720936:OPF720936 OYT720936:OZB720936 PIP720936:PIX720936 PSL720936:PST720936 QCH720936:QCP720936 QMD720936:QML720936 QVZ720936:QWH720936 RFV720936:RGD720936 RPR720936:RPZ720936 RZN720936:RZV720936 SJJ720936:SJR720936 STF720936:STN720936 TDB720936:TDJ720936 TMX720936:TNF720936 TWT720936:TXB720936 UGP720936:UGX720936 UQL720936:UQT720936 VAH720936:VAP720936 VKD720936:VKL720936 VTZ720936:VUH720936 WDV720936:WED720936 WNR720936:WNZ720936 WXN720936:WXV720936 LB786472:LJ786472 UX786472:VF786472 AET786472:AFB786472 AOP786472:AOX786472 AYL786472:AYT786472 BIH786472:BIP786472 BSD786472:BSL786472 CBZ786472:CCH786472 CLV786472:CMD786472 CVR786472:CVZ786472 DFN786472:DFV786472 DPJ786472:DPR786472 DZF786472:DZN786472 EJB786472:EJJ786472 ESX786472:ETF786472 FCT786472:FDB786472 FMP786472:FMX786472 FWL786472:FWT786472 GGH786472:GGP786472 GQD786472:GQL786472 GZZ786472:HAH786472 HJV786472:HKD786472 HTR786472:HTZ786472 IDN786472:IDV786472 INJ786472:INR786472 IXF786472:IXN786472 JHB786472:JHJ786472 JQX786472:JRF786472 KAT786472:KBB786472 KKP786472:KKX786472 KUL786472:KUT786472 LEH786472:LEP786472 LOD786472:LOL786472 LXZ786472:LYH786472 MHV786472:MID786472 MRR786472:MRZ786472 NBN786472:NBV786472 NLJ786472:NLR786472 NVF786472:NVN786472 OFB786472:OFJ786472 OOX786472:OPF786472 OYT786472:OZB786472 PIP786472:PIX786472 PSL786472:PST786472 QCH786472:QCP786472 QMD786472:QML786472 QVZ786472:QWH786472 RFV786472:RGD786472 RPR786472:RPZ786472 RZN786472:RZV786472 SJJ786472:SJR786472 STF786472:STN786472 TDB786472:TDJ786472 TMX786472:TNF786472 TWT786472:TXB786472 UGP786472:UGX786472 UQL786472:UQT786472 VAH786472:VAP786472 VKD786472:VKL786472 VTZ786472:VUH786472 WDV786472:WED786472 WNR786472:WNZ786472 WXN786472:WXV786472 LB852008:LJ852008 UX852008:VF852008 AET852008:AFB852008 AOP852008:AOX852008 AYL852008:AYT852008 BIH852008:BIP852008 BSD852008:BSL852008 CBZ852008:CCH852008 CLV852008:CMD852008 CVR852008:CVZ852008 DFN852008:DFV852008 DPJ852008:DPR852008 DZF852008:DZN852008 EJB852008:EJJ852008 ESX852008:ETF852008 FCT852008:FDB852008 FMP852008:FMX852008 FWL852008:FWT852008 GGH852008:GGP852008 GQD852008:GQL852008 GZZ852008:HAH852008 HJV852008:HKD852008 HTR852008:HTZ852008 IDN852008:IDV852008 INJ852008:INR852008 IXF852008:IXN852008 JHB852008:JHJ852008 JQX852008:JRF852008 KAT852008:KBB852008 KKP852008:KKX852008 KUL852008:KUT852008 LEH852008:LEP852008 LOD852008:LOL852008 LXZ852008:LYH852008 MHV852008:MID852008 MRR852008:MRZ852008 NBN852008:NBV852008 NLJ852008:NLR852008 NVF852008:NVN852008 OFB852008:OFJ852008 OOX852008:OPF852008 OYT852008:OZB852008 PIP852008:PIX852008 PSL852008:PST852008 QCH852008:QCP852008 QMD852008:QML852008 QVZ852008:QWH852008 RFV852008:RGD852008 RPR852008:RPZ852008 RZN852008:RZV852008 SJJ852008:SJR852008 STF852008:STN852008 TDB852008:TDJ852008 TMX852008:TNF852008 TWT852008:TXB852008 UGP852008:UGX852008 UQL852008:UQT852008 VAH852008:VAP852008 VKD852008:VKL852008 VTZ852008:VUH852008 WDV852008:WED852008 WNR852008:WNZ852008 WXN852008:WXV852008 LB917544:LJ917544 UX917544:VF917544 AET917544:AFB917544 AOP917544:AOX917544 AYL917544:AYT917544 BIH917544:BIP917544 BSD917544:BSL917544 CBZ917544:CCH917544 CLV917544:CMD917544 CVR917544:CVZ917544 DFN917544:DFV917544 DPJ917544:DPR917544 DZF917544:DZN917544 EJB917544:EJJ917544 ESX917544:ETF917544 FCT917544:FDB917544 FMP917544:FMX917544 FWL917544:FWT917544 GGH917544:GGP917544 GQD917544:GQL917544 GZZ917544:HAH917544 HJV917544:HKD917544 HTR917544:HTZ917544 IDN917544:IDV917544 INJ917544:INR917544 IXF917544:IXN917544 JHB917544:JHJ917544 JQX917544:JRF917544 KAT917544:KBB917544 KKP917544:KKX917544 KUL917544:KUT917544 LEH917544:LEP917544 LOD917544:LOL917544 LXZ917544:LYH917544 MHV917544:MID917544 MRR917544:MRZ917544 NBN917544:NBV917544 NLJ917544:NLR917544 NVF917544:NVN917544 OFB917544:OFJ917544 OOX917544:OPF917544 OYT917544:OZB917544 PIP917544:PIX917544 PSL917544:PST917544 QCH917544:QCP917544 QMD917544:QML917544 QVZ917544:QWH917544 RFV917544:RGD917544 RPR917544:RPZ917544 RZN917544:RZV917544 SJJ917544:SJR917544 STF917544:STN917544 TDB917544:TDJ917544 TMX917544:TNF917544 TWT917544:TXB917544 UGP917544:UGX917544 UQL917544:UQT917544 VAH917544:VAP917544 VKD917544:VKL917544 VTZ917544:VUH917544 WDV917544:WED917544 WNR917544:WNZ917544 WXN917544:WXV917544 LB983080:LJ983080 UX983080:VF983080 AET983080:AFB983080 AOP983080:AOX983080 AYL983080:AYT983080 BIH983080:BIP983080 BSD983080:BSL983080 CBZ983080:CCH983080 CLV983080:CMD983080 CVR983080:CVZ983080 DFN983080:DFV983080 DPJ983080:DPR983080 DZF983080:DZN983080 EJB983080:EJJ983080 ESX983080:ETF983080 FCT983080:FDB983080 FMP983080:FMX983080 FWL983080:FWT983080 GGH983080:GGP983080 GQD983080:GQL983080 GZZ983080:HAH983080 HJV983080:HKD983080 HTR983080:HTZ983080 IDN983080:IDV983080 INJ983080:INR983080 IXF983080:IXN983080 JHB983080:JHJ983080 JQX983080:JRF983080 KAT983080:KBB983080 KKP983080:KKX983080 KUL983080:KUT983080 LEH983080:LEP983080 LOD983080:LOL983080 LXZ983080:LYH983080 MHV983080:MID983080 MRR983080:MRZ983080 NBN983080:NBV983080 NLJ983080:NLR983080 NVF983080:NVN983080 OFB983080:OFJ983080 OOX983080:OPF983080 OYT983080:OZB983080 PIP983080:PIX983080 PSL983080:PST983080 QCH983080:QCP983080 QMD983080:QML983080 QVZ983080:QWH983080 RFV983080:RGD983080 RPR983080:RPZ983080 RZN983080:RZV983080 SJJ983080:SJR983080 STF983080:STN983080 TDB983080:TDJ983080 TMX983080:TNF983080 TWT983080:TXB983080 UGP983080:UGX983080 UQL983080:UQT983080 VAH983080:VAP983080 VKD983080:VKL983080 VTZ983080:VUH983080 WDV983080:WED983080 WNR983080:WNZ983080 WXN983080:WXV983080 LN30:LN31 VJ30:VJ31 AFF30:AFF31 APB30:APB31 AYX30:AYX31 BIT30:BIT31 BSP30:BSP31 CCL30:CCL31 CMH30:CMH31 CWD30:CWD31 DFZ30:DFZ31 DPV30:DPV31 DZR30:DZR31 EJN30:EJN31 ETJ30:ETJ31 FDF30:FDF31 FNB30:FNB31 FWX30:FWX31 GGT30:GGT31 GQP30:GQP31 HAL30:HAL31 HKH30:HKH31 HUD30:HUD31 IDZ30:IDZ31 INV30:INV31 IXR30:IXR31 JHN30:JHN31 JRJ30:JRJ31 KBF30:KBF31 KLB30:KLB31 KUX30:KUX31 LET30:LET31 LOP30:LOP31 LYL30:LYL31 MIH30:MIH31 MSD30:MSD31 NBZ30:NBZ31 NLV30:NLV31 NVR30:NVR31 OFN30:OFN31 OPJ30:OPJ31 OZF30:OZF31 PJB30:PJB31 PSX30:PSX31 QCT30:QCT31 QMP30:QMP31 QWL30:QWL31 RGH30:RGH31 RQD30:RQD31 RZZ30:RZZ31 SJV30:SJV31 STR30:STR31 TDN30:TDN31 TNJ30:TNJ31 TXF30:TXF31 UHB30:UHB31 UQX30:UQX31 VAT30:VAT31 VKP30:VKP31 VUL30:VUL31 WEH30:WEH31 WOD30:WOD31 WXZ30:WXZ31 LN65566:LN65567 VJ65566:VJ65567 AFF65566:AFF65567 APB65566:APB65567 AYX65566:AYX65567 BIT65566:BIT65567 BSP65566:BSP65567 CCL65566:CCL65567 CMH65566:CMH65567 CWD65566:CWD65567 DFZ65566:DFZ65567 DPV65566:DPV65567 DZR65566:DZR65567 EJN65566:EJN65567 ETJ65566:ETJ65567 FDF65566:FDF65567 FNB65566:FNB65567 FWX65566:FWX65567 GGT65566:GGT65567 GQP65566:GQP65567 HAL65566:HAL65567 HKH65566:HKH65567 HUD65566:HUD65567 IDZ65566:IDZ65567 INV65566:INV65567 IXR65566:IXR65567 JHN65566:JHN65567 JRJ65566:JRJ65567 KBF65566:KBF65567 KLB65566:KLB65567 KUX65566:KUX65567 LET65566:LET65567 LOP65566:LOP65567 LYL65566:LYL65567 MIH65566:MIH65567 MSD65566:MSD65567 NBZ65566:NBZ65567 NLV65566:NLV65567 NVR65566:NVR65567 OFN65566:OFN65567 OPJ65566:OPJ65567 OZF65566:OZF65567 PJB65566:PJB65567 PSX65566:PSX65567 QCT65566:QCT65567 QMP65566:QMP65567 QWL65566:QWL65567 RGH65566:RGH65567 RQD65566:RQD65567 RZZ65566:RZZ65567 SJV65566:SJV65567 STR65566:STR65567 TDN65566:TDN65567 TNJ65566:TNJ65567 TXF65566:TXF65567 UHB65566:UHB65567 UQX65566:UQX65567 VAT65566:VAT65567 VKP65566:VKP65567 VUL65566:VUL65567 WEH65566:WEH65567 WOD65566:WOD65567 WXZ65566:WXZ65567 LN131102:LN131103 VJ131102:VJ131103 AFF131102:AFF131103 APB131102:APB131103 AYX131102:AYX131103 BIT131102:BIT131103 BSP131102:BSP131103 CCL131102:CCL131103 CMH131102:CMH131103 CWD131102:CWD131103 DFZ131102:DFZ131103 DPV131102:DPV131103 DZR131102:DZR131103 EJN131102:EJN131103 ETJ131102:ETJ131103 FDF131102:FDF131103 FNB131102:FNB131103 FWX131102:FWX131103 GGT131102:GGT131103 GQP131102:GQP131103 HAL131102:HAL131103 HKH131102:HKH131103 HUD131102:HUD131103 IDZ131102:IDZ131103 INV131102:INV131103 IXR131102:IXR131103 JHN131102:JHN131103 JRJ131102:JRJ131103 KBF131102:KBF131103 KLB131102:KLB131103 KUX131102:KUX131103 LET131102:LET131103 LOP131102:LOP131103 LYL131102:LYL131103 MIH131102:MIH131103 MSD131102:MSD131103 NBZ131102:NBZ131103 NLV131102:NLV131103 NVR131102:NVR131103 OFN131102:OFN131103 OPJ131102:OPJ131103 OZF131102:OZF131103 PJB131102:PJB131103 PSX131102:PSX131103 QCT131102:QCT131103 QMP131102:QMP131103 QWL131102:QWL131103 RGH131102:RGH131103 RQD131102:RQD131103 RZZ131102:RZZ131103 SJV131102:SJV131103 STR131102:STR131103 TDN131102:TDN131103 TNJ131102:TNJ131103 TXF131102:TXF131103 UHB131102:UHB131103 UQX131102:UQX131103 VAT131102:VAT131103 VKP131102:VKP131103 VUL131102:VUL131103 WEH131102:WEH131103 WOD131102:WOD131103 WXZ131102:WXZ131103 LN196638:LN196639 VJ196638:VJ196639 AFF196638:AFF196639 APB196638:APB196639 AYX196638:AYX196639 BIT196638:BIT196639 BSP196638:BSP196639 CCL196638:CCL196639 CMH196638:CMH196639 CWD196638:CWD196639 DFZ196638:DFZ196639 DPV196638:DPV196639 DZR196638:DZR196639 EJN196638:EJN196639 ETJ196638:ETJ196639 FDF196638:FDF196639 FNB196638:FNB196639 FWX196638:FWX196639 GGT196638:GGT196639 GQP196638:GQP196639 HAL196638:HAL196639 HKH196638:HKH196639 HUD196638:HUD196639 IDZ196638:IDZ196639 INV196638:INV196639 IXR196638:IXR196639 JHN196638:JHN196639 JRJ196638:JRJ196639 KBF196638:KBF196639 KLB196638:KLB196639 KUX196638:KUX196639 LET196638:LET196639 LOP196638:LOP196639 LYL196638:LYL196639 MIH196638:MIH196639 MSD196638:MSD196639 NBZ196638:NBZ196639 NLV196638:NLV196639 NVR196638:NVR196639 OFN196638:OFN196639 OPJ196638:OPJ196639 OZF196638:OZF196639 PJB196638:PJB196639 PSX196638:PSX196639 QCT196638:QCT196639 QMP196638:QMP196639 QWL196638:QWL196639 RGH196638:RGH196639 RQD196638:RQD196639 RZZ196638:RZZ196639 SJV196638:SJV196639 STR196638:STR196639 TDN196638:TDN196639 TNJ196638:TNJ196639 TXF196638:TXF196639 UHB196638:UHB196639 UQX196638:UQX196639 VAT196638:VAT196639 VKP196638:VKP196639 VUL196638:VUL196639 WEH196638:WEH196639 WOD196638:WOD196639 WXZ196638:WXZ196639 LN262174:LN262175 VJ262174:VJ262175 AFF262174:AFF262175 APB262174:APB262175 AYX262174:AYX262175 BIT262174:BIT262175 BSP262174:BSP262175 CCL262174:CCL262175 CMH262174:CMH262175 CWD262174:CWD262175 DFZ262174:DFZ262175 DPV262174:DPV262175 DZR262174:DZR262175 EJN262174:EJN262175 ETJ262174:ETJ262175 FDF262174:FDF262175 FNB262174:FNB262175 FWX262174:FWX262175 GGT262174:GGT262175 GQP262174:GQP262175 HAL262174:HAL262175 HKH262174:HKH262175 HUD262174:HUD262175 IDZ262174:IDZ262175 INV262174:INV262175 IXR262174:IXR262175 JHN262174:JHN262175 JRJ262174:JRJ262175 KBF262174:KBF262175 KLB262174:KLB262175 KUX262174:KUX262175 LET262174:LET262175 LOP262174:LOP262175 LYL262174:LYL262175 MIH262174:MIH262175 MSD262174:MSD262175 NBZ262174:NBZ262175 NLV262174:NLV262175 NVR262174:NVR262175 OFN262174:OFN262175 OPJ262174:OPJ262175 OZF262174:OZF262175 PJB262174:PJB262175 PSX262174:PSX262175 QCT262174:QCT262175 QMP262174:QMP262175 QWL262174:QWL262175 RGH262174:RGH262175 RQD262174:RQD262175 RZZ262174:RZZ262175 SJV262174:SJV262175 STR262174:STR262175 TDN262174:TDN262175 TNJ262174:TNJ262175 TXF262174:TXF262175 UHB262174:UHB262175 UQX262174:UQX262175 VAT262174:VAT262175 VKP262174:VKP262175 VUL262174:VUL262175 WEH262174:WEH262175 WOD262174:WOD262175 WXZ262174:WXZ262175 LN327710:LN327711 VJ327710:VJ327711 AFF327710:AFF327711 APB327710:APB327711 AYX327710:AYX327711 BIT327710:BIT327711 BSP327710:BSP327711 CCL327710:CCL327711 CMH327710:CMH327711 CWD327710:CWD327711 DFZ327710:DFZ327711 DPV327710:DPV327711 DZR327710:DZR327711 EJN327710:EJN327711 ETJ327710:ETJ327711 FDF327710:FDF327711 FNB327710:FNB327711 FWX327710:FWX327711 GGT327710:GGT327711 GQP327710:GQP327711 HAL327710:HAL327711 HKH327710:HKH327711 HUD327710:HUD327711 IDZ327710:IDZ327711 INV327710:INV327711 IXR327710:IXR327711 JHN327710:JHN327711 JRJ327710:JRJ327711 KBF327710:KBF327711 KLB327710:KLB327711 KUX327710:KUX327711 LET327710:LET327711 LOP327710:LOP327711 LYL327710:LYL327711 MIH327710:MIH327711 MSD327710:MSD327711 NBZ327710:NBZ327711 NLV327710:NLV327711 NVR327710:NVR327711 OFN327710:OFN327711 OPJ327710:OPJ327711 OZF327710:OZF327711 PJB327710:PJB327711 PSX327710:PSX327711 QCT327710:QCT327711 QMP327710:QMP327711 QWL327710:QWL327711 RGH327710:RGH327711 RQD327710:RQD327711 RZZ327710:RZZ327711 SJV327710:SJV327711 STR327710:STR327711 TDN327710:TDN327711 TNJ327710:TNJ327711 TXF327710:TXF327711 UHB327710:UHB327711 UQX327710:UQX327711 VAT327710:VAT327711 VKP327710:VKP327711 VUL327710:VUL327711 WEH327710:WEH327711 WOD327710:WOD327711 WXZ327710:WXZ327711 LN393246:LN393247 VJ393246:VJ393247 AFF393246:AFF393247 APB393246:APB393247 AYX393246:AYX393247 BIT393246:BIT393247 BSP393246:BSP393247 CCL393246:CCL393247 CMH393246:CMH393247 CWD393246:CWD393247 DFZ393246:DFZ393247 DPV393246:DPV393247 DZR393246:DZR393247 EJN393246:EJN393247 ETJ393246:ETJ393247 FDF393246:FDF393247 FNB393246:FNB393247 FWX393246:FWX393247 GGT393246:GGT393247 GQP393246:GQP393247 HAL393246:HAL393247 HKH393246:HKH393247 HUD393246:HUD393247 IDZ393246:IDZ393247 INV393246:INV393247 IXR393246:IXR393247 JHN393246:JHN393247 JRJ393246:JRJ393247 KBF393246:KBF393247 KLB393246:KLB393247 KUX393246:KUX393247 LET393246:LET393247 LOP393246:LOP393247 LYL393246:LYL393247 MIH393246:MIH393247 MSD393246:MSD393247 NBZ393246:NBZ393247 NLV393246:NLV393247 NVR393246:NVR393247 OFN393246:OFN393247 OPJ393246:OPJ393247 OZF393246:OZF393247 PJB393246:PJB393247 PSX393246:PSX393247 QCT393246:QCT393247 QMP393246:QMP393247 QWL393246:QWL393247 RGH393246:RGH393247 RQD393246:RQD393247 RZZ393246:RZZ393247 SJV393246:SJV393247 STR393246:STR393247 TDN393246:TDN393247 TNJ393246:TNJ393247 TXF393246:TXF393247 UHB393246:UHB393247 UQX393246:UQX393247 VAT393246:VAT393247 VKP393246:VKP393247 VUL393246:VUL393247 WEH393246:WEH393247 WOD393246:WOD393247 WXZ393246:WXZ393247 LN458782:LN458783 VJ458782:VJ458783 AFF458782:AFF458783 APB458782:APB458783 AYX458782:AYX458783 BIT458782:BIT458783 BSP458782:BSP458783 CCL458782:CCL458783 CMH458782:CMH458783 CWD458782:CWD458783 DFZ458782:DFZ458783 DPV458782:DPV458783 DZR458782:DZR458783 EJN458782:EJN458783 ETJ458782:ETJ458783 FDF458782:FDF458783 FNB458782:FNB458783 FWX458782:FWX458783 GGT458782:GGT458783 GQP458782:GQP458783 HAL458782:HAL458783 HKH458782:HKH458783 HUD458782:HUD458783 IDZ458782:IDZ458783 INV458782:INV458783 IXR458782:IXR458783 JHN458782:JHN458783 JRJ458782:JRJ458783 KBF458782:KBF458783 KLB458782:KLB458783 KUX458782:KUX458783 LET458782:LET458783 LOP458782:LOP458783 LYL458782:LYL458783 MIH458782:MIH458783 MSD458782:MSD458783 NBZ458782:NBZ458783 NLV458782:NLV458783 NVR458782:NVR458783 OFN458782:OFN458783 OPJ458782:OPJ458783 OZF458782:OZF458783 PJB458782:PJB458783 PSX458782:PSX458783 QCT458782:QCT458783 QMP458782:QMP458783 QWL458782:QWL458783 RGH458782:RGH458783 RQD458782:RQD458783 RZZ458782:RZZ458783 SJV458782:SJV458783 STR458782:STR458783 TDN458782:TDN458783 TNJ458782:TNJ458783 TXF458782:TXF458783 UHB458782:UHB458783 UQX458782:UQX458783 VAT458782:VAT458783 VKP458782:VKP458783 VUL458782:VUL458783 WEH458782:WEH458783 WOD458782:WOD458783 WXZ458782:WXZ458783 LN524318:LN524319 VJ524318:VJ524319 AFF524318:AFF524319 APB524318:APB524319 AYX524318:AYX524319 BIT524318:BIT524319 BSP524318:BSP524319 CCL524318:CCL524319 CMH524318:CMH524319 CWD524318:CWD524319 DFZ524318:DFZ524319 DPV524318:DPV524319 DZR524318:DZR524319 EJN524318:EJN524319 ETJ524318:ETJ524319 FDF524318:FDF524319 FNB524318:FNB524319 FWX524318:FWX524319 GGT524318:GGT524319 GQP524318:GQP524319 HAL524318:HAL524319 HKH524318:HKH524319 HUD524318:HUD524319 IDZ524318:IDZ524319 INV524318:INV524319 IXR524318:IXR524319 JHN524318:JHN524319 JRJ524318:JRJ524319 KBF524318:KBF524319 KLB524318:KLB524319 KUX524318:KUX524319 LET524318:LET524319 LOP524318:LOP524319 LYL524318:LYL524319 MIH524318:MIH524319 MSD524318:MSD524319 NBZ524318:NBZ524319 NLV524318:NLV524319 NVR524318:NVR524319 OFN524318:OFN524319 OPJ524318:OPJ524319 OZF524318:OZF524319 PJB524318:PJB524319 PSX524318:PSX524319 QCT524318:QCT524319 QMP524318:QMP524319 QWL524318:QWL524319 RGH524318:RGH524319 RQD524318:RQD524319 RZZ524318:RZZ524319 SJV524318:SJV524319 STR524318:STR524319 TDN524318:TDN524319 TNJ524318:TNJ524319 TXF524318:TXF524319 UHB524318:UHB524319 UQX524318:UQX524319 VAT524318:VAT524319 VKP524318:VKP524319 VUL524318:VUL524319 WEH524318:WEH524319 WOD524318:WOD524319 WXZ524318:WXZ524319 LN589854:LN589855 VJ589854:VJ589855 AFF589854:AFF589855 APB589854:APB589855 AYX589854:AYX589855 BIT589854:BIT589855 BSP589854:BSP589855 CCL589854:CCL589855 CMH589854:CMH589855 CWD589854:CWD589855 DFZ589854:DFZ589855 DPV589854:DPV589855 DZR589854:DZR589855 EJN589854:EJN589855 ETJ589854:ETJ589855 FDF589854:FDF589855 FNB589854:FNB589855 FWX589854:FWX589855 GGT589854:GGT589855 GQP589854:GQP589855 HAL589854:HAL589855 HKH589854:HKH589855 HUD589854:HUD589855 IDZ589854:IDZ589855 INV589854:INV589855 IXR589854:IXR589855 JHN589854:JHN589855 JRJ589854:JRJ589855 KBF589854:KBF589855 KLB589854:KLB589855 KUX589854:KUX589855 LET589854:LET589855 LOP589854:LOP589855 LYL589854:LYL589855 MIH589854:MIH589855 MSD589854:MSD589855 NBZ589854:NBZ589855 NLV589854:NLV589855 NVR589854:NVR589855 OFN589854:OFN589855 OPJ589854:OPJ589855 OZF589854:OZF589855 PJB589854:PJB589855 PSX589854:PSX589855 QCT589854:QCT589855 QMP589854:QMP589855 QWL589854:QWL589855 RGH589854:RGH589855 RQD589854:RQD589855 RZZ589854:RZZ589855 SJV589854:SJV589855 STR589854:STR589855 TDN589854:TDN589855 TNJ589854:TNJ589855 TXF589854:TXF589855 UHB589854:UHB589855 UQX589854:UQX589855 VAT589854:VAT589855 VKP589854:VKP589855 VUL589854:VUL589855 WEH589854:WEH589855 WOD589854:WOD589855 WXZ589854:WXZ589855 LN655390:LN655391 VJ655390:VJ655391 AFF655390:AFF655391 APB655390:APB655391 AYX655390:AYX655391 BIT655390:BIT655391 BSP655390:BSP655391 CCL655390:CCL655391 CMH655390:CMH655391 CWD655390:CWD655391 DFZ655390:DFZ655391 DPV655390:DPV655391 DZR655390:DZR655391 EJN655390:EJN655391 ETJ655390:ETJ655391 FDF655390:FDF655391 FNB655390:FNB655391 FWX655390:FWX655391 GGT655390:GGT655391 GQP655390:GQP655391 HAL655390:HAL655391 HKH655390:HKH655391 HUD655390:HUD655391 IDZ655390:IDZ655391 INV655390:INV655391 IXR655390:IXR655391 JHN655390:JHN655391 JRJ655390:JRJ655391 KBF655390:KBF655391 KLB655390:KLB655391 KUX655390:KUX655391 LET655390:LET655391 LOP655390:LOP655391 LYL655390:LYL655391 MIH655390:MIH655391 MSD655390:MSD655391 NBZ655390:NBZ655391 NLV655390:NLV655391 NVR655390:NVR655391 OFN655390:OFN655391 OPJ655390:OPJ655391 OZF655390:OZF655391 PJB655390:PJB655391 PSX655390:PSX655391 QCT655390:QCT655391 QMP655390:QMP655391 QWL655390:QWL655391 RGH655390:RGH655391 RQD655390:RQD655391 RZZ655390:RZZ655391 SJV655390:SJV655391 STR655390:STR655391 TDN655390:TDN655391 TNJ655390:TNJ655391 TXF655390:TXF655391 UHB655390:UHB655391 UQX655390:UQX655391 VAT655390:VAT655391 VKP655390:VKP655391 VUL655390:VUL655391 WEH655390:WEH655391 WOD655390:WOD655391 WXZ655390:WXZ655391 LN720926:LN720927 VJ720926:VJ720927 AFF720926:AFF720927 APB720926:APB720927 AYX720926:AYX720927 BIT720926:BIT720927 BSP720926:BSP720927 CCL720926:CCL720927 CMH720926:CMH720927 CWD720926:CWD720927 DFZ720926:DFZ720927 DPV720926:DPV720927 DZR720926:DZR720927 EJN720926:EJN720927 ETJ720926:ETJ720927 FDF720926:FDF720927 FNB720926:FNB720927 FWX720926:FWX720927 GGT720926:GGT720927 GQP720926:GQP720927 HAL720926:HAL720927 HKH720926:HKH720927 HUD720926:HUD720927 IDZ720926:IDZ720927 INV720926:INV720927 IXR720926:IXR720927 JHN720926:JHN720927 JRJ720926:JRJ720927 KBF720926:KBF720927 KLB720926:KLB720927 KUX720926:KUX720927 LET720926:LET720927 LOP720926:LOP720927 LYL720926:LYL720927 MIH720926:MIH720927 MSD720926:MSD720927 NBZ720926:NBZ720927 NLV720926:NLV720927 NVR720926:NVR720927 OFN720926:OFN720927 OPJ720926:OPJ720927 OZF720926:OZF720927 PJB720926:PJB720927 PSX720926:PSX720927 QCT720926:QCT720927 QMP720926:QMP720927 QWL720926:QWL720927 RGH720926:RGH720927 RQD720926:RQD720927 RZZ720926:RZZ720927 SJV720926:SJV720927 STR720926:STR720927 TDN720926:TDN720927 TNJ720926:TNJ720927 TXF720926:TXF720927 UHB720926:UHB720927 UQX720926:UQX720927 VAT720926:VAT720927 VKP720926:VKP720927 VUL720926:VUL720927 WEH720926:WEH720927 WOD720926:WOD720927 WXZ720926:WXZ720927 LN786462:LN786463 VJ786462:VJ786463 AFF786462:AFF786463 APB786462:APB786463 AYX786462:AYX786463 BIT786462:BIT786463 BSP786462:BSP786463 CCL786462:CCL786463 CMH786462:CMH786463 CWD786462:CWD786463 DFZ786462:DFZ786463 DPV786462:DPV786463 DZR786462:DZR786463 EJN786462:EJN786463 ETJ786462:ETJ786463 FDF786462:FDF786463 FNB786462:FNB786463 FWX786462:FWX786463 GGT786462:GGT786463 GQP786462:GQP786463 HAL786462:HAL786463 HKH786462:HKH786463 HUD786462:HUD786463 IDZ786462:IDZ786463 INV786462:INV786463 IXR786462:IXR786463 JHN786462:JHN786463 JRJ786462:JRJ786463 KBF786462:KBF786463 KLB786462:KLB786463 KUX786462:KUX786463 LET786462:LET786463 LOP786462:LOP786463 LYL786462:LYL786463 MIH786462:MIH786463 MSD786462:MSD786463 NBZ786462:NBZ786463 NLV786462:NLV786463 NVR786462:NVR786463 OFN786462:OFN786463 OPJ786462:OPJ786463 OZF786462:OZF786463 PJB786462:PJB786463 PSX786462:PSX786463 QCT786462:QCT786463 QMP786462:QMP786463 QWL786462:QWL786463 RGH786462:RGH786463 RQD786462:RQD786463 RZZ786462:RZZ786463 SJV786462:SJV786463 STR786462:STR786463 TDN786462:TDN786463 TNJ786462:TNJ786463 TXF786462:TXF786463 UHB786462:UHB786463 UQX786462:UQX786463 VAT786462:VAT786463 VKP786462:VKP786463 VUL786462:VUL786463 WEH786462:WEH786463 WOD786462:WOD786463 WXZ786462:WXZ786463 LN851998:LN851999 VJ851998:VJ851999 AFF851998:AFF851999 APB851998:APB851999 AYX851998:AYX851999 BIT851998:BIT851999 BSP851998:BSP851999 CCL851998:CCL851999 CMH851998:CMH851999 CWD851998:CWD851999 DFZ851998:DFZ851999 DPV851998:DPV851999 DZR851998:DZR851999 EJN851998:EJN851999 ETJ851998:ETJ851999 FDF851998:FDF851999 FNB851998:FNB851999 FWX851998:FWX851999 GGT851998:GGT851999 GQP851998:GQP851999 HAL851998:HAL851999 HKH851998:HKH851999 HUD851998:HUD851999 IDZ851998:IDZ851999 INV851998:INV851999 IXR851998:IXR851999 JHN851998:JHN851999 JRJ851998:JRJ851999 KBF851998:KBF851999 KLB851998:KLB851999 KUX851998:KUX851999 LET851998:LET851999 LOP851998:LOP851999 LYL851998:LYL851999 MIH851998:MIH851999 MSD851998:MSD851999 NBZ851998:NBZ851999 NLV851998:NLV851999 NVR851998:NVR851999 OFN851998:OFN851999 OPJ851998:OPJ851999 OZF851998:OZF851999 PJB851998:PJB851999 PSX851998:PSX851999 QCT851998:QCT851999 QMP851998:QMP851999 QWL851998:QWL851999 RGH851998:RGH851999 RQD851998:RQD851999 RZZ851998:RZZ851999 SJV851998:SJV851999 STR851998:STR851999 TDN851998:TDN851999 TNJ851998:TNJ851999 TXF851998:TXF851999 UHB851998:UHB851999 UQX851998:UQX851999 VAT851998:VAT851999 VKP851998:VKP851999 VUL851998:VUL851999 WEH851998:WEH851999 WOD851998:WOD851999 WXZ851998:WXZ851999 LN917534:LN917535 VJ917534:VJ917535 AFF917534:AFF917535 APB917534:APB917535 AYX917534:AYX917535 BIT917534:BIT917535 BSP917534:BSP917535 CCL917534:CCL917535 CMH917534:CMH917535 CWD917534:CWD917535 DFZ917534:DFZ917535 DPV917534:DPV917535 DZR917534:DZR917535 EJN917534:EJN917535 ETJ917534:ETJ917535 FDF917534:FDF917535 FNB917534:FNB917535 FWX917534:FWX917535 GGT917534:GGT917535 GQP917534:GQP917535 HAL917534:HAL917535 HKH917534:HKH917535 HUD917534:HUD917535 IDZ917534:IDZ917535 INV917534:INV917535 IXR917534:IXR917535 JHN917534:JHN917535 JRJ917534:JRJ917535 KBF917534:KBF917535 KLB917534:KLB917535 KUX917534:KUX917535 LET917534:LET917535 LOP917534:LOP917535 LYL917534:LYL917535 MIH917534:MIH917535 MSD917534:MSD917535 NBZ917534:NBZ917535 NLV917534:NLV917535 NVR917534:NVR917535 OFN917534:OFN917535 OPJ917534:OPJ917535 OZF917534:OZF917535 PJB917534:PJB917535 PSX917534:PSX917535 QCT917534:QCT917535 QMP917534:QMP917535 QWL917534:QWL917535 RGH917534:RGH917535 RQD917534:RQD917535 RZZ917534:RZZ917535 SJV917534:SJV917535 STR917534:STR917535 TDN917534:TDN917535 TNJ917534:TNJ917535 TXF917534:TXF917535 UHB917534:UHB917535 UQX917534:UQX917535 VAT917534:VAT917535 VKP917534:VKP917535 VUL917534:VUL917535 WEH917534:WEH917535 WOD917534:WOD917535 WXZ917534:WXZ917535 LN983070:LN983071 VJ983070:VJ983071 AFF983070:AFF983071 APB983070:APB983071 AYX983070:AYX983071 BIT983070:BIT983071 BSP983070:BSP983071 CCL983070:CCL983071 CMH983070:CMH983071 CWD983070:CWD983071 DFZ983070:DFZ983071 DPV983070:DPV983071 DZR983070:DZR983071 EJN983070:EJN983071 ETJ983070:ETJ983071 FDF983070:FDF983071 FNB983070:FNB983071 FWX983070:FWX983071 GGT983070:GGT983071 GQP983070:GQP983071 HAL983070:HAL983071 HKH983070:HKH983071 HUD983070:HUD983071 IDZ983070:IDZ983071 INV983070:INV983071 IXR983070:IXR983071 JHN983070:JHN983071 JRJ983070:JRJ983071 KBF983070:KBF983071 KLB983070:KLB983071 KUX983070:KUX983071 LET983070:LET983071 LOP983070:LOP983071 LYL983070:LYL983071 MIH983070:MIH983071 MSD983070:MSD983071 NBZ983070:NBZ983071 NLV983070:NLV983071 NVR983070:NVR983071 OFN983070:OFN983071 OPJ983070:OPJ983071 OZF983070:OZF983071 PJB983070:PJB983071 PSX983070:PSX983071 QCT983070:QCT983071 QMP983070:QMP983071 QWL983070:QWL983071 RGH983070:RGH983071 RQD983070:RQD983071 RZZ983070:RZZ983071 SJV983070:SJV983071 STR983070:STR983071 TDN983070:TDN983071 TNJ983070:TNJ983071 TXF983070:TXF983071 UHB983070:UHB983071 UQX983070:UQX983071 VAT983070:VAT983071 VKP983070:VKP983071 VUL983070:VUL983071 WEH983070:WEH983071 WOD983070:WOD983071 WXZ983070:WXZ983071 LO30:LP30 VK30:VL30 AFG30:AFH30 APC30:APD30 AYY30:AYZ30 BIU30:BIV30 BSQ30:BSR30 CCM30:CCN30 CMI30:CMJ30 CWE30:CWF30 DGA30:DGB30 DPW30:DPX30 DZS30:DZT30 EJO30:EJP30 ETK30:ETL30 FDG30:FDH30 FNC30:FND30 FWY30:FWZ30 GGU30:GGV30 GQQ30:GQR30 HAM30:HAN30 HKI30:HKJ30 HUE30:HUF30 IEA30:IEB30 INW30:INX30 IXS30:IXT30 JHO30:JHP30 JRK30:JRL30 KBG30:KBH30 KLC30:KLD30 KUY30:KUZ30 LEU30:LEV30 LOQ30:LOR30 LYM30:LYN30 MII30:MIJ30 MSE30:MSF30 NCA30:NCB30 NLW30:NLX30 NVS30:NVT30 OFO30:OFP30 OPK30:OPL30 OZG30:OZH30 PJC30:PJD30 PSY30:PSZ30 QCU30:QCV30 QMQ30:QMR30 QWM30:QWN30 RGI30:RGJ30 RQE30:RQF30 SAA30:SAB30 SJW30:SJX30 STS30:STT30 TDO30:TDP30 TNK30:TNL30 TXG30:TXH30 UHC30:UHD30 UQY30:UQZ30 VAU30:VAV30 VKQ30:VKR30 VUM30:VUN30 WEI30:WEJ30 WOE30:WOF30 WYA30:WYB30 LO65566:LP65566 VK65566:VL65566 AFG65566:AFH65566 APC65566:APD65566 AYY65566:AYZ65566 BIU65566:BIV65566 BSQ65566:BSR65566 CCM65566:CCN65566 CMI65566:CMJ65566 CWE65566:CWF65566 DGA65566:DGB65566 DPW65566:DPX65566 DZS65566:DZT65566 EJO65566:EJP65566 ETK65566:ETL65566 FDG65566:FDH65566 FNC65566:FND65566 FWY65566:FWZ65566 GGU65566:GGV65566 GQQ65566:GQR65566 HAM65566:HAN65566 HKI65566:HKJ65566 HUE65566:HUF65566 IEA65566:IEB65566 INW65566:INX65566 IXS65566:IXT65566 JHO65566:JHP65566 JRK65566:JRL65566 KBG65566:KBH65566 KLC65566:KLD65566 KUY65566:KUZ65566 LEU65566:LEV65566 LOQ65566:LOR65566 LYM65566:LYN65566 MII65566:MIJ65566 MSE65566:MSF65566 NCA65566:NCB65566 NLW65566:NLX65566 NVS65566:NVT65566 OFO65566:OFP65566 OPK65566:OPL65566 OZG65566:OZH65566 PJC65566:PJD65566 PSY65566:PSZ65566 QCU65566:QCV65566 QMQ65566:QMR65566 QWM65566:QWN65566 RGI65566:RGJ65566 RQE65566:RQF65566 SAA65566:SAB65566 SJW65566:SJX65566 STS65566:STT65566 TDO65566:TDP65566 TNK65566:TNL65566 TXG65566:TXH65566 UHC65566:UHD65566 UQY65566:UQZ65566 VAU65566:VAV65566 VKQ65566:VKR65566 VUM65566:VUN65566 WEI65566:WEJ65566 WOE65566:WOF65566 WYA65566:WYB65566 LO131102:LP131102 VK131102:VL131102 AFG131102:AFH131102 APC131102:APD131102 AYY131102:AYZ131102 BIU131102:BIV131102 BSQ131102:BSR131102 CCM131102:CCN131102 CMI131102:CMJ131102 CWE131102:CWF131102 DGA131102:DGB131102 DPW131102:DPX131102 DZS131102:DZT131102 EJO131102:EJP131102 ETK131102:ETL131102 FDG131102:FDH131102 FNC131102:FND131102 FWY131102:FWZ131102 GGU131102:GGV131102 GQQ131102:GQR131102 HAM131102:HAN131102 HKI131102:HKJ131102 HUE131102:HUF131102 IEA131102:IEB131102 INW131102:INX131102 IXS131102:IXT131102 JHO131102:JHP131102 JRK131102:JRL131102 KBG131102:KBH131102 KLC131102:KLD131102 KUY131102:KUZ131102 LEU131102:LEV131102 LOQ131102:LOR131102 LYM131102:LYN131102 MII131102:MIJ131102 MSE131102:MSF131102 NCA131102:NCB131102 NLW131102:NLX131102 NVS131102:NVT131102 OFO131102:OFP131102 OPK131102:OPL131102 OZG131102:OZH131102 PJC131102:PJD131102 PSY131102:PSZ131102 QCU131102:QCV131102 QMQ131102:QMR131102 QWM131102:QWN131102 RGI131102:RGJ131102 RQE131102:RQF131102 SAA131102:SAB131102 SJW131102:SJX131102 STS131102:STT131102 TDO131102:TDP131102 TNK131102:TNL131102 TXG131102:TXH131102 UHC131102:UHD131102 UQY131102:UQZ131102 VAU131102:VAV131102 VKQ131102:VKR131102 VUM131102:VUN131102 WEI131102:WEJ131102 WOE131102:WOF131102 WYA131102:WYB131102 LO196638:LP196638 VK196638:VL196638 AFG196638:AFH196638 APC196638:APD196638 AYY196638:AYZ196638 BIU196638:BIV196638 BSQ196638:BSR196638 CCM196638:CCN196638 CMI196638:CMJ196638 CWE196638:CWF196638 DGA196638:DGB196638 DPW196638:DPX196638 DZS196638:DZT196638 EJO196638:EJP196638 ETK196638:ETL196638 FDG196638:FDH196638 FNC196638:FND196638 FWY196638:FWZ196638 GGU196638:GGV196638 GQQ196638:GQR196638 HAM196638:HAN196638 HKI196638:HKJ196638 HUE196638:HUF196638 IEA196638:IEB196638 INW196638:INX196638 IXS196638:IXT196638 JHO196638:JHP196638 JRK196638:JRL196638 KBG196638:KBH196638 KLC196638:KLD196638 KUY196638:KUZ196638 LEU196638:LEV196638 LOQ196638:LOR196638 LYM196638:LYN196638 MII196638:MIJ196638 MSE196638:MSF196638 NCA196638:NCB196638 NLW196638:NLX196638 NVS196638:NVT196638 OFO196638:OFP196638 OPK196638:OPL196638 OZG196638:OZH196638 PJC196638:PJD196638 PSY196638:PSZ196638 QCU196638:QCV196638 QMQ196638:QMR196638 QWM196638:QWN196638 RGI196638:RGJ196638 RQE196638:RQF196638 SAA196638:SAB196638 SJW196638:SJX196638 STS196638:STT196638 TDO196638:TDP196638 TNK196638:TNL196638 TXG196638:TXH196638 UHC196638:UHD196638 UQY196638:UQZ196638 VAU196638:VAV196638 VKQ196638:VKR196638 VUM196638:VUN196638 WEI196638:WEJ196638 WOE196638:WOF196638 WYA196638:WYB196638 LO262174:LP262174 VK262174:VL262174 AFG262174:AFH262174 APC262174:APD262174 AYY262174:AYZ262174 BIU262174:BIV262174 BSQ262174:BSR262174 CCM262174:CCN262174 CMI262174:CMJ262174 CWE262174:CWF262174 DGA262174:DGB262174 DPW262174:DPX262174 DZS262174:DZT262174 EJO262174:EJP262174 ETK262174:ETL262174 FDG262174:FDH262174 FNC262174:FND262174 FWY262174:FWZ262174 GGU262174:GGV262174 GQQ262174:GQR262174 HAM262174:HAN262174 HKI262174:HKJ262174 HUE262174:HUF262174 IEA262174:IEB262174 INW262174:INX262174 IXS262174:IXT262174 JHO262174:JHP262174 JRK262174:JRL262174 KBG262174:KBH262174 KLC262174:KLD262174 KUY262174:KUZ262174 LEU262174:LEV262174 LOQ262174:LOR262174 LYM262174:LYN262174 MII262174:MIJ262174 MSE262174:MSF262174 NCA262174:NCB262174 NLW262174:NLX262174 NVS262174:NVT262174 OFO262174:OFP262174 OPK262174:OPL262174 OZG262174:OZH262174 PJC262174:PJD262174 PSY262174:PSZ262174 QCU262174:QCV262174 QMQ262174:QMR262174 QWM262174:QWN262174 RGI262174:RGJ262174 RQE262174:RQF262174 SAA262174:SAB262174 SJW262174:SJX262174 STS262174:STT262174 TDO262174:TDP262174 TNK262174:TNL262174 TXG262174:TXH262174 UHC262174:UHD262174 UQY262174:UQZ262174 VAU262174:VAV262174 VKQ262174:VKR262174 VUM262174:VUN262174 WEI262174:WEJ262174 WOE262174:WOF262174 WYA262174:WYB262174 LO327710:LP327710 VK327710:VL327710 AFG327710:AFH327710 APC327710:APD327710 AYY327710:AYZ327710 BIU327710:BIV327710 BSQ327710:BSR327710 CCM327710:CCN327710 CMI327710:CMJ327710 CWE327710:CWF327710 DGA327710:DGB327710 DPW327710:DPX327710 DZS327710:DZT327710 EJO327710:EJP327710 ETK327710:ETL327710 FDG327710:FDH327710 FNC327710:FND327710 FWY327710:FWZ327710 GGU327710:GGV327710 GQQ327710:GQR327710 HAM327710:HAN327710 HKI327710:HKJ327710 HUE327710:HUF327710 IEA327710:IEB327710 INW327710:INX327710 IXS327710:IXT327710 JHO327710:JHP327710 JRK327710:JRL327710 KBG327710:KBH327710 KLC327710:KLD327710 KUY327710:KUZ327710 LEU327710:LEV327710 LOQ327710:LOR327710 LYM327710:LYN327710 MII327710:MIJ327710 MSE327710:MSF327710 NCA327710:NCB327710 NLW327710:NLX327710 NVS327710:NVT327710 OFO327710:OFP327710 OPK327710:OPL327710 OZG327710:OZH327710 PJC327710:PJD327710 PSY327710:PSZ327710 QCU327710:QCV327710 QMQ327710:QMR327710 QWM327710:QWN327710 RGI327710:RGJ327710 RQE327710:RQF327710 SAA327710:SAB327710 SJW327710:SJX327710 STS327710:STT327710 TDO327710:TDP327710 TNK327710:TNL327710 TXG327710:TXH327710 UHC327710:UHD327710 UQY327710:UQZ327710 VAU327710:VAV327710 VKQ327710:VKR327710 VUM327710:VUN327710 WEI327710:WEJ327710 WOE327710:WOF327710 WYA327710:WYB327710 LO393246:LP393246 VK393246:VL393246 AFG393246:AFH393246 APC393246:APD393246 AYY393246:AYZ393246 BIU393246:BIV393246 BSQ393246:BSR393246 CCM393246:CCN393246 CMI393246:CMJ393246 CWE393246:CWF393246 DGA393246:DGB393246 DPW393246:DPX393246 DZS393246:DZT393246 EJO393246:EJP393246 ETK393246:ETL393246 FDG393246:FDH393246 FNC393246:FND393246 FWY393246:FWZ393246 GGU393246:GGV393246 GQQ393246:GQR393246 HAM393246:HAN393246 HKI393246:HKJ393246 HUE393246:HUF393246 IEA393246:IEB393246 INW393246:INX393246 IXS393246:IXT393246 JHO393246:JHP393246 JRK393246:JRL393246 KBG393246:KBH393246 KLC393246:KLD393246 KUY393246:KUZ393246 LEU393246:LEV393246 LOQ393246:LOR393246 LYM393246:LYN393246 MII393246:MIJ393246 MSE393246:MSF393246 NCA393246:NCB393246 NLW393246:NLX393246 NVS393246:NVT393246 OFO393246:OFP393246 OPK393246:OPL393246 OZG393246:OZH393246 PJC393246:PJD393246 PSY393246:PSZ393246 QCU393246:QCV393246 QMQ393246:QMR393246 QWM393246:QWN393246 RGI393246:RGJ393246 RQE393246:RQF393246 SAA393246:SAB393246 SJW393246:SJX393246 STS393246:STT393246 TDO393246:TDP393246 TNK393246:TNL393246 TXG393246:TXH393246 UHC393246:UHD393246 UQY393246:UQZ393246 VAU393246:VAV393246 VKQ393246:VKR393246 VUM393246:VUN393246 WEI393246:WEJ393246 WOE393246:WOF393246 WYA393246:WYB393246 LO458782:LP458782 VK458782:VL458782 AFG458782:AFH458782 APC458782:APD458782 AYY458782:AYZ458782 BIU458782:BIV458782 BSQ458782:BSR458782 CCM458782:CCN458782 CMI458782:CMJ458782 CWE458782:CWF458782 DGA458782:DGB458782 DPW458782:DPX458782 DZS458782:DZT458782 EJO458782:EJP458782 ETK458782:ETL458782 FDG458782:FDH458782 FNC458782:FND458782 FWY458782:FWZ458782 GGU458782:GGV458782 GQQ458782:GQR458782 HAM458782:HAN458782 HKI458782:HKJ458782 HUE458782:HUF458782 IEA458782:IEB458782 INW458782:INX458782 IXS458782:IXT458782 JHO458782:JHP458782 JRK458782:JRL458782 KBG458782:KBH458782 KLC458782:KLD458782 KUY458782:KUZ458782 LEU458782:LEV458782 LOQ458782:LOR458782 LYM458782:LYN458782 MII458782:MIJ458782 MSE458782:MSF458782 NCA458782:NCB458782 NLW458782:NLX458782 NVS458782:NVT458782 OFO458782:OFP458782 OPK458782:OPL458782 OZG458782:OZH458782 PJC458782:PJD458782 PSY458782:PSZ458782 QCU458782:QCV458782 QMQ458782:QMR458782 QWM458782:QWN458782 RGI458782:RGJ458782 RQE458782:RQF458782 SAA458782:SAB458782 SJW458782:SJX458782 STS458782:STT458782 TDO458782:TDP458782 TNK458782:TNL458782 TXG458782:TXH458782 UHC458782:UHD458782 UQY458782:UQZ458782 VAU458782:VAV458782 VKQ458782:VKR458782 VUM458782:VUN458782 WEI458782:WEJ458782 WOE458782:WOF458782 WYA458782:WYB458782 LO524318:LP524318 VK524318:VL524318 AFG524318:AFH524318 APC524318:APD524318 AYY524318:AYZ524318 BIU524318:BIV524318 BSQ524318:BSR524318 CCM524318:CCN524318 CMI524318:CMJ524318 CWE524318:CWF524318 DGA524318:DGB524318 DPW524318:DPX524318 DZS524318:DZT524318 EJO524318:EJP524318 ETK524318:ETL524318 FDG524318:FDH524318 FNC524318:FND524318 FWY524318:FWZ524318 GGU524318:GGV524318 GQQ524318:GQR524318 HAM524318:HAN524318 HKI524318:HKJ524318 HUE524318:HUF524318 IEA524318:IEB524318 INW524318:INX524318 IXS524318:IXT524318 JHO524318:JHP524318 JRK524318:JRL524318 KBG524318:KBH524318 KLC524318:KLD524318 KUY524318:KUZ524318 LEU524318:LEV524318 LOQ524318:LOR524318 LYM524318:LYN524318 MII524318:MIJ524318 MSE524318:MSF524318 NCA524318:NCB524318 NLW524318:NLX524318 NVS524318:NVT524318 OFO524318:OFP524318 OPK524318:OPL524318 OZG524318:OZH524318 PJC524318:PJD524318 PSY524318:PSZ524318 QCU524318:QCV524318 QMQ524318:QMR524318 QWM524318:QWN524318 RGI524318:RGJ524318 RQE524318:RQF524318 SAA524318:SAB524318 SJW524318:SJX524318 STS524318:STT524318 TDO524318:TDP524318 TNK524318:TNL524318 TXG524318:TXH524318 UHC524318:UHD524318 UQY524318:UQZ524318 VAU524318:VAV524318 VKQ524318:VKR524318 VUM524318:VUN524318 WEI524318:WEJ524318 WOE524318:WOF524318 WYA524318:WYB524318 LO589854:LP589854 VK589854:VL589854 AFG589854:AFH589854 APC589854:APD589854 AYY589854:AYZ589854 BIU589854:BIV589854 BSQ589854:BSR589854 CCM589854:CCN589854 CMI589854:CMJ589854 CWE589854:CWF589854 DGA589854:DGB589854 DPW589854:DPX589854 DZS589854:DZT589854 EJO589854:EJP589854 ETK589854:ETL589854 FDG589854:FDH589854 FNC589854:FND589854 FWY589854:FWZ589854 GGU589854:GGV589854 GQQ589854:GQR589854 HAM589854:HAN589854 HKI589854:HKJ589854 HUE589854:HUF589854 IEA589854:IEB589854 INW589854:INX589854 IXS589854:IXT589854 JHO589854:JHP589854 JRK589854:JRL589854 KBG589854:KBH589854 KLC589854:KLD589854 KUY589854:KUZ589854 LEU589854:LEV589854 LOQ589854:LOR589854 LYM589854:LYN589854 MII589854:MIJ589854 MSE589854:MSF589854 NCA589854:NCB589854 NLW589854:NLX589854 NVS589854:NVT589854 OFO589854:OFP589854 OPK589854:OPL589854 OZG589854:OZH589854 PJC589854:PJD589854 PSY589854:PSZ589854 QCU589854:QCV589854 QMQ589854:QMR589854 QWM589854:QWN589854 RGI589854:RGJ589854 RQE589854:RQF589854 SAA589854:SAB589854 SJW589854:SJX589854 STS589854:STT589854 TDO589854:TDP589854 TNK589854:TNL589854 TXG589854:TXH589854 UHC589854:UHD589854 UQY589854:UQZ589854 VAU589854:VAV589854 VKQ589854:VKR589854 VUM589854:VUN589854 WEI589854:WEJ589854 WOE589854:WOF589854 WYA589854:WYB589854 LO655390:LP655390 VK655390:VL655390 AFG655390:AFH655390 APC655390:APD655390 AYY655390:AYZ655390 BIU655390:BIV655390 BSQ655390:BSR655390 CCM655390:CCN655390 CMI655390:CMJ655390 CWE655390:CWF655390 DGA655390:DGB655390 DPW655390:DPX655390 DZS655390:DZT655390 EJO655390:EJP655390 ETK655390:ETL655390 FDG655390:FDH655390 FNC655390:FND655390 FWY655390:FWZ655390 GGU655390:GGV655390 GQQ655390:GQR655390 HAM655390:HAN655390 HKI655390:HKJ655390 HUE655390:HUF655390 IEA655390:IEB655390 INW655390:INX655390 IXS655390:IXT655390 JHO655390:JHP655390 JRK655390:JRL655390 KBG655390:KBH655390 KLC655390:KLD655390 KUY655390:KUZ655390 LEU655390:LEV655390 LOQ655390:LOR655390 LYM655390:LYN655390 MII655390:MIJ655390 MSE655390:MSF655390 NCA655390:NCB655390 NLW655390:NLX655390 NVS655390:NVT655390 OFO655390:OFP655390 OPK655390:OPL655390 OZG655390:OZH655390 PJC655390:PJD655390 PSY655390:PSZ655390 QCU655390:QCV655390 QMQ655390:QMR655390 QWM655390:QWN655390 RGI655390:RGJ655390 RQE655390:RQF655390 SAA655390:SAB655390 SJW655390:SJX655390 STS655390:STT655390 TDO655390:TDP655390 TNK655390:TNL655390 TXG655390:TXH655390 UHC655390:UHD655390 UQY655390:UQZ655390 VAU655390:VAV655390 VKQ655390:VKR655390 VUM655390:VUN655390 WEI655390:WEJ655390 WOE655390:WOF655390 WYA655390:WYB655390 LO720926:LP720926 VK720926:VL720926 AFG720926:AFH720926 APC720926:APD720926 AYY720926:AYZ720926 BIU720926:BIV720926 BSQ720926:BSR720926 CCM720926:CCN720926 CMI720926:CMJ720926 CWE720926:CWF720926 DGA720926:DGB720926 DPW720926:DPX720926 DZS720926:DZT720926 EJO720926:EJP720926 ETK720926:ETL720926 FDG720926:FDH720926 FNC720926:FND720926 FWY720926:FWZ720926 GGU720926:GGV720926 GQQ720926:GQR720926 HAM720926:HAN720926 HKI720926:HKJ720926 HUE720926:HUF720926 IEA720926:IEB720926 INW720926:INX720926 IXS720926:IXT720926 JHO720926:JHP720926 JRK720926:JRL720926 KBG720926:KBH720926 KLC720926:KLD720926 KUY720926:KUZ720926 LEU720926:LEV720926 LOQ720926:LOR720926 LYM720926:LYN720926 MII720926:MIJ720926 MSE720926:MSF720926 NCA720926:NCB720926 NLW720926:NLX720926 NVS720926:NVT720926 OFO720926:OFP720926 OPK720926:OPL720926 OZG720926:OZH720926 PJC720926:PJD720926 PSY720926:PSZ720926 QCU720926:QCV720926 QMQ720926:QMR720926 QWM720926:QWN720926 RGI720926:RGJ720926 RQE720926:RQF720926 SAA720926:SAB720926 SJW720926:SJX720926 STS720926:STT720926 TDO720926:TDP720926 TNK720926:TNL720926 TXG720926:TXH720926 UHC720926:UHD720926 UQY720926:UQZ720926 VAU720926:VAV720926 VKQ720926:VKR720926 VUM720926:VUN720926 WEI720926:WEJ720926 WOE720926:WOF720926 WYA720926:WYB720926 LO786462:LP786462 VK786462:VL786462 AFG786462:AFH786462 APC786462:APD786462 AYY786462:AYZ786462 BIU786462:BIV786462 BSQ786462:BSR786462 CCM786462:CCN786462 CMI786462:CMJ786462 CWE786462:CWF786462 DGA786462:DGB786462 DPW786462:DPX786462 DZS786462:DZT786462 EJO786462:EJP786462 ETK786462:ETL786462 FDG786462:FDH786462 FNC786462:FND786462 FWY786462:FWZ786462 GGU786462:GGV786462 GQQ786462:GQR786462 HAM786462:HAN786462 HKI786462:HKJ786462 HUE786462:HUF786462 IEA786462:IEB786462 INW786462:INX786462 IXS786462:IXT786462 JHO786462:JHP786462 JRK786462:JRL786462 KBG786462:KBH786462 KLC786462:KLD786462 KUY786462:KUZ786462 LEU786462:LEV786462 LOQ786462:LOR786462 LYM786462:LYN786462 MII786462:MIJ786462 MSE786462:MSF786462 NCA786462:NCB786462 NLW786462:NLX786462 NVS786462:NVT786462 OFO786462:OFP786462 OPK786462:OPL786462 OZG786462:OZH786462 PJC786462:PJD786462 PSY786462:PSZ786462 QCU786462:QCV786462 QMQ786462:QMR786462 QWM786462:QWN786462 RGI786462:RGJ786462 RQE786462:RQF786462 SAA786462:SAB786462 SJW786462:SJX786462 STS786462:STT786462 TDO786462:TDP786462 TNK786462:TNL786462 TXG786462:TXH786462 UHC786462:UHD786462 UQY786462:UQZ786462 VAU786462:VAV786462 VKQ786462:VKR786462 VUM786462:VUN786462 WEI786462:WEJ786462 WOE786462:WOF786462 WYA786462:WYB786462 LO851998:LP851998 VK851998:VL851998 AFG851998:AFH851998 APC851998:APD851998 AYY851998:AYZ851998 BIU851998:BIV851998 BSQ851998:BSR851998 CCM851998:CCN851998 CMI851998:CMJ851998 CWE851998:CWF851998 DGA851998:DGB851998 DPW851998:DPX851998 DZS851998:DZT851998 EJO851998:EJP851998 ETK851998:ETL851998 FDG851998:FDH851998 FNC851998:FND851998 FWY851998:FWZ851998 GGU851998:GGV851998 GQQ851998:GQR851998 HAM851998:HAN851998 HKI851998:HKJ851998 HUE851998:HUF851998 IEA851998:IEB851998 INW851998:INX851998 IXS851998:IXT851998 JHO851998:JHP851998 JRK851998:JRL851998 KBG851998:KBH851998 KLC851998:KLD851998 KUY851998:KUZ851998 LEU851998:LEV851998 LOQ851998:LOR851998 LYM851998:LYN851998 MII851998:MIJ851998 MSE851998:MSF851998 NCA851998:NCB851998 NLW851998:NLX851998 NVS851998:NVT851998 OFO851998:OFP851998 OPK851998:OPL851998 OZG851998:OZH851998 PJC851998:PJD851998 PSY851998:PSZ851998 QCU851998:QCV851998 QMQ851998:QMR851998 QWM851998:QWN851998 RGI851998:RGJ851998 RQE851998:RQF851998 SAA851998:SAB851998 SJW851998:SJX851998 STS851998:STT851998 TDO851998:TDP851998 TNK851998:TNL851998 TXG851998:TXH851998 UHC851998:UHD851998 UQY851998:UQZ851998 VAU851998:VAV851998 VKQ851998:VKR851998 VUM851998:VUN851998 WEI851998:WEJ851998 WOE851998:WOF851998 WYA851998:WYB851998 LO917534:LP917534 VK917534:VL917534 AFG917534:AFH917534 APC917534:APD917534 AYY917534:AYZ917534 BIU917534:BIV917534 BSQ917534:BSR917534 CCM917534:CCN917534 CMI917534:CMJ917534 CWE917534:CWF917534 DGA917534:DGB917534 DPW917534:DPX917534 DZS917534:DZT917534 EJO917534:EJP917534 ETK917534:ETL917534 FDG917534:FDH917534 FNC917534:FND917534 FWY917534:FWZ917534 GGU917534:GGV917534 GQQ917534:GQR917534 HAM917534:HAN917534 HKI917534:HKJ917534 HUE917534:HUF917534 IEA917534:IEB917534 INW917534:INX917534 IXS917534:IXT917534 JHO917534:JHP917534 JRK917534:JRL917534 KBG917534:KBH917534 KLC917534:KLD917534 KUY917534:KUZ917534 LEU917534:LEV917534 LOQ917534:LOR917534 LYM917534:LYN917534 MII917534:MIJ917534 MSE917534:MSF917534 NCA917534:NCB917534 NLW917534:NLX917534 NVS917534:NVT917534 OFO917534:OFP917534 OPK917534:OPL917534 OZG917534:OZH917534 PJC917534:PJD917534 PSY917534:PSZ917534 QCU917534:QCV917534 QMQ917534:QMR917534 QWM917534:QWN917534 RGI917534:RGJ917534 RQE917534:RQF917534 SAA917534:SAB917534 SJW917534:SJX917534 STS917534:STT917534 TDO917534:TDP917534 TNK917534:TNL917534 TXG917534:TXH917534 UHC917534:UHD917534 UQY917534:UQZ917534 VAU917534:VAV917534 VKQ917534:VKR917534 VUM917534:VUN917534 WEI917534:WEJ917534 WOE917534:WOF917534 WYA917534:WYB917534 LO983070:LP983070 VK983070:VL983070 AFG983070:AFH983070 APC983070:APD983070 AYY983070:AYZ983070 BIU983070:BIV983070 BSQ983070:BSR983070 CCM983070:CCN983070 CMI983070:CMJ983070 CWE983070:CWF983070 DGA983070:DGB983070 DPW983070:DPX983070 DZS983070:DZT983070 EJO983070:EJP983070 ETK983070:ETL983070 FDG983070:FDH983070 FNC983070:FND983070 FWY983070:FWZ983070 GGU983070:GGV983070 GQQ983070:GQR983070 HAM983070:HAN983070 HKI983070:HKJ983070 HUE983070:HUF983070 IEA983070:IEB983070 INW983070:INX983070 IXS983070:IXT983070 JHO983070:JHP983070 JRK983070:JRL983070 KBG983070:KBH983070 KLC983070:KLD983070 KUY983070:KUZ983070 LEU983070:LEV983070 LOQ983070:LOR983070 LYM983070:LYN983070 MII983070:MIJ983070 MSE983070:MSF983070 NCA983070:NCB983070 NLW983070:NLX983070 NVS983070:NVT983070 OFO983070:OFP983070 OPK983070:OPL983070 OZG983070:OZH983070 PJC983070:PJD983070 PSY983070:PSZ983070 QCU983070:QCV983070 QMQ983070:QMR983070 QWM983070:QWN983070 RGI983070:RGJ983070 RQE983070:RQF983070 SAA983070:SAB983070 SJW983070:SJX983070 STS983070:STT983070 TDO983070:TDP983070 TNK983070:TNL983070 TXG983070:TXH983070 UHC983070:UHD983070 UQY983070:UQZ983070 VAU983070:VAV983070 VKQ983070:VKR983070 VUM983070:VUN983070 WEI983070:WEJ983070 WOE983070:WOF983070 WYA983070:WYB983070 LS30:LS34 VO30:VO34 AFK30:AFK34 APG30:APG34 AZC30:AZC34 BIY30:BIY34 BSU30:BSU34 CCQ30:CCQ34 CMM30:CMM34 CWI30:CWI34 DGE30:DGE34 DQA30:DQA34 DZW30:DZW34 EJS30:EJS34 ETO30:ETO34 FDK30:FDK34 FNG30:FNG34 FXC30:FXC34 GGY30:GGY34 GQU30:GQU34 HAQ30:HAQ34 HKM30:HKM34 HUI30:HUI34 IEE30:IEE34 IOA30:IOA34 IXW30:IXW34 JHS30:JHS34 JRO30:JRO34 KBK30:KBK34 KLG30:KLG34 KVC30:KVC34 LEY30:LEY34 LOU30:LOU34 LYQ30:LYQ34 MIM30:MIM34 MSI30:MSI34 NCE30:NCE34 NMA30:NMA34 NVW30:NVW34 OFS30:OFS34 OPO30:OPO34 OZK30:OZK34 PJG30:PJG34 PTC30:PTC34 QCY30:QCY34 QMU30:QMU34 QWQ30:QWQ34 RGM30:RGM34 RQI30:RQI34 SAE30:SAE34 SKA30:SKA34 STW30:STW34 TDS30:TDS34 TNO30:TNO34 TXK30:TXK34 UHG30:UHG34 URC30:URC34 VAY30:VAY34 VKU30:VKU34 VUQ30:VUQ34 WEM30:WEM34 WOI30:WOI34 WYE30:WYE34 LS65566:LS65570 VO65566:VO65570 AFK65566:AFK65570 APG65566:APG65570 AZC65566:AZC65570 BIY65566:BIY65570 BSU65566:BSU65570 CCQ65566:CCQ65570 CMM65566:CMM65570 CWI65566:CWI65570 DGE65566:DGE65570 DQA65566:DQA65570 DZW65566:DZW65570 EJS65566:EJS65570 ETO65566:ETO65570 FDK65566:FDK65570 FNG65566:FNG65570 FXC65566:FXC65570 GGY65566:GGY65570 GQU65566:GQU65570 HAQ65566:HAQ65570 HKM65566:HKM65570 HUI65566:HUI65570 IEE65566:IEE65570 IOA65566:IOA65570 IXW65566:IXW65570 JHS65566:JHS65570 JRO65566:JRO65570 KBK65566:KBK65570 KLG65566:KLG65570 KVC65566:KVC65570 LEY65566:LEY65570 LOU65566:LOU65570 LYQ65566:LYQ65570 MIM65566:MIM65570 MSI65566:MSI65570 NCE65566:NCE65570 NMA65566:NMA65570 NVW65566:NVW65570 OFS65566:OFS65570 OPO65566:OPO65570 OZK65566:OZK65570 PJG65566:PJG65570 PTC65566:PTC65570 QCY65566:QCY65570 QMU65566:QMU65570 QWQ65566:QWQ65570 RGM65566:RGM65570 RQI65566:RQI65570 SAE65566:SAE65570 SKA65566:SKA65570 STW65566:STW65570 TDS65566:TDS65570 TNO65566:TNO65570 TXK65566:TXK65570 UHG65566:UHG65570 URC65566:URC65570 VAY65566:VAY65570 VKU65566:VKU65570 VUQ65566:VUQ65570 WEM65566:WEM65570 WOI65566:WOI65570 WYE65566:WYE65570 LS131102:LS131106 VO131102:VO131106 AFK131102:AFK131106 APG131102:APG131106 AZC131102:AZC131106 BIY131102:BIY131106 BSU131102:BSU131106 CCQ131102:CCQ131106 CMM131102:CMM131106 CWI131102:CWI131106 DGE131102:DGE131106 DQA131102:DQA131106 DZW131102:DZW131106 EJS131102:EJS131106 ETO131102:ETO131106 FDK131102:FDK131106 FNG131102:FNG131106 FXC131102:FXC131106 GGY131102:GGY131106 GQU131102:GQU131106 HAQ131102:HAQ131106 HKM131102:HKM131106 HUI131102:HUI131106 IEE131102:IEE131106 IOA131102:IOA131106 IXW131102:IXW131106 JHS131102:JHS131106 JRO131102:JRO131106 KBK131102:KBK131106 KLG131102:KLG131106 KVC131102:KVC131106 LEY131102:LEY131106 LOU131102:LOU131106 LYQ131102:LYQ131106 MIM131102:MIM131106 MSI131102:MSI131106 NCE131102:NCE131106 NMA131102:NMA131106 NVW131102:NVW131106 OFS131102:OFS131106 OPO131102:OPO131106 OZK131102:OZK131106 PJG131102:PJG131106 PTC131102:PTC131106 QCY131102:QCY131106 QMU131102:QMU131106 QWQ131102:QWQ131106 RGM131102:RGM131106 RQI131102:RQI131106 SAE131102:SAE131106 SKA131102:SKA131106 STW131102:STW131106 TDS131102:TDS131106 TNO131102:TNO131106 TXK131102:TXK131106 UHG131102:UHG131106 URC131102:URC131106 VAY131102:VAY131106 VKU131102:VKU131106 VUQ131102:VUQ131106 WEM131102:WEM131106 WOI131102:WOI131106 WYE131102:WYE131106 LS196638:LS196642 VO196638:VO196642 AFK196638:AFK196642 APG196638:APG196642 AZC196638:AZC196642 BIY196638:BIY196642 BSU196638:BSU196642 CCQ196638:CCQ196642 CMM196638:CMM196642 CWI196638:CWI196642 DGE196638:DGE196642 DQA196638:DQA196642 DZW196638:DZW196642 EJS196638:EJS196642 ETO196638:ETO196642 FDK196638:FDK196642 FNG196638:FNG196642 FXC196638:FXC196642 GGY196638:GGY196642 GQU196638:GQU196642 HAQ196638:HAQ196642 HKM196638:HKM196642 HUI196638:HUI196642 IEE196638:IEE196642 IOA196638:IOA196642 IXW196638:IXW196642 JHS196638:JHS196642 JRO196638:JRO196642 KBK196638:KBK196642 KLG196638:KLG196642 KVC196638:KVC196642 LEY196638:LEY196642 LOU196638:LOU196642 LYQ196638:LYQ196642 MIM196638:MIM196642 MSI196638:MSI196642 NCE196638:NCE196642 NMA196638:NMA196642 NVW196638:NVW196642 OFS196638:OFS196642 OPO196638:OPO196642 OZK196638:OZK196642 PJG196638:PJG196642 PTC196638:PTC196642 QCY196638:QCY196642 QMU196638:QMU196642 QWQ196638:QWQ196642 RGM196638:RGM196642 RQI196638:RQI196642 SAE196638:SAE196642 SKA196638:SKA196642 STW196638:STW196642 TDS196638:TDS196642 TNO196638:TNO196642 TXK196638:TXK196642 UHG196638:UHG196642 URC196638:URC196642 VAY196638:VAY196642 VKU196638:VKU196642 VUQ196638:VUQ196642 WEM196638:WEM196642 WOI196638:WOI196642 WYE196638:WYE196642 LS262174:LS262178 VO262174:VO262178 AFK262174:AFK262178 APG262174:APG262178 AZC262174:AZC262178 BIY262174:BIY262178 BSU262174:BSU262178 CCQ262174:CCQ262178 CMM262174:CMM262178 CWI262174:CWI262178 DGE262174:DGE262178 DQA262174:DQA262178 DZW262174:DZW262178 EJS262174:EJS262178 ETO262174:ETO262178 FDK262174:FDK262178 FNG262174:FNG262178 FXC262174:FXC262178 GGY262174:GGY262178 GQU262174:GQU262178 HAQ262174:HAQ262178 HKM262174:HKM262178 HUI262174:HUI262178 IEE262174:IEE262178 IOA262174:IOA262178 IXW262174:IXW262178 JHS262174:JHS262178 JRO262174:JRO262178 KBK262174:KBK262178 KLG262174:KLG262178 KVC262174:KVC262178 LEY262174:LEY262178 LOU262174:LOU262178 LYQ262174:LYQ262178 MIM262174:MIM262178 MSI262174:MSI262178 NCE262174:NCE262178 NMA262174:NMA262178 NVW262174:NVW262178 OFS262174:OFS262178 OPO262174:OPO262178 OZK262174:OZK262178 PJG262174:PJG262178 PTC262174:PTC262178 QCY262174:QCY262178 QMU262174:QMU262178 QWQ262174:QWQ262178 RGM262174:RGM262178 RQI262174:RQI262178 SAE262174:SAE262178 SKA262174:SKA262178 STW262174:STW262178 TDS262174:TDS262178 TNO262174:TNO262178 TXK262174:TXK262178 UHG262174:UHG262178 URC262174:URC262178 VAY262174:VAY262178 VKU262174:VKU262178 VUQ262174:VUQ262178 WEM262174:WEM262178 WOI262174:WOI262178 WYE262174:WYE262178 LS327710:LS327714 VO327710:VO327714 AFK327710:AFK327714 APG327710:APG327714 AZC327710:AZC327714 BIY327710:BIY327714 BSU327710:BSU327714 CCQ327710:CCQ327714 CMM327710:CMM327714 CWI327710:CWI327714 DGE327710:DGE327714 DQA327710:DQA327714 DZW327710:DZW327714 EJS327710:EJS327714 ETO327710:ETO327714 FDK327710:FDK327714 FNG327710:FNG327714 FXC327710:FXC327714 GGY327710:GGY327714 GQU327710:GQU327714 HAQ327710:HAQ327714 HKM327710:HKM327714 HUI327710:HUI327714 IEE327710:IEE327714 IOA327710:IOA327714 IXW327710:IXW327714 JHS327710:JHS327714 JRO327710:JRO327714 KBK327710:KBK327714 KLG327710:KLG327714 KVC327710:KVC327714 LEY327710:LEY327714 LOU327710:LOU327714 LYQ327710:LYQ327714 MIM327710:MIM327714 MSI327710:MSI327714 NCE327710:NCE327714 NMA327710:NMA327714 NVW327710:NVW327714 OFS327710:OFS327714 OPO327710:OPO327714 OZK327710:OZK327714 PJG327710:PJG327714 PTC327710:PTC327714 QCY327710:QCY327714 QMU327710:QMU327714 QWQ327710:QWQ327714 RGM327710:RGM327714 RQI327710:RQI327714 SAE327710:SAE327714 SKA327710:SKA327714 STW327710:STW327714 TDS327710:TDS327714 TNO327710:TNO327714 TXK327710:TXK327714 UHG327710:UHG327714 URC327710:URC327714 VAY327710:VAY327714 VKU327710:VKU327714 VUQ327710:VUQ327714 WEM327710:WEM327714 WOI327710:WOI327714 WYE327710:WYE327714 LS393246:LS393250 VO393246:VO393250 AFK393246:AFK393250 APG393246:APG393250 AZC393246:AZC393250 BIY393246:BIY393250 BSU393246:BSU393250 CCQ393246:CCQ393250 CMM393246:CMM393250 CWI393246:CWI393250 DGE393246:DGE393250 DQA393246:DQA393250 DZW393246:DZW393250 EJS393246:EJS393250 ETO393246:ETO393250 FDK393246:FDK393250 FNG393246:FNG393250 FXC393246:FXC393250 GGY393246:GGY393250 GQU393246:GQU393250 HAQ393246:HAQ393250 HKM393246:HKM393250 HUI393246:HUI393250 IEE393246:IEE393250 IOA393246:IOA393250 IXW393246:IXW393250 JHS393246:JHS393250 JRO393246:JRO393250 KBK393246:KBK393250 KLG393246:KLG393250 KVC393246:KVC393250 LEY393246:LEY393250 LOU393246:LOU393250 LYQ393246:LYQ393250 MIM393246:MIM393250 MSI393246:MSI393250 NCE393246:NCE393250 NMA393246:NMA393250 NVW393246:NVW393250 OFS393246:OFS393250 OPO393246:OPO393250 OZK393246:OZK393250 PJG393246:PJG393250 PTC393246:PTC393250 QCY393246:QCY393250 QMU393246:QMU393250 QWQ393246:QWQ393250 RGM393246:RGM393250 RQI393246:RQI393250 SAE393246:SAE393250 SKA393246:SKA393250 STW393246:STW393250 TDS393246:TDS393250 TNO393246:TNO393250 TXK393246:TXK393250 UHG393246:UHG393250 URC393246:URC393250 VAY393246:VAY393250 VKU393246:VKU393250 VUQ393246:VUQ393250 WEM393246:WEM393250 WOI393246:WOI393250 WYE393246:WYE393250 LS458782:LS458786 VO458782:VO458786 AFK458782:AFK458786 APG458782:APG458786 AZC458782:AZC458786 BIY458782:BIY458786 BSU458782:BSU458786 CCQ458782:CCQ458786 CMM458782:CMM458786 CWI458782:CWI458786 DGE458782:DGE458786 DQA458782:DQA458786 DZW458782:DZW458786 EJS458782:EJS458786 ETO458782:ETO458786 FDK458782:FDK458786 FNG458782:FNG458786 FXC458782:FXC458786 GGY458782:GGY458786 GQU458782:GQU458786 HAQ458782:HAQ458786 HKM458782:HKM458786 HUI458782:HUI458786 IEE458782:IEE458786 IOA458782:IOA458786 IXW458782:IXW458786 JHS458782:JHS458786 JRO458782:JRO458786 KBK458782:KBK458786 KLG458782:KLG458786 KVC458782:KVC458786 LEY458782:LEY458786 LOU458782:LOU458786 LYQ458782:LYQ458786 MIM458782:MIM458786 MSI458782:MSI458786 NCE458782:NCE458786 NMA458782:NMA458786 NVW458782:NVW458786 OFS458782:OFS458786 OPO458782:OPO458786 OZK458782:OZK458786 PJG458782:PJG458786 PTC458782:PTC458786 QCY458782:QCY458786 QMU458782:QMU458786 QWQ458782:QWQ458786 RGM458782:RGM458786 RQI458782:RQI458786 SAE458782:SAE458786 SKA458782:SKA458786 STW458782:STW458786 TDS458782:TDS458786 TNO458782:TNO458786 TXK458782:TXK458786 UHG458782:UHG458786 URC458782:URC458786 VAY458782:VAY458786 VKU458782:VKU458786 VUQ458782:VUQ458786 WEM458782:WEM458786 WOI458782:WOI458786 WYE458782:WYE458786 LS524318:LS524322 VO524318:VO524322 AFK524318:AFK524322 APG524318:APG524322 AZC524318:AZC524322 BIY524318:BIY524322 BSU524318:BSU524322 CCQ524318:CCQ524322 CMM524318:CMM524322 CWI524318:CWI524322 DGE524318:DGE524322 DQA524318:DQA524322 DZW524318:DZW524322 EJS524318:EJS524322 ETO524318:ETO524322 FDK524318:FDK524322 FNG524318:FNG524322 FXC524318:FXC524322 GGY524318:GGY524322 GQU524318:GQU524322 HAQ524318:HAQ524322 HKM524318:HKM524322 HUI524318:HUI524322 IEE524318:IEE524322 IOA524318:IOA524322 IXW524318:IXW524322 JHS524318:JHS524322 JRO524318:JRO524322 KBK524318:KBK524322 KLG524318:KLG524322 KVC524318:KVC524322 LEY524318:LEY524322 LOU524318:LOU524322 LYQ524318:LYQ524322 MIM524318:MIM524322 MSI524318:MSI524322 NCE524318:NCE524322 NMA524318:NMA524322 NVW524318:NVW524322 OFS524318:OFS524322 OPO524318:OPO524322 OZK524318:OZK524322 PJG524318:PJG524322 PTC524318:PTC524322 QCY524318:QCY524322 QMU524318:QMU524322 QWQ524318:QWQ524322 RGM524318:RGM524322 RQI524318:RQI524322 SAE524318:SAE524322 SKA524318:SKA524322 STW524318:STW524322 TDS524318:TDS524322 TNO524318:TNO524322 TXK524318:TXK524322 UHG524318:UHG524322 URC524318:URC524322 VAY524318:VAY524322 VKU524318:VKU524322 VUQ524318:VUQ524322 WEM524318:WEM524322 WOI524318:WOI524322 WYE524318:WYE524322 LS589854:LS589858 VO589854:VO589858 AFK589854:AFK589858 APG589854:APG589858 AZC589854:AZC589858 BIY589854:BIY589858 BSU589854:BSU589858 CCQ589854:CCQ589858 CMM589854:CMM589858 CWI589854:CWI589858 DGE589854:DGE589858 DQA589854:DQA589858 DZW589854:DZW589858 EJS589854:EJS589858 ETO589854:ETO589858 FDK589854:FDK589858 FNG589854:FNG589858 FXC589854:FXC589858 GGY589854:GGY589858 GQU589854:GQU589858 HAQ589854:HAQ589858 HKM589854:HKM589858 HUI589854:HUI589858 IEE589854:IEE589858 IOA589854:IOA589858 IXW589854:IXW589858 JHS589854:JHS589858 JRO589854:JRO589858 KBK589854:KBK589858 KLG589854:KLG589858 KVC589854:KVC589858 LEY589854:LEY589858 LOU589854:LOU589858 LYQ589854:LYQ589858 MIM589854:MIM589858 MSI589854:MSI589858 NCE589854:NCE589858 NMA589854:NMA589858 NVW589854:NVW589858 OFS589854:OFS589858 OPO589854:OPO589858 OZK589854:OZK589858 PJG589854:PJG589858 PTC589854:PTC589858 QCY589854:QCY589858 QMU589854:QMU589858 QWQ589854:QWQ589858 RGM589854:RGM589858 RQI589854:RQI589858 SAE589854:SAE589858 SKA589854:SKA589858 STW589854:STW589858 TDS589854:TDS589858 TNO589854:TNO589858 TXK589854:TXK589858 UHG589854:UHG589858 URC589854:URC589858 VAY589854:VAY589858 VKU589854:VKU589858 VUQ589854:VUQ589858 WEM589854:WEM589858 WOI589854:WOI589858 WYE589854:WYE589858 LS655390:LS655394 VO655390:VO655394 AFK655390:AFK655394 APG655390:APG655394 AZC655390:AZC655394 BIY655390:BIY655394 BSU655390:BSU655394 CCQ655390:CCQ655394 CMM655390:CMM655394 CWI655390:CWI655394 DGE655390:DGE655394 DQA655390:DQA655394 DZW655390:DZW655394 EJS655390:EJS655394 ETO655390:ETO655394 FDK655390:FDK655394 FNG655390:FNG655394 FXC655390:FXC655394 GGY655390:GGY655394 GQU655390:GQU655394 HAQ655390:HAQ655394 HKM655390:HKM655394 HUI655390:HUI655394 IEE655390:IEE655394 IOA655390:IOA655394 IXW655390:IXW655394 JHS655390:JHS655394 JRO655390:JRO655394 KBK655390:KBK655394 KLG655390:KLG655394 KVC655390:KVC655394 LEY655390:LEY655394 LOU655390:LOU655394 LYQ655390:LYQ655394 MIM655390:MIM655394 MSI655390:MSI655394 NCE655390:NCE655394 NMA655390:NMA655394 NVW655390:NVW655394 OFS655390:OFS655394 OPO655390:OPO655394 OZK655390:OZK655394 PJG655390:PJG655394 PTC655390:PTC655394 QCY655390:QCY655394 QMU655390:QMU655394 QWQ655390:QWQ655394 RGM655390:RGM655394 RQI655390:RQI655394 SAE655390:SAE655394 SKA655390:SKA655394 STW655390:STW655394 TDS655390:TDS655394 TNO655390:TNO655394 TXK655390:TXK655394 UHG655390:UHG655394 URC655390:URC655394 VAY655390:VAY655394 VKU655390:VKU655394 VUQ655390:VUQ655394 WEM655390:WEM655394 WOI655390:WOI655394 WYE655390:WYE655394 LS720926:LS720930 VO720926:VO720930 AFK720926:AFK720930 APG720926:APG720930 AZC720926:AZC720930 BIY720926:BIY720930 BSU720926:BSU720930 CCQ720926:CCQ720930 CMM720926:CMM720930 CWI720926:CWI720930 DGE720926:DGE720930 DQA720926:DQA720930 DZW720926:DZW720930 EJS720926:EJS720930 ETO720926:ETO720930 FDK720926:FDK720930 FNG720926:FNG720930 FXC720926:FXC720930 GGY720926:GGY720930 GQU720926:GQU720930 HAQ720926:HAQ720930 HKM720926:HKM720930 HUI720926:HUI720930 IEE720926:IEE720930 IOA720926:IOA720930 IXW720926:IXW720930 JHS720926:JHS720930 JRO720926:JRO720930 KBK720926:KBK720930 KLG720926:KLG720930 KVC720926:KVC720930 LEY720926:LEY720930 LOU720926:LOU720930 LYQ720926:LYQ720930 MIM720926:MIM720930 MSI720926:MSI720930 NCE720926:NCE720930 NMA720926:NMA720930 NVW720926:NVW720930 OFS720926:OFS720930 OPO720926:OPO720930 OZK720926:OZK720930 PJG720926:PJG720930 PTC720926:PTC720930 QCY720926:QCY720930 QMU720926:QMU720930 QWQ720926:QWQ720930 RGM720926:RGM720930 RQI720926:RQI720930 SAE720926:SAE720930 SKA720926:SKA720930 STW720926:STW720930 TDS720926:TDS720930 TNO720926:TNO720930 TXK720926:TXK720930 UHG720926:UHG720930 URC720926:URC720930 VAY720926:VAY720930 VKU720926:VKU720930 VUQ720926:VUQ720930 WEM720926:WEM720930 WOI720926:WOI720930 WYE720926:WYE720930 LS786462:LS786466 VO786462:VO786466 AFK786462:AFK786466 APG786462:APG786466 AZC786462:AZC786466 BIY786462:BIY786466 BSU786462:BSU786466 CCQ786462:CCQ786466 CMM786462:CMM786466 CWI786462:CWI786466 DGE786462:DGE786466 DQA786462:DQA786466 DZW786462:DZW786466 EJS786462:EJS786466 ETO786462:ETO786466 FDK786462:FDK786466 FNG786462:FNG786466 FXC786462:FXC786466 GGY786462:GGY786466 GQU786462:GQU786466 HAQ786462:HAQ786466 HKM786462:HKM786466 HUI786462:HUI786466 IEE786462:IEE786466 IOA786462:IOA786466 IXW786462:IXW786466 JHS786462:JHS786466 JRO786462:JRO786466 KBK786462:KBK786466 KLG786462:KLG786466 KVC786462:KVC786466 LEY786462:LEY786466 LOU786462:LOU786466 LYQ786462:LYQ786466 MIM786462:MIM786466 MSI786462:MSI786466 NCE786462:NCE786466 NMA786462:NMA786466 NVW786462:NVW786466 OFS786462:OFS786466 OPO786462:OPO786466 OZK786462:OZK786466 PJG786462:PJG786466 PTC786462:PTC786466 QCY786462:QCY786466 QMU786462:QMU786466 QWQ786462:QWQ786466 RGM786462:RGM786466 RQI786462:RQI786466 SAE786462:SAE786466 SKA786462:SKA786466 STW786462:STW786466 TDS786462:TDS786466 TNO786462:TNO786466 TXK786462:TXK786466 UHG786462:UHG786466 URC786462:URC786466 VAY786462:VAY786466 VKU786462:VKU786466 VUQ786462:VUQ786466 WEM786462:WEM786466 WOI786462:WOI786466 WYE786462:WYE786466 LS851998:LS852002 VO851998:VO852002 AFK851998:AFK852002 APG851998:APG852002 AZC851998:AZC852002 BIY851998:BIY852002 BSU851998:BSU852002 CCQ851998:CCQ852002 CMM851998:CMM852002 CWI851998:CWI852002 DGE851998:DGE852002 DQA851998:DQA852002 DZW851998:DZW852002 EJS851998:EJS852002 ETO851998:ETO852002 FDK851998:FDK852002 FNG851998:FNG852002 FXC851998:FXC852002 GGY851998:GGY852002 GQU851998:GQU852002 HAQ851998:HAQ852002 HKM851998:HKM852002 HUI851998:HUI852002 IEE851998:IEE852002 IOA851998:IOA852002 IXW851998:IXW852002 JHS851998:JHS852002 JRO851998:JRO852002 KBK851998:KBK852002 KLG851998:KLG852002 KVC851998:KVC852002 LEY851998:LEY852002 LOU851998:LOU852002 LYQ851998:LYQ852002 MIM851998:MIM852002 MSI851998:MSI852002 NCE851998:NCE852002 NMA851998:NMA852002 NVW851998:NVW852002 OFS851998:OFS852002 OPO851998:OPO852002 OZK851998:OZK852002 PJG851998:PJG852002 PTC851998:PTC852002 QCY851998:QCY852002 QMU851998:QMU852002 QWQ851998:QWQ852002 RGM851998:RGM852002 RQI851998:RQI852002 SAE851998:SAE852002 SKA851998:SKA852002 STW851998:STW852002 TDS851998:TDS852002 TNO851998:TNO852002 TXK851998:TXK852002 UHG851998:UHG852002 URC851998:URC852002 VAY851998:VAY852002 VKU851998:VKU852002 VUQ851998:VUQ852002 WEM851998:WEM852002 WOI851998:WOI852002 WYE851998:WYE852002 LS917534:LS917538 VO917534:VO917538 AFK917534:AFK917538 APG917534:APG917538 AZC917534:AZC917538 BIY917534:BIY917538 BSU917534:BSU917538 CCQ917534:CCQ917538 CMM917534:CMM917538 CWI917534:CWI917538 DGE917534:DGE917538 DQA917534:DQA917538 DZW917534:DZW917538 EJS917534:EJS917538 ETO917534:ETO917538 FDK917534:FDK917538 FNG917534:FNG917538 FXC917534:FXC917538 GGY917534:GGY917538 GQU917534:GQU917538 HAQ917534:HAQ917538 HKM917534:HKM917538 HUI917534:HUI917538 IEE917534:IEE917538 IOA917534:IOA917538 IXW917534:IXW917538 JHS917534:JHS917538 JRO917534:JRO917538 KBK917534:KBK917538 KLG917534:KLG917538 KVC917534:KVC917538 LEY917534:LEY917538 LOU917534:LOU917538 LYQ917534:LYQ917538 MIM917534:MIM917538 MSI917534:MSI917538 NCE917534:NCE917538 NMA917534:NMA917538 NVW917534:NVW917538 OFS917534:OFS917538 OPO917534:OPO917538 OZK917534:OZK917538 PJG917534:PJG917538 PTC917534:PTC917538 QCY917534:QCY917538 QMU917534:QMU917538 QWQ917534:QWQ917538 RGM917534:RGM917538 RQI917534:RQI917538 SAE917534:SAE917538 SKA917534:SKA917538 STW917534:STW917538 TDS917534:TDS917538 TNO917534:TNO917538 TXK917534:TXK917538 UHG917534:UHG917538 URC917534:URC917538 VAY917534:VAY917538 VKU917534:VKU917538 VUQ917534:VUQ917538 WEM917534:WEM917538 WOI917534:WOI917538 WYE917534:WYE917538 LS983070:LS983074 VO983070:VO983074 AFK983070:AFK983074 APG983070:APG983074 AZC983070:AZC983074 BIY983070:BIY983074 BSU983070:BSU983074 CCQ983070:CCQ983074 CMM983070:CMM983074 CWI983070:CWI983074 DGE983070:DGE983074 DQA983070:DQA983074 DZW983070:DZW983074 EJS983070:EJS983074 ETO983070:ETO983074 FDK983070:FDK983074 FNG983070:FNG983074 FXC983070:FXC983074 GGY983070:GGY983074 GQU983070:GQU983074 HAQ983070:HAQ983074 HKM983070:HKM983074 HUI983070:HUI983074 IEE983070:IEE983074 IOA983070:IOA983074 IXW983070:IXW983074 JHS983070:JHS983074 JRO983070:JRO983074 KBK983070:KBK983074 KLG983070:KLG983074 KVC983070:KVC983074 LEY983070:LEY983074 LOU983070:LOU983074 LYQ983070:LYQ983074 MIM983070:MIM983074 MSI983070:MSI983074 NCE983070:NCE983074 NMA983070:NMA983074 NVW983070:NVW983074 OFS983070:OFS983074 OPO983070:OPO983074 OZK983070:OZK983074 PJG983070:PJG983074 PTC983070:PTC983074 QCY983070:QCY983074 QMU983070:QMU983074 QWQ983070:QWQ983074 RGM983070:RGM983074 RQI983070:RQI983074 SAE983070:SAE983074 SKA983070:SKA983074 STW983070:STW983074 TDS983070:TDS983074 TNO983070:TNO983074 TXK983070:TXK983074 UHG983070:UHG983074 URC983070:URC983074 VAY983070:VAY983074 VKU983070:VKU983074 VUQ983070:VUQ983074 WEM983070:WEM983074 WOI983070:WOI983074 WYE983070:WYE983074 LH31:LK35 VD31:VG35 AEZ31:AFC35 AOV31:AOY35 AYR31:AYU35 BIN31:BIQ35 BSJ31:BSM35 CCF31:CCI35 CMB31:CME35 CVX31:CWA35 DFT31:DFW35 DPP31:DPS35 DZL31:DZO35 EJH31:EJK35 ETD31:ETG35 FCZ31:FDC35 FMV31:FMY35 FWR31:FWU35 GGN31:GGQ35 GQJ31:GQM35 HAF31:HAI35 HKB31:HKE35 HTX31:HUA35 IDT31:IDW35 INP31:INS35 IXL31:IXO35 JHH31:JHK35 JRD31:JRG35 KAZ31:KBC35 KKV31:KKY35 KUR31:KUU35 LEN31:LEQ35 LOJ31:LOM35 LYF31:LYI35 MIB31:MIE35 MRX31:MSA35 NBT31:NBW35 NLP31:NLS35 NVL31:NVO35 OFH31:OFK35 OPD31:OPG35 OYZ31:OZC35 PIV31:PIY35 PSR31:PSU35 QCN31:QCQ35 QMJ31:QMM35 QWF31:QWI35 RGB31:RGE35 RPX31:RQA35 RZT31:RZW35 SJP31:SJS35 STL31:STO35 TDH31:TDK35 TND31:TNG35 TWZ31:TXC35 UGV31:UGY35 UQR31:UQU35 VAN31:VAQ35 VKJ31:VKM35 VUF31:VUI35 WEB31:WEE35 WNX31:WOA35 WXT31:WXW35 LH65567:LK65571 VD65567:VG65571 AEZ65567:AFC65571 AOV65567:AOY65571 AYR65567:AYU65571 BIN65567:BIQ65571 BSJ65567:BSM65571 CCF65567:CCI65571 CMB65567:CME65571 CVX65567:CWA65571 DFT65567:DFW65571 DPP65567:DPS65571 DZL65567:DZO65571 EJH65567:EJK65571 ETD65567:ETG65571 FCZ65567:FDC65571 FMV65567:FMY65571 FWR65567:FWU65571 GGN65567:GGQ65571 GQJ65567:GQM65571 HAF65567:HAI65571 HKB65567:HKE65571 HTX65567:HUA65571 IDT65567:IDW65571 INP65567:INS65571 IXL65567:IXO65571 JHH65567:JHK65571 JRD65567:JRG65571 KAZ65567:KBC65571 KKV65567:KKY65571 KUR65567:KUU65571 LEN65567:LEQ65571 LOJ65567:LOM65571 LYF65567:LYI65571 MIB65567:MIE65571 MRX65567:MSA65571 NBT65567:NBW65571 NLP65567:NLS65571 NVL65567:NVO65571 OFH65567:OFK65571 OPD65567:OPG65571 OYZ65567:OZC65571 PIV65567:PIY65571 PSR65567:PSU65571 QCN65567:QCQ65571 QMJ65567:QMM65571 QWF65567:QWI65571 RGB65567:RGE65571 RPX65567:RQA65571 RZT65567:RZW65571 SJP65567:SJS65571 STL65567:STO65571 TDH65567:TDK65571 TND65567:TNG65571 TWZ65567:TXC65571 UGV65567:UGY65571 UQR65567:UQU65571 VAN65567:VAQ65571 VKJ65567:VKM65571 VUF65567:VUI65571 WEB65567:WEE65571 WNX65567:WOA65571 WXT65567:WXW65571 LH131103:LK131107 VD131103:VG131107 AEZ131103:AFC131107 AOV131103:AOY131107 AYR131103:AYU131107 BIN131103:BIQ131107 BSJ131103:BSM131107 CCF131103:CCI131107 CMB131103:CME131107 CVX131103:CWA131107 DFT131103:DFW131107 DPP131103:DPS131107 DZL131103:DZO131107 EJH131103:EJK131107 ETD131103:ETG131107 FCZ131103:FDC131107 FMV131103:FMY131107 FWR131103:FWU131107 GGN131103:GGQ131107 GQJ131103:GQM131107 HAF131103:HAI131107 HKB131103:HKE131107 HTX131103:HUA131107 IDT131103:IDW131107 INP131103:INS131107 IXL131103:IXO131107 JHH131103:JHK131107 JRD131103:JRG131107 KAZ131103:KBC131107 KKV131103:KKY131107 KUR131103:KUU131107 LEN131103:LEQ131107 LOJ131103:LOM131107 LYF131103:LYI131107 MIB131103:MIE131107 MRX131103:MSA131107 NBT131103:NBW131107 NLP131103:NLS131107 NVL131103:NVO131107 OFH131103:OFK131107 OPD131103:OPG131107 OYZ131103:OZC131107 PIV131103:PIY131107 PSR131103:PSU131107 QCN131103:QCQ131107 QMJ131103:QMM131107 QWF131103:QWI131107 RGB131103:RGE131107 RPX131103:RQA131107 RZT131103:RZW131107 SJP131103:SJS131107 STL131103:STO131107 TDH131103:TDK131107 TND131103:TNG131107 TWZ131103:TXC131107 UGV131103:UGY131107 UQR131103:UQU131107 VAN131103:VAQ131107 VKJ131103:VKM131107 VUF131103:VUI131107 WEB131103:WEE131107 WNX131103:WOA131107 WXT131103:WXW131107 LH196639:LK196643 VD196639:VG196643 AEZ196639:AFC196643 AOV196639:AOY196643 AYR196639:AYU196643 BIN196639:BIQ196643 BSJ196639:BSM196643 CCF196639:CCI196643 CMB196639:CME196643 CVX196639:CWA196643 DFT196639:DFW196643 DPP196639:DPS196643 DZL196639:DZO196643 EJH196639:EJK196643 ETD196639:ETG196643 FCZ196639:FDC196643 FMV196639:FMY196643 FWR196639:FWU196643 GGN196639:GGQ196643 GQJ196639:GQM196643 HAF196639:HAI196643 HKB196639:HKE196643 HTX196639:HUA196643 IDT196639:IDW196643 INP196639:INS196643 IXL196639:IXO196643 JHH196639:JHK196643 JRD196639:JRG196643 KAZ196639:KBC196643 KKV196639:KKY196643 KUR196639:KUU196643 LEN196639:LEQ196643 LOJ196639:LOM196643 LYF196639:LYI196643 MIB196639:MIE196643 MRX196639:MSA196643 NBT196639:NBW196643 NLP196639:NLS196643 NVL196639:NVO196643 OFH196639:OFK196643 OPD196639:OPG196643 OYZ196639:OZC196643 PIV196639:PIY196643 PSR196639:PSU196643 QCN196639:QCQ196643 QMJ196639:QMM196643 QWF196639:QWI196643 RGB196639:RGE196643 RPX196639:RQA196643 RZT196639:RZW196643 SJP196639:SJS196643 STL196639:STO196643 TDH196639:TDK196643 TND196639:TNG196643 TWZ196639:TXC196643 UGV196639:UGY196643 UQR196639:UQU196643 VAN196639:VAQ196643 VKJ196639:VKM196643 VUF196639:VUI196643 WEB196639:WEE196643 WNX196639:WOA196643 WXT196639:WXW196643 LH262175:LK262179 VD262175:VG262179 AEZ262175:AFC262179 AOV262175:AOY262179 AYR262175:AYU262179 BIN262175:BIQ262179 BSJ262175:BSM262179 CCF262175:CCI262179 CMB262175:CME262179 CVX262175:CWA262179 DFT262175:DFW262179 DPP262175:DPS262179 DZL262175:DZO262179 EJH262175:EJK262179 ETD262175:ETG262179 FCZ262175:FDC262179 FMV262175:FMY262179 FWR262175:FWU262179 GGN262175:GGQ262179 GQJ262175:GQM262179 HAF262175:HAI262179 HKB262175:HKE262179 HTX262175:HUA262179 IDT262175:IDW262179 INP262175:INS262179 IXL262175:IXO262179 JHH262175:JHK262179 JRD262175:JRG262179 KAZ262175:KBC262179 KKV262175:KKY262179 KUR262175:KUU262179 LEN262175:LEQ262179 LOJ262175:LOM262179 LYF262175:LYI262179 MIB262175:MIE262179 MRX262175:MSA262179 NBT262175:NBW262179 NLP262175:NLS262179 NVL262175:NVO262179 OFH262175:OFK262179 OPD262175:OPG262179 OYZ262175:OZC262179 PIV262175:PIY262179 PSR262175:PSU262179 QCN262175:QCQ262179 QMJ262175:QMM262179 QWF262175:QWI262179 RGB262175:RGE262179 RPX262175:RQA262179 RZT262175:RZW262179 SJP262175:SJS262179 STL262175:STO262179 TDH262175:TDK262179 TND262175:TNG262179 TWZ262175:TXC262179 UGV262175:UGY262179 UQR262175:UQU262179 VAN262175:VAQ262179 VKJ262175:VKM262179 VUF262175:VUI262179 WEB262175:WEE262179 WNX262175:WOA262179 WXT262175:WXW262179 LH327711:LK327715 VD327711:VG327715 AEZ327711:AFC327715 AOV327711:AOY327715 AYR327711:AYU327715 BIN327711:BIQ327715 BSJ327711:BSM327715 CCF327711:CCI327715 CMB327711:CME327715 CVX327711:CWA327715 DFT327711:DFW327715 DPP327711:DPS327715 DZL327711:DZO327715 EJH327711:EJK327715 ETD327711:ETG327715 FCZ327711:FDC327715 FMV327711:FMY327715 FWR327711:FWU327715 GGN327711:GGQ327715 GQJ327711:GQM327715 HAF327711:HAI327715 HKB327711:HKE327715 HTX327711:HUA327715 IDT327711:IDW327715 INP327711:INS327715 IXL327711:IXO327715 JHH327711:JHK327715 JRD327711:JRG327715 KAZ327711:KBC327715 KKV327711:KKY327715 KUR327711:KUU327715 LEN327711:LEQ327715 LOJ327711:LOM327715 LYF327711:LYI327715 MIB327711:MIE327715 MRX327711:MSA327715 NBT327711:NBW327715 NLP327711:NLS327715 NVL327711:NVO327715 OFH327711:OFK327715 OPD327711:OPG327715 OYZ327711:OZC327715 PIV327711:PIY327715 PSR327711:PSU327715 QCN327711:QCQ327715 QMJ327711:QMM327715 QWF327711:QWI327715 RGB327711:RGE327715 RPX327711:RQA327715 RZT327711:RZW327715 SJP327711:SJS327715 STL327711:STO327715 TDH327711:TDK327715 TND327711:TNG327715 TWZ327711:TXC327715 UGV327711:UGY327715 UQR327711:UQU327715 VAN327711:VAQ327715 VKJ327711:VKM327715 VUF327711:VUI327715 WEB327711:WEE327715 WNX327711:WOA327715 WXT327711:WXW327715 LH393247:LK393251 VD393247:VG393251 AEZ393247:AFC393251 AOV393247:AOY393251 AYR393247:AYU393251 BIN393247:BIQ393251 BSJ393247:BSM393251 CCF393247:CCI393251 CMB393247:CME393251 CVX393247:CWA393251 DFT393247:DFW393251 DPP393247:DPS393251 DZL393247:DZO393251 EJH393247:EJK393251 ETD393247:ETG393251 FCZ393247:FDC393251 FMV393247:FMY393251 FWR393247:FWU393251 GGN393247:GGQ393251 GQJ393247:GQM393251 HAF393247:HAI393251 HKB393247:HKE393251 HTX393247:HUA393251 IDT393247:IDW393251 INP393247:INS393251 IXL393247:IXO393251 JHH393247:JHK393251 JRD393247:JRG393251 KAZ393247:KBC393251 KKV393247:KKY393251 KUR393247:KUU393251 LEN393247:LEQ393251 LOJ393247:LOM393251 LYF393247:LYI393251 MIB393247:MIE393251 MRX393247:MSA393251 NBT393247:NBW393251 NLP393247:NLS393251 NVL393247:NVO393251 OFH393247:OFK393251 OPD393247:OPG393251 OYZ393247:OZC393251 PIV393247:PIY393251 PSR393247:PSU393251 QCN393247:QCQ393251 QMJ393247:QMM393251 QWF393247:QWI393251 RGB393247:RGE393251 RPX393247:RQA393251 RZT393247:RZW393251 SJP393247:SJS393251 STL393247:STO393251 TDH393247:TDK393251 TND393247:TNG393251 TWZ393247:TXC393251 UGV393247:UGY393251 UQR393247:UQU393251 VAN393247:VAQ393251 VKJ393247:VKM393251 VUF393247:VUI393251 WEB393247:WEE393251 WNX393247:WOA393251 WXT393247:WXW393251 LH458783:LK458787 VD458783:VG458787 AEZ458783:AFC458787 AOV458783:AOY458787 AYR458783:AYU458787 BIN458783:BIQ458787 BSJ458783:BSM458787 CCF458783:CCI458787 CMB458783:CME458787 CVX458783:CWA458787 DFT458783:DFW458787 DPP458783:DPS458787 DZL458783:DZO458787 EJH458783:EJK458787 ETD458783:ETG458787 FCZ458783:FDC458787 FMV458783:FMY458787 FWR458783:FWU458787 GGN458783:GGQ458787 GQJ458783:GQM458787 HAF458783:HAI458787 HKB458783:HKE458787 HTX458783:HUA458787 IDT458783:IDW458787 INP458783:INS458787 IXL458783:IXO458787 JHH458783:JHK458787 JRD458783:JRG458787 KAZ458783:KBC458787 KKV458783:KKY458787 KUR458783:KUU458787 LEN458783:LEQ458787 LOJ458783:LOM458787 LYF458783:LYI458787 MIB458783:MIE458787 MRX458783:MSA458787 NBT458783:NBW458787 NLP458783:NLS458787 NVL458783:NVO458787 OFH458783:OFK458787 OPD458783:OPG458787 OYZ458783:OZC458787 PIV458783:PIY458787 PSR458783:PSU458787 QCN458783:QCQ458787 QMJ458783:QMM458787 QWF458783:QWI458787 RGB458783:RGE458787 RPX458783:RQA458787 RZT458783:RZW458787 SJP458783:SJS458787 STL458783:STO458787 TDH458783:TDK458787 TND458783:TNG458787 TWZ458783:TXC458787 UGV458783:UGY458787 UQR458783:UQU458787 VAN458783:VAQ458787 VKJ458783:VKM458787 VUF458783:VUI458787 WEB458783:WEE458787 WNX458783:WOA458787 WXT458783:WXW458787 LH524319:LK524323 VD524319:VG524323 AEZ524319:AFC524323 AOV524319:AOY524323 AYR524319:AYU524323 BIN524319:BIQ524323 BSJ524319:BSM524323 CCF524319:CCI524323 CMB524319:CME524323 CVX524319:CWA524323 DFT524319:DFW524323 DPP524319:DPS524323 DZL524319:DZO524323 EJH524319:EJK524323 ETD524319:ETG524323 FCZ524319:FDC524323 FMV524319:FMY524323 FWR524319:FWU524323 GGN524319:GGQ524323 GQJ524319:GQM524323 HAF524319:HAI524323 HKB524319:HKE524323 HTX524319:HUA524323 IDT524319:IDW524323 INP524319:INS524323 IXL524319:IXO524323 JHH524319:JHK524323 JRD524319:JRG524323 KAZ524319:KBC524323 KKV524319:KKY524323 KUR524319:KUU524323 LEN524319:LEQ524323 LOJ524319:LOM524323 LYF524319:LYI524323 MIB524319:MIE524323 MRX524319:MSA524323 NBT524319:NBW524323 NLP524319:NLS524323 NVL524319:NVO524323 OFH524319:OFK524323 OPD524319:OPG524323 OYZ524319:OZC524323 PIV524319:PIY524323 PSR524319:PSU524323 QCN524319:QCQ524323 QMJ524319:QMM524323 QWF524319:QWI524323 RGB524319:RGE524323 RPX524319:RQA524323 RZT524319:RZW524323 SJP524319:SJS524323 STL524319:STO524323 TDH524319:TDK524323 TND524319:TNG524323 TWZ524319:TXC524323 UGV524319:UGY524323 UQR524319:UQU524323 VAN524319:VAQ524323 VKJ524319:VKM524323 VUF524319:VUI524323 WEB524319:WEE524323 WNX524319:WOA524323 WXT524319:WXW524323 LH589855:LK589859 VD589855:VG589859 AEZ589855:AFC589859 AOV589855:AOY589859 AYR589855:AYU589859 BIN589855:BIQ589859 BSJ589855:BSM589859 CCF589855:CCI589859 CMB589855:CME589859 CVX589855:CWA589859 DFT589855:DFW589859 DPP589855:DPS589859 DZL589855:DZO589859 EJH589855:EJK589859 ETD589855:ETG589859 FCZ589855:FDC589859 FMV589855:FMY589859 FWR589855:FWU589859 GGN589855:GGQ589859 GQJ589855:GQM589859 HAF589855:HAI589859 HKB589855:HKE589859 HTX589855:HUA589859 IDT589855:IDW589859 INP589855:INS589859 IXL589855:IXO589859 JHH589855:JHK589859 JRD589855:JRG589859 KAZ589855:KBC589859 KKV589855:KKY589859 KUR589855:KUU589859 LEN589855:LEQ589859 LOJ589855:LOM589859 LYF589855:LYI589859 MIB589855:MIE589859 MRX589855:MSA589859 NBT589855:NBW589859 NLP589855:NLS589859 NVL589855:NVO589859 OFH589855:OFK589859 OPD589855:OPG589859 OYZ589855:OZC589859 PIV589855:PIY589859 PSR589855:PSU589859 QCN589855:QCQ589859 QMJ589855:QMM589859 QWF589855:QWI589859 RGB589855:RGE589859 RPX589855:RQA589859 RZT589855:RZW589859 SJP589855:SJS589859 STL589855:STO589859 TDH589855:TDK589859 TND589855:TNG589859 TWZ589855:TXC589859 UGV589855:UGY589859 UQR589855:UQU589859 VAN589855:VAQ589859 VKJ589855:VKM589859 VUF589855:VUI589859 WEB589855:WEE589859 WNX589855:WOA589859 WXT589855:WXW589859 LH655391:LK655395 VD655391:VG655395 AEZ655391:AFC655395 AOV655391:AOY655395 AYR655391:AYU655395 BIN655391:BIQ655395 BSJ655391:BSM655395 CCF655391:CCI655395 CMB655391:CME655395 CVX655391:CWA655395 DFT655391:DFW655395 DPP655391:DPS655395 DZL655391:DZO655395 EJH655391:EJK655395 ETD655391:ETG655395 FCZ655391:FDC655395 FMV655391:FMY655395 FWR655391:FWU655395 GGN655391:GGQ655395 GQJ655391:GQM655395 HAF655391:HAI655395 HKB655391:HKE655395 HTX655391:HUA655395 IDT655391:IDW655395 INP655391:INS655395 IXL655391:IXO655395 JHH655391:JHK655395 JRD655391:JRG655395 KAZ655391:KBC655395 KKV655391:KKY655395 KUR655391:KUU655395 LEN655391:LEQ655395 LOJ655391:LOM655395 LYF655391:LYI655395 MIB655391:MIE655395 MRX655391:MSA655395 NBT655391:NBW655395 NLP655391:NLS655395 NVL655391:NVO655395 OFH655391:OFK655395 OPD655391:OPG655395 OYZ655391:OZC655395 PIV655391:PIY655395 PSR655391:PSU655395 QCN655391:QCQ655395 QMJ655391:QMM655395 QWF655391:QWI655395 RGB655391:RGE655395 RPX655391:RQA655395 RZT655391:RZW655395 SJP655391:SJS655395 STL655391:STO655395 TDH655391:TDK655395 TND655391:TNG655395 TWZ655391:TXC655395 UGV655391:UGY655395 UQR655391:UQU655395 VAN655391:VAQ655395 VKJ655391:VKM655395 VUF655391:VUI655395 WEB655391:WEE655395 WNX655391:WOA655395 WXT655391:WXW655395 LH720927:LK720931 VD720927:VG720931 AEZ720927:AFC720931 AOV720927:AOY720931 AYR720927:AYU720931 BIN720927:BIQ720931 BSJ720927:BSM720931 CCF720927:CCI720931 CMB720927:CME720931 CVX720927:CWA720931 DFT720927:DFW720931 DPP720927:DPS720931 DZL720927:DZO720931 EJH720927:EJK720931 ETD720927:ETG720931 FCZ720927:FDC720931 FMV720927:FMY720931 FWR720927:FWU720931 GGN720927:GGQ720931 GQJ720927:GQM720931 HAF720927:HAI720931 HKB720927:HKE720931 HTX720927:HUA720931 IDT720927:IDW720931 INP720927:INS720931 IXL720927:IXO720931 JHH720927:JHK720931 JRD720927:JRG720931 KAZ720927:KBC720931 KKV720927:KKY720931 KUR720927:KUU720931 LEN720927:LEQ720931 LOJ720927:LOM720931 LYF720927:LYI720931 MIB720927:MIE720931 MRX720927:MSA720931 NBT720927:NBW720931 NLP720927:NLS720931 NVL720927:NVO720931 OFH720927:OFK720931 OPD720927:OPG720931 OYZ720927:OZC720931 PIV720927:PIY720931 PSR720927:PSU720931 QCN720927:QCQ720931 QMJ720927:QMM720931 QWF720927:QWI720931 RGB720927:RGE720931 RPX720927:RQA720931 RZT720927:RZW720931 SJP720927:SJS720931 STL720927:STO720931 TDH720927:TDK720931 TND720927:TNG720931 TWZ720927:TXC720931 UGV720927:UGY720931 UQR720927:UQU720931 VAN720927:VAQ720931 VKJ720927:VKM720931 VUF720927:VUI720931 WEB720927:WEE720931 WNX720927:WOA720931 WXT720927:WXW720931 LH786463:LK786467 VD786463:VG786467 AEZ786463:AFC786467 AOV786463:AOY786467 AYR786463:AYU786467 BIN786463:BIQ786467 BSJ786463:BSM786467 CCF786463:CCI786467 CMB786463:CME786467 CVX786463:CWA786467 DFT786463:DFW786467 DPP786463:DPS786467 DZL786463:DZO786467 EJH786463:EJK786467 ETD786463:ETG786467 FCZ786463:FDC786467 FMV786463:FMY786467 FWR786463:FWU786467 GGN786463:GGQ786467 GQJ786463:GQM786467 HAF786463:HAI786467 HKB786463:HKE786467 HTX786463:HUA786467 IDT786463:IDW786467 INP786463:INS786467 IXL786463:IXO786467 JHH786463:JHK786467 JRD786463:JRG786467 KAZ786463:KBC786467 KKV786463:KKY786467 KUR786463:KUU786467 LEN786463:LEQ786467 LOJ786463:LOM786467 LYF786463:LYI786467 MIB786463:MIE786467 MRX786463:MSA786467 NBT786463:NBW786467 NLP786463:NLS786467 NVL786463:NVO786467 OFH786463:OFK786467 OPD786463:OPG786467 OYZ786463:OZC786467 PIV786463:PIY786467 PSR786463:PSU786467 QCN786463:QCQ786467 QMJ786463:QMM786467 QWF786463:QWI786467 RGB786463:RGE786467 RPX786463:RQA786467 RZT786463:RZW786467 SJP786463:SJS786467 STL786463:STO786467 TDH786463:TDK786467 TND786463:TNG786467 TWZ786463:TXC786467 UGV786463:UGY786467 UQR786463:UQU786467 VAN786463:VAQ786467 VKJ786463:VKM786467 VUF786463:VUI786467 WEB786463:WEE786467 WNX786463:WOA786467 WXT786463:WXW786467 LH851999:LK852003 VD851999:VG852003 AEZ851999:AFC852003 AOV851999:AOY852003 AYR851999:AYU852003 BIN851999:BIQ852003 BSJ851999:BSM852003 CCF851999:CCI852003 CMB851999:CME852003 CVX851999:CWA852003 DFT851999:DFW852003 DPP851999:DPS852003 DZL851999:DZO852003 EJH851999:EJK852003 ETD851999:ETG852003 FCZ851999:FDC852003 FMV851999:FMY852003 FWR851999:FWU852003 GGN851999:GGQ852003 GQJ851999:GQM852003 HAF851999:HAI852003 HKB851999:HKE852003 HTX851999:HUA852003 IDT851999:IDW852003 INP851999:INS852003 IXL851999:IXO852003 JHH851999:JHK852003 JRD851999:JRG852003 KAZ851999:KBC852003 KKV851999:KKY852003 KUR851999:KUU852003 LEN851999:LEQ852003 LOJ851999:LOM852003 LYF851999:LYI852003 MIB851999:MIE852003 MRX851999:MSA852003 NBT851999:NBW852003 NLP851999:NLS852003 NVL851999:NVO852003 OFH851999:OFK852003 OPD851999:OPG852003 OYZ851999:OZC852003 PIV851999:PIY852003 PSR851999:PSU852003 QCN851999:QCQ852003 QMJ851999:QMM852003 QWF851999:QWI852003 RGB851999:RGE852003 RPX851999:RQA852003 RZT851999:RZW852003 SJP851999:SJS852003 STL851999:STO852003 TDH851999:TDK852003 TND851999:TNG852003 TWZ851999:TXC852003 UGV851999:UGY852003 UQR851999:UQU852003 VAN851999:VAQ852003 VKJ851999:VKM852003 VUF851999:VUI852003 WEB851999:WEE852003 WNX851999:WOA852003 WXT851999:WXW852003 LH917535:LK917539 VD917535:VG917539 AEZ917535:AFC917539 AOV917535:AOY917539 AYR917535:AYU917539 BIN917535:BIQ917539 BSJ917535:BSM917539 CCF917535:CCI917539 CMB917535:CME917539 CVX917535:CWA917539 DFT917535:DFW917539 DPP917535:DPS917539 DZL917535:DZO917539 EJH917535:EJK917539 ETD917535:ETG917539 FCZ917535:FDC917539 FMV917535:FMY917539 FWR917535:FWU917539 GGN917535:GGQ917539 GQJ917535:GQM917539 HAF917535:HAI917539 HKB917535:HKE917539 HTX917535:HUA917539 IDT917535:IDW917539 INP917535:INS917539 IXL917535:IXO917539 JHH917535:JHK917539 JRD917535:JRG917539 KAZ917535:KBC917539 KKV917535:KKY917539 KUR917535:KUU917539 LEN917535:LEQ917539 LOJ917535:LOM917539 LYF917535:LYI917539 MIB917535:MIE917539 MRX917535:MSA917539 NBT917535:NBW917539 NLP917535:NLS917539 NVL917535:NVO917539 OFH917535:OFK917539 OPD917535:OPG917539 OYZ917535:OZC917539 PIV917535:PIY917539 PSR917535:PSU917539 QCN917535:QCQ917539 QMJ917535:QMM917539 QWF917535:QWI917539 RGB917535:RGE917539 RPX917535:RQA917539 RZT917535:RZW917539 SJP917535:SJS917539 STL917535:STO917539 TDH917535:TDK917539 TND917535:TNG917539 TWZ917535:TXC917539 UGV917535:UGY917539 UQR917535:UQU917539 VAN917535:VAQ917539 VKJ917535:VKM917539 VUF917535:VUI917539 WEB917535:WEE917539 WNX917535:WOA917539 WXT917535:WXW917539 LH983071:LK983075 VD983071:VG983075 AEZ983071:AFC983075 AOV983071:AOY983075 AYR983071:AYU983075 BIN983071:BIQ983075 BSJ983071:BSM983075 CCF983071:CCI983075 CMB983071:CME983075 CVX983071:CWA983075 DFT983071:DFW983075 DPP983071:DPS983075 DZL983071:DZO983075 EJH983071:EJK983075 ETD983071:ETG983075 FCZ983071:FDC983075 FMV983071:FMY983075 FWR983071:FWU983075 GGN983071:GGQ983075 GQJ983071:GQM983075 HAF983071:HAI983075 HKB983071:HKE983075 HTX983071:HUA983075 IDT983071:IDW983075 INP983071:INS983075 IXL983071:IXO983075 JHH983071:JHK983075 JRD983071:JRG983075 KAZ983071:KBC983075 KKV983071:KKY983075 KUR983071:KUU983075 LEN983071:LEQ983075 LOJ983071:LOM983075 LYF983071:LYI983075 MIB983071:MIE983075 MRX983071:MSA983075 NBT983071:NBW983075 NLP983071:NLS983075 NVL983071:NVO983075 OFH983071:OFK983075 OPD983071:OPG983075 OYZ983071:OZC983075 PIV983071:PIY983075 PSR983071:PSU983075 QCN983071:QCQ983075 QMJ983071:QMM983075 QWF983071:QWI983075 RGB983071:RGE983075 RPX983071:RQA983075 RZT983071:RZW983075 SJP983071:SJS983075 STL983071:STO983075 TDH983071:TDK983075 TND983071:TNG983075 TWZ983071:TXC983075 UGV983071:UGY983075 UQR983071:UQU983075 VAN983071:VAQ983075 VKJ983071:VKM983075 VUF983071:VUI983075 WEB983071:WEE983075 WNX983071:WOA983075 WXT983071:WXW983075 LH29:LK29 VD29:VG29 AEZ29:AFC29 AOV29:AOY29 AYR29:AYU29 BIN29:BIQ29 BSJ29:BSM29 CCF29:CCI29 CMB29:CME29 CVX29:CWA29 DFT29:DFW29 DPP29:DPS29 DZL29:DZO29 EJH29:EJK29 ETD29:ETG29 FCZ29:FDC29 FMV29:FMY29 FWR29:FWU29 GGN29:GGQ29 GQJ29:GQM29 HAF29:HAI29 HKB29:HKE29 HTX29:HUA29 IDT29:IDW29 INP29:INS29 IXL29:IXO29 JHH29:JHK29 JRD29:JRG29 KAZ29:KBC29 KKV29:KKY29 KUR29:KUU29 LEN29:LEQ29 LOJ29:LOM29 LYF29:LYI29 MIB29:MIE29 MRX29:MSA29 NBT29:NBW29 NLP29:NLS29 NVL29:NVO29 OFH29:OFK29 OPD29:OPG29 OYZ29:OZC29 PIV29:PIY29 PSR29:PSU29 QCN29:QCQ29 QMJ29:QMM29 QWF29:QWI29 RGB29:RGE29 RPX29:RQA29 RZT29:RZW29 SJP29:SJS29 STL29:STO29 TDH29:TDK29 TND29:TNG29 TWZ29:TXC29 UGV29:UGY29 UQR29:UQU29 VAN29:VAQ29 VKJ29:VKM29 VUF29:VUI29 WEB29:WEE29 WNX29:WOA29 WXT29:WXW29 LH65565:LK65565 VD65565:VG65565 AEZ65565:AFC65565 AOV65565:AOY65565 AYR65565:AYU65565 BIN65565:BIQ65565 BSJ65565:BSM65565 CCF65565:CCI65565 CMB65565:CME65565 CVX65565:CWA65565 DFT65565:DFW65565 DPP65565:DPS65565 DZL65565:DZO65565 EJH65565:EJK65565 ETD65565:ETG65565 FCZ65565:FDC65565 FMV65565:FMY65565 FWR65565:FWU65565 GGN65565:GGQ65565 GQJ65565:GQM65565 HAF65565:HAI65565 HKB65565:HKE65565 HTX65565:HUA65565 IDT65565:IDW65565 INP65565:INS65565 IXL65565:IXO65565 JHH65565:JHK65565 JRD65565:JRG65565 KAZ65565:KBC65565 KKV65565:KKY65565 KUR65565:KUU65565 LEN65565:LEQ65565 LOJ65565:LOM65565 LYF65565:LYI65565 MIB65565:MIE65565 MRX65565:MSA65565 NBT65565:NBW65565 NLP65565:NLS65565 NVL65565:NVO65565 OFH65565:OFK65565 OPD65565:OPG65565 OYZ65565:OZC65565 PIV65565:PIY65565 PSR65565:PSU65565 QCN65565:QCQ65565 QMJ65565:QMM65565 QWF65565:QWI65565 RGB65565:RGE65565 RPX65565:RQA65565 RZT65565:RZW65565 SJP65565:SJS65565 STL65565:STO65565 TDH65565:TDK65565 TND65565:TNG65565 TWZ65565:TXC65565 UGV65565:UGY65565 UQR65565:UQU65565 VAN65565:VAQ65565 VKJ65565:VKM65565 VUF65565:VUI65565 WEB65565:WEE65565 WNX65565:WOA65565 WXT65565:WXW65565 LH131101:LK131101 VD131101:VG131101 AEZ131101:AFC131101 AOV131101:AOY131101 AYR131101:AYU131101 BIN131101:BIQ131101 BSJ131101:BSM131101 CCF131101:CCI131101 CMB131101:CME131101 CVX131101:CWA131101 DFT131101:DFW131101 DPP131101:DPS131101 DZL131101:DZO131101 EJH131101:EJK131101 ETD131101:ETG131101 FCZ131101:FDC131101 FMV131101:FMY131101 FWR131101:FWU131101 GGN131101:GGQ131101 GQJ131101:GQM131101 HAF131101:HAI131101 HKB131101:HKE131101 HTX131101:HUA131101 IDT131101:IDW131101 INP131101:INS131101 IXL131101:IXO131101 JHH131101:JHK131101 JRD131101:JRG131101 KAZ131101:KBC131101 KKV131101:KKY131101 KUR131101:KUU131101 LEN131101:LEQ131101 LOJ131101:LOM131101 LYF131101:LYI131101 MIB131101:MIE131101 MRX131101:MSA131101 NBT131101:NBW131101 NLP131101:NLS131101 NVL131101:NVO131101 OFH131101:OFK131101 OPD131101:OPG131101 OYZ131101:OZC131101 PIV131101:PIY131101 PSR131101:PSU131101 QCN131101:QCQ131101 QMJ131101:QMM131101 QWF131101:QWI131101 RGB131101:RGE131101 RPX131101:RQA131101 RZT131101:RZW131101 SJP131101:SJS131101 STL131101:STO131101 TDH131101:TDK131101 TND131101:TNG131101 TWZ131101:TXC131101 UGV131101:UGY131101 UQR131101:UQU131101 VAN131101:VAQ131101 VKJ131101:VKM131101 VUF131101:VUI131101 WEB131101:WEE131101 WNX131101:WOA131101 WXT131101:WXW131101 LH196637:LK196637 VD196637:VG196637 AEZ196637:AFC196637 AOV196637:AOY196637 AYR196637:AYU196637 BIN196637:BIQ196637 BSJ196637:BSM196637 CCF196637:CCI196637 CMB196637:CME196637 CVX196637:CWA196637 DFT196637:DFW196637 DPP196637:DPS196637 DZL196637:DZO196637 EJH196637:EJK196637 ETD196637:ETG196637 FCZ196637:FDC196637 FMV196637:FMY196637 FWR196637:FWU196637 GGN196637:GGQ196637 GQJ196637:GQM196637 HAF196637:HAI196637 HKB196637:HKE196637 HTX196637:HUA196637 IDT196637:IDW196637 INP196637:INS196637 IXL196637:IXO196637 JHH196637:JHK196637 JRD196637:JRG196637 KAZ196637:KBC196637 KKV196637:KKY196637 KUR196637:KUU196637 LEN196637:LEQ196637 LOJ196637:LOM196637 LYF196637:LYI196637 MIB196637:MIE196637 MRX196637:MSA196637 NBT196637:NBW196637 NLP196637:NLS196637 NVL196637:NVO196637 OFH196637:OFK196637 OPD196637:OPG196637 OYZ196637:OZC196637 PIV196637:PIY196637 PSR196637:PSU196637 QCN196637:QCQ196637 QMJ196637:QMM196637 QWF196637:QWI196637 RGB196637:RGE196637 RPX196637:RQA196637 RZT196637:RZW196637 SJP196637:SJS196637 STL196637:STO196637 TDH196637:TDK196637 TND196637:TNG196637 TWZ196637:TXC196637 UGV196637:UGY196637 UQR196637:UQU196637 VAN196637:VAQ196637 VKJ196637:VKM196637 VUF196637:VUI196637 WEB196637:WEE196637 WNX196637:WOA196637 WXT196637:WXW196637 LH262173:LK262173 VD262173:VG262173 AEZ262173:AFC262173 AOV262173:AOY262173 AYR262173:AYU262173 BIN262173:BIQ262173 BSJ262173:BSM262173 CCF262173:CCI262173 CMB262173:CME262173 CVX262173:CWA262173 DFT262173:DFW262173 DPP262173:DPS262173 DZL262173:DZO262173 EJH262173:EJK262173 ETD262173:ETG262173 FCZ262173:FDC262173 FMV262173:FMY262173 FWR262173:FWU262173 GGN262173:GGQ262173 GQJ262173:GQM262173 HAF262173:HAI262173 HKB262173:HKE262173 HTX262173:HUA262173 IDT262173:IDW262173 INP262173:INS262173 IXL262173:IXO262173 JHH262173:JHK262173 JRD262173:JRG262173 KAZ262173:KBC262173 KKV262173:KKY262173 KUR262173:KUU262173 LEN262173:LEQ262173 LOJ262173:LOM262173 LYF262173:LYI262173 MIB262173:MIE262173 MRX262173:MSA262173 NBT262173:NBW262173 NLP262173:NLS262173 NVL262173:NVO262173 OFH262173:OFK262173 OPD262173:OPG262173 OYZ262173:OZC262173 PIV262173:PIY262173 PSR262173:PSU262173 QCN262173:QCQ262173 QMJ262173:QMM262173 QWF262173:QWI262173 RGB262173:RGE262173 RPX262173:RQA262173 RZT262173:RZW262173 SJP262173:SJS262173 STL262173:STO262173 TDH262173:TDK262173 TND262173:TNG262173 TWZ262173:TXC262173 UGV262173:UGY262173 UQR262173:UQU262173 VAN262173:VAQ262173 VKJ262173:VKM262173 VUF262173:VUI262173 WEB262173:WEE262173 WNX262173:WOA262173 WXT262173:WXW262173 LH327709:LK327709 VD327709:VG327709 AEZ327709:AFC327709 AOV327709:AOY327709 AYR327709:AYU327709 BIN327709:BIQ327709 BSJ327709:BSM327709 CCF327709:CCI327709 CMB327709:CME327709 CVX327709:CWA327709 DFT327709:DFW327709 DPP327709:DPS327709 DZL327709:DZO327709 EJH327709:EJK327709 ETD327709:ETG327709 FCZ327709:FDC327709 FMV327709:FMY327709 FWR327709:FWU327709 GGN327709:GGQ327709 GQJ327709:GQM327709 HAF327709:HAI327709 HKB327709:HKE327709 HTX327709:HUA327709 IDT327709:IDW327709 INP327709:INS327709 IXL327709:IXO327709 JHH327709:JHK327709 JRD327709:JRG327709 KAZ327709:KBC327709 KKV327709:KKY327709 KUR327709:KUU327709 LEN327709:LEQ327709 LOJ327709:LOM327709 LYF327709:LYI327709 MIB327709:MIE327709 MRX327709:MSA327709 NBT327709:NBW327709 NLP327709:NLS327709 NVL327709:NVO327709 OFH327709:OFK327709 OPD327709:OPG327709 OYZ327709:OZC327709 PIV327709:PIY327709 PSR327709:PSU327709 QCN327709:QCQ327709 QMJ327709:QMM327709 QWF327709:QWI327709 RGB327709:RGE327709 RPX327709:RQA327709 RZT327709:RZW327709 SJP327709:SJS327709 STL327709:STO327709 TDH327709:TDK327709 TND327709:TNG327709 TWZ327709:TXC327709 UGV327709:UGY327709 UQR327709:UQU327709 VAN327709:VAQ327709 VKJ327709:VKM327709 VUF327709:VUI327709 WEB327709:WEE327709 WNX327709:WOA327709 WXT327709:WXW327709 LH393245:LK393245 VD393245:VG393245 AEZ393245:AFC393245 AOV393245:AOY393245 AYR393245:AYU393245 BIN393245:BIQ393245 BSJ393245:BSM393245 CCF393245:CCI393245 CMB393245:CME393245 CVX393245:CWA393245 DFT393245:DFW393245 DPP393245:DPS393245 DZL393245:DZO393245 EJH393245:EJK393245 ETD393245:ETG393245 FCZ393245:FDC393245 FMV393245:FMY393245 FWR393245:FWU393245 GGN393245:GGQ393245 GQJ393245:GQM393245 HAF393245:HAI393245 HKB393245:HKE393245 HTX393245:HUA393245 IDT393245:IDW393245 INP393245:INS393245 IXL393245:IXO393245 JHH393245:JHK393245 JRD393245:JRG393245 KAZ393245:KBC393245 KKV393245:KKY393245 KUR393245:KUU393245 LEN393245:LEQ393245 LOJ393245:LOM393245 LYF393245:LYI393245 MIB393245:MIE393245 MRX393245:MSA393245 NBT393245:NBW393245 NLP393245:NLS393245 NVL393245:NVO393245 OFH393245:OFK393245 OPD393245:OPG393245 OYZ393245:OZC393245 PIV393245:PIY393245 PSR393245:PSU393245 QCN393245:QCQ393245 QMJ393245:QMM393245 QWF393245:QWI393245 RGB393245:RGE393245 RPX393245:RQA393245 RZT393245:RZW393245 SJP393245:SJS393245 STL393245:STO393245 TDH393245:TDK393245 TND393245:TNG393245 TWZ393245:TXC393245 UGV393245:UGY393245 UQR393245:UQU393245 VAN393245:VAQ393245 VKJ393245:VKM393245 VUF393245:VUI393245 WEB393245:WEE393245 WNX393245:WOA393245 WXT393245:WXW393245 LH458781:LK458781 VD458781:VG458781 AEZ458781:AFC458781 AOV458781:AOY458781 AYR458781:AYU458781 BIN458781:BIQ458781 BSJ458781:BSM458781 CCF458781:CCI458781 CMB458781:CME458781 CVX458781:CWA458781 DFT458781:DFW458781 DPP458781:DPS458781 DZL458781:DZO458781 EJH458781:EJK458781 ETD458781:ETG458781 FCZ458781:FDC458781 FMV458781:FMY458781 FWR458781:FWU458781 GGN458781:GGQ458781 GQJ458781:GQM458781 HAF458781:HAI458781 HKB458781:HKE458781 HTX458781:HUA458781 IDT458781:IDW458781 INP458781:INS458781 IXL458781:IXO458781 JHH458781:JHK458781 JRD458781:JRG458781 KAZ458781:KBC458781 KKV458781:KKY458781 KUR458781:KUU458781 LEN458781:LEQ458781 LOJ458781:LOM458781 LYF458781:LYI458781 MIB458781:MIE458781 MRX458781:MSA458781 NBT458781:NBW458781 NLP458781:NLS458781 NVL458781:NVO458781 OFH458781:OFK458781 OPD458781:OPG458781 OYZ458781:OZC458781 PIV458781:PIY458781 PSR458781:PSU458781 QCN458781:QCQ458781 QMJ458781:QMM458781 QWF458781:QWI458781 RGB458781:RGE458781 RPX458781:RQA458781 RZT458781:RZW458781 SJP458781:SJS458781 STL458781:STO458781 TDH458781:TDK458781 TND458781:TNG458781 TWZ458781:TXC458781 UGV458781:UGY458781 UQR458781:UQU458781 VAN458781:VAQ458781 VKJ458781:VKM458781 VUF458781:VUI458781 WEB458781:WEE458781 WNX458781:WOA458781 WXT458781:WXW458781 LH524317:LK524317 VD524317:VG524317 AEZ524317:AFC524317 AOV524317:AOY524317 AYR524317:AYU524317 BIN524317:BIQ524317 BSJ524317:BSM524317 CCF524317:CCI524317 CMB524317:CME524317 CVX524317:CWA524317 DFT524317:DFW524317 DPP524317:DPS524317 DZL524317:DZO524317 EJH524317:EJK524317 ETD524317:ETG524317 FCZ524317:FDC524317 FMV524317:FMY524317 FWR524317:FWU524317 GGN524317:GGQ524317 GQJ524317:GQM524317 HAF524317:HAI524317 HKB524317:HKE524317 HTX524317:HUA524317 IDT524317:IDW524317 INP524317:INS524317 IXL524317:IXO524317 JHH524317:JHK524317 JRD524317:JRG524317 KAZ524317:KBC524317 KKV524317:KKY524317 KUR524317:KUU524317 LEN524317:LEQ524317 LOJ524317:LOM524317 LYF524317:LYI524317 MIB524317:MIE524317 MRX524317:MSA524317 NBT524317:NBW524317 NLP524317:NLS524317 NVL524317:NVO524317 OFH524317:OFK524317 OPD524317:OPG524317 OYZ524317:OZC524317 PIV524317:PIY524317 PSR524317:PSU524317 QCN524317:QCQ524317 QMJ524317:QMM524317 QWF524317:QWI524317 RGB524317:RGE524317 RPX524317:RQA524317 RZT524317:RZW524317 SJP524317:SJS524317 STL524317:STO524317 TDH524317:TDK524317 TND524317:TNG524317 TWZ524317:TXC524317 UGV524317:UGY524317 UQR524317:UQU524317 VAN524317:VAQ524317 VKJ524317:VKM524317 VUF524317:VUI524317 WEB524317:WEE524317 WNX524317:WOA524317 WXT524317:WXW524317 LH589853:LK589853 VD589853:VG589853 AEZ589853:AFC589853 AOV589853:AOY589853 AYR589853:AYU589853 BIN589853:BIQ589853 BSJ589853:BSM589853 CCF589853:CCI589853 CMB589853:CME589853 CVX589853:CWA589853 DFT589853:DFW589853 DPP589853:DPS589853 DZL589853:DZO589853 EJH589853:EJK589853 ETD589853:ETG589853 FCZ589853:FDC589853 FMV589853:FMY589853 FWR589853:FWU589853 GGN589853:GGQ589853 GQJ589853:GQM589853 HAF589853:HAI589853 HKB589853:HKE589853 HTX589853:HUA589853 IDT589853:IDW589853 INP589853:INS589853 IXL589853:IXO589853 JHH589853:JHK589853 JRD589853:JRG589853 KAZ589853:KBC589853 KKV589853:KKY589853 KUR589853:KUU589853 LEN589853:LEQ589853 LOJ589853:LOM589853 LYF589853:LYI589853 MIB589853:MIE589853 MRX589853:MSA589853 NBT589853:NBW589853 NLP589853:NLS589853 NVL589853:NVO589853 OFH589853:OFK589853 OPD589853:OPG589853 OYZ589853:OZC589853 PIV589853:PIY589853 PSR589853:PSU589853 QCN589853:QCQ589853 QMJ589853:QMM589853 QWF589853:QWI589853 RGB589853:RGE589853 RPX589853:RQA589853 RZT589853:RZW589853 SJP589853:SJS589853 STL589853:STO589853 TDH589853:TDK589853 TND589853:TNG589853 TWZ589853:TXC589853 UGV589853:UGY589853 UQR589853:UQU589853 VAN589853:VAQ589853 VKJ589853:VKM589853 VUF589853:VUI589853 WEB589853:WEE589853 WNX589853:WOA589853 WXT589853:WXW589853 LH655389:LK655389 VD655389:VG655389 AEZ655389:AFC655389 AOV655389:AOY655389 AYR655389:AYU655389 BIN655389:BIQ655389 BSJ655389:BSM655389 CCF655389:CCI655389 CMB655389:CME655389 CVX655389:CWA655389 DFT655389:DFW655389 DPP655389:DPS655389 DZL655389:DZO655389 EJH655389:EJK655389 ETD655389:ETG655389 FCZ655389:FDC655389 FMV655389:FMY655389 FWR655389:FWU655389 GGN655389:GGQ655389 GQJ655389:GQM655389 HAF655389:HAI655389 HKB655389:HKE655389 HTX655389:HUA655389 IDT655389:IDW655389 INP655389:INS655389 IXL655389:IXO655389 JHH655389:JHK655389 JRD655389:JRG655389 KAZ655389:KBC655389 KKV655389:KKY655389 KUR655389:KUU655389 LEN655389:LEQ655389 LOJ655389:LOM655389 LYF655389:LYI655389 MIB655389:MIE655389 MRX655389:MSA655389 NBT655389:NBW655389 NLP655389:NLS655389 NVL655389:NVO655389 OFH655389:OFK655389 OPD655389:OPG655389 OYZ655389:OZC655389 PIV655389:PIY655389 PSR655389:PSU655389 QCN655389:QCQ655389 QMJ655389:QMM655389 QWF655389:QWI655389 RGB655389:RGE655389 RPX655389:RQA655389 RZT655389:RZW655389 SJP655389:SJS655389 STL655389:STO655389 TDH655389:TDK655389 TND655389:TNG655389 TWZ655389:TXC655389 UGV655389:UGY655389 UQR655389:UQU655389 VAN655389:VAQ655389 VKJ655389:VKM655389 VUF655389:VUI655389 WEB655389:WEE655389 WNX655389:WOA655389 WXT655389:WXW655389 LH720925:LK720925 VD720925:VG720925 AEZ720925:AFC720925 AOV720925:AOY720925 AYR720925:AYU720925 BIN720925:BIQ720925 BSJ720925:BSM720925 CCF720925:CCI720925 CMB720925:CME720925 CVX720925:CWA720925 DFT720925:DFW720925 DPP720925:DPS720925 DZL720925:DZO720925 EJH720925:EJK720925 ETD720925:ETG720925 FCZ720925:FDC720925 FMV720925:FMY720925 FWR720925:FWU720925 GGN720925:GGQ720925 GQJ720925:GQM720925 HAF720925:HAI720925 HKB720925:HKE720925 HTX720925:HUA720925 IDT720925:IDW720925 INP720925:INS720925 IXL720925:IXO720925 JHH720925:JHK720925 JRD720925:JRG720925 KAZ720925:KBC720925 KKV720925:KKY720925 KUR720925:KUU720925 LEN720925:LEQ720925 LOJ720925:LOM720925 LYF720925:LYI720925 MIB720925:MIE720925 MRX720925:MSA720925 NBT720925:NBW720925 NLP720925:NLS720925 NVL720925:NVO720925 OFH720925:OFK720925 OPD720925:OPG720925 OYZ720925:OZC720925 PIV720925:PIY720925 PSR720925:PSU720925 QCN720925:QCQ720925 QMJ720925:QMM720925 QWF720925:QWI720925 RGB720925:RGE720925 RPX720925:RQA720925 RZT720925:RZW720925 SJP720925:SJS720925 STL720925:STO720925 TDH720925:TDK720925 TND720925:TNG720925 TWZ720925:TXC720925 UGV720925:UGY720925 UQR720925:UQU720925 VAN720925:VAQ720925 VKJ720925:VKM720925 VUF720925:VUI720925 WEB720925:WEE720925 WNX720925:WOA720925 WXT720925:WXW720925 LH786461:LK786461 VD786461:VG786461 AEZ786461:AFC786461 AOV786461:AOY786461 AYR786461:AYU786461 BIN786461:BIQ786461 BSJ786461:BSM786461 CCF786461:CCI786461 CMB786461:CME786461 CVX786461:CWA786461 DFT786461:DFW786461 DPP786461:DPS786461 DZL786461:DZO786461 EJH786461:EJK786461 ETD786461:ETG786461 FCZ786461:FDC786461 FMV786461:FMY786461 FWR786461:FWU786461 GGN786461:GGQ786461 GQJ786461:GQM786461 HAF786461:HAI786461 HKB786461:HKE786461 HTX786461:HUA786461 IDT786461:IDW786461 INP786461:INS786461 IXL786461:IXO786461 JHH786461:JHK786461 JRD786461:JRG786461 KAZ786461:KBC786461 KKV786461:KKY786461 KUR786461:KUU786461 LEN786461:LEQ786461 LOJ786461:LOM786461 LYF786461:LYI786461 MIB786461:MIE786461 MRX786461:MSA786461 NBT786461:NBW786461 NLP786461:NLS786461 NVL786461:NVO786461 OFH786461:OFK786461 OPD786461:OPG786461 OYZ786461:OZC786461 PIV786461:PIY786461 PSR786461:PSU786461 QCN786461:QCQ786461 QMJ786461:QMM786461 QWF786461:QWI786461 RGB786461:RGE786461 RPX786461:RQA786461 RZT786461:RZW786461 SJP786461:SJS786461 STL786461:STO786461 TDH786461:TDK786461 TND786461:TNG786461 TWZ786461:TXC786461 UGV786461:UGY786461 UQR786461:UQU786461 VAN786461:VAQ786461 VKJ786461:VKM786461 VUF786461:VUI786461 WEB786461:WEE786461 WNX786461:WOA786461 WXT786461:WXW786461 LH851997:LK851997 VD851997:VG851997 AEZ851997:AFC851997 AOV851997:AOY851997 AYR851997:AYU851997 BIN851997:BIQ851997 BSJ851997:BSM851997 CCF851997:CCI851997 CMB851997:CME851997 CVX851997:CWA851997 DFT851997:DFW851997 DPP851997:DPS851997 DZL851997:DZO851997 EJH851997:EJK851997 ETD851997:ETG851997 FCZ851997:FDC851997 FMV851997:FMY851997 FWR851997:FWU851997 GGN851997:GGQ851997 GQJ851997:GQM851997 HAF851997:HAI851997 HKB851997:HKE851997 HTX851997:HUA851997 IDT851997:IDW851997 INP851997:INS851997 IXL851997:IXO851997 JHH851997:JHK851997 JRD851997:JRG851997 KAZ851997:KBC851997 KKV851997:KKY851997 KUR851997:KUU851997 LEN851997:LEQ851997 LOJ851997:LOM851997 LYF851997:LYI851997 MIB851997:MIE851997 MRX851997:MSA851997 NBT851997:NBW851997 NLP851997:NLS851997 NVL851997:NVO851997 OFH851997:OFK851997 OPD851997:OPG851997 OYZ851997:OZC851997 PIV851997:PIY851997 PSR851997:PSU851997 QCN851997:QCQ851997 QMJ851997:QMM851997 QWF851997:QWI851997 RGB851997:RGE851997 RPX851997:RQA851997 RZT851997:RZW851997 SJP851997:SJS851997 STL851997:STO851997 TDH851997:TDK851997 TND851997:TNG851997 TWZ851997:TXC851997 UGV851997:UGY851997 UQR851997:UQU851997 VAN851997:VAQ851997 VKJ851997:VKM851997 VUF851997:VUI851997 WEB851997:WEE851997 WNX851997:WOA851997 WXT851997:WXW851997 LH917533:LK917533 VD917533:VG917533 AEZ917533:AFC917533 AOV917533:AOY917533 AYR917533:AYU917533 BIN917533:BIQ917533 BSJ917533:BSM917533 CCF917533:CCI917533 CMB917533:CME917533 CVX917533:CWA917533 DFT917533:DFW917533 DPP917533:DPS917533 DZL917533:DZO917533 EJH917533:EJK917533 ETD917533:ETG917533 FCZ917533:FDC917533 FMV917533:FMY917533 FWR917533:FWU917533 GGN917533:GGQ917533 GQJ917533:GQM917533 HAF917533:HAI917533 HKB917533:HKE917533 HTX917533:HUA917533 IDT917533:IDW917533 INP917533:INS917533 IXL917533:IXO917533 JHH917533:JHK917533 JRD917533:JRG917533 KAZ917533:KBC917533 KKV917533:KKY917533 KUR917533:KUU917533 LEN917533:LEQ917533 LOJ917533:LOM917533 LYF917533:LYI917533 MIB917533:MIE917533 MRX917533:MSA917533 NBT917533:NBW917533 NLP917533:NLS917533 NVL917533:NVO917533 OFH917533:OFK917533 OPD917533:OPG917533 OYZ917533:OZC917533 PIV917533:PIY917533 PSR917533:PSU917533 QCN917533:QCQ917533 QMJ917533:QMM917533 QWF917533:QWI917533 RGB917533:RGE917533 RPX917533:RQA917533 RZT917533:RZW917533 SJP917533:SJS917533 STL917533:STO917533 TDH917533:TDK917533 TND917533:TNG917533 TWZ917533:TXC917533 UGV917533:UGY917533 UQR917533:UQU917533 VAN917533:VAQ917533 VKJ917533:VKM917533 VUF917533:VUI917533 WEB917533:WEE917533 WNX917533:WOA917533 WXT917533:WXW917533 LH983069:LK983069 VD983069:VG983069 AEZ983069:AFC983069 AOV983069:AOY983069 AYR983069:AYU983069 BIN983069:BIQ983069 BSJ983069:BSM983069 CCF983069:CCI983069 CMB983069:CME983069 CVX983069:CWA983069 DFT983069:DFW983069 DPP983069:DPS983069 DZL983069:DZO983069 EJH983069:EJK983069 ETD983069:ETG983069 FCZ983069:FDC983069 FMV983069:FMY983069 FWR983069:FWU983069 GGN983069:GGQ983069 GQJ983069:GQM983069 HAF983069:HAI983069 HKB983069:HKE983069 HTX983069:HUA983069 IDT983069:IDW983069 INP983069:INS983069 IXL983069:IXO983069 JHH983069:JHK983069 JRD983069:JRG983069 KAZ983069:KBC983069 KKV983069:KKY983069 KUR983069:KUU983069 LEN983069:LEQ983069 LOJ983069:LOM983069 LYF983069:LYI983069 MIB983069:MIE983069 MRX983069:MSA983069 NBT983069:NBW983069 NLP983069:NLS983069 NVL983069:NVO983069 OFH983069:OFK983069 OPD983069:OPG983069 OYZ983069:OZC983069 PIV983069:PIY983069 PSR983069:PSU983069 QCN983069:QCQ983069 QMJ983069:QMM983069 QWF983069:QWI983069 RGB983069:RGE983069 RPX983069:RQA983069 RZT983069:RZW983069 SJP983069:SJS983069 STL983069:STO983069 TDH983069:TDK983069 TND983069:TNG983069 TWZ983069:TXC983069 UGV983069:UGY983069 UQR983069:UQU983069 VAN983069:VAQ983069 VKJ983069:VKM983069 VUF983069:VUI983069 WEB983069:WEE983069 WNX983069:WOA983069 WXT983069:WXW983069 LG29:LG35 VC29:VC35 AEY29:AEY35 AOU29:AOU35 AYQ29:AYQ35 BIM29:BIM35 BSI29:BSI35 CCE29:CCE35 CMA29:CMA35 CVW29:CVW35 DFS29:DFS35 DPO29:DPO35 DZK29:DZK35 EJG29:EJG35 ETC29:ETC35 FCY29:FCY35 FMU29:FMU35 FWQ29:FWQ35 GGM29:GGM35 GQI29:GQI35 HAE29:HAE35 HKA29:HKA35 HTW29:HTW35 IDS29:IDS35 INO29:INO35 IXK29:IXK35 JHG29:JHG35 JRC29:JRC35 KAY29:KAY35 KKU29:KKU35 KUQ29:KUQ35 LEM29:LEM35 LOI29:LOI35 LYE29:LYE35 MIA29:MIA35 MRW29:MRW35 NBS29:NBS35 NLO29:NLO35 NVK29:NVK35 OFG29:OFG35 OPC29:OPC35 OYY29:OYY35 PIU29:PIU35 PSQ29:PSQ35 QCM29:QCM35 QMI29:QMI35 QWE29:QWE35 RGA29:RGA35 RPW29:RPW35 RZS29:RZS35 SJO29:SJO35 STK29:STK35 TDG29:TDG35 TNC29:TNC35 TWY29:TWY35 UGU29:UGU35 UQQ29:UQQ35 VAM29:VAM35 VKI29:VKI35 VUE29:VUE35 WEA29:WEA35 WNW29:WNW35 WXS29:WXS35 LG65565:LG65571 VC65565:VC65571 AEY65565:AEY65571 AOU65565:AOU65571 AYQ65565:AYQ65571 BIM65565:BIM65571 BSI65565:BSI65571 CCE65565:CCE65571 CMA65565:CMA65571 CVW65565:CVW65571 DFS65565:DFS65571 DPO65565:DPO65571 DZK65565:DZK65571 EJG65565:EJG65571 ETC65565:ETC65571 FCY65565:FCY65571 FMU65565:FMU65571 FWQ65565:FWQ65571 GGM65565:GGM65571 GQI65565:GQI65571 HAE65565:HAE65571 HKA65565:HKA65571 HTW65565:HTW65571 IDS65565:IDS65571 INO65565:INO65571 IXK65565:IXK65571 JHG65565:JHG65571 JRC65565:JRC65571 KAY65565:KAY65571 KKU65565:KKU65571 KUQ65565:KUQ65571 LEM65565:LEM65571 LOI65565:LOI65571 LYE65565:LYE65571 MIA65565:MIA65571 MRW65565:MRW65571 NBS65565:NBS65571 NLO65565:NLO65571 NVK65565:NVK65571 OFG65565:OFG65571 OPC65565:OPC65571 OYY65565:OYY65571 PIU65565:PIU65571 PSQ65565:PSQ65571 QCM65565:QCM65571 QMI65565:QMI65571 QWE65565:QWE65571 RGA65565:RGA65571 RPW65565:RPW65571 RZS65565:RZS65571 SJO65565:SJO65571 STK65565:STK65571 TDG65565:TDG65571 TNC65565:TNC65571 TWY65565:TWY65571 UGU65565:UGU65571 UQQ65565:UQQ65571 VAM65565:VAM65571 VKI65565:VKI65571 VUE65565:VUE65571 WEA65565:WEA65571 WNW65565:WNW65571 WXS65565:WXS65571 LG131101:LG131107 VC131101:VC131107 AEY131101:AEY131107 AOU131101:AOU131107 AYQ131101:AYQ131107 BIM131101:BIM131107 BSI131101:BSI131107 CCE131101:CCE131107 CMA131101:CMA131107 CVW131101:CVW131107 DFS131101:DFS131107 DPO131101:DPO131107 DZK131101:DZK131107 EJG131101:EJG131107 ETC131101:ETC131107 FCY131101:FCY131107 FMU131101:FMU131107 FWQ131101:FWQ131107 GGM131101:GGM131107 GQI131101:GQI131107 HAE131101:HAE131107 HKA131101:HKA131107 HTW131101:HTW131107 IDS131101:IDS131107 INO131101:INO131107 IXK131101:IXK131107 JHG131101:JHG131107 JRC131101:JRC131107 KAY131101:KAY131107 KKU131101:KKU131107 KUQ131101:KUQ131107 LEM131101:LEM131107 LOI131101:LOI131107 LYE131101:LYE131107 MIA131101:MIA131107 MRW131101:MRW131107 NBS131101:NBS131107 NLO131101:NLO131107 NVK131101:NVK131107 OFG131101:OFG131107 OPC131101:OPC131107 OYY131101:OYY131107 PIU131101:PIU131107 PSQ131101:PSQ131107 QCM131101:QCM131107 QMI131101:QMI131107 QWE131101:QWE131107 RGA131101:RGA131107 RPW131101:RPW131107 RZS131101:RZS131107 SJO131101:SJO131107 STK131101:STK131107 TDG131101:TDG131107 TNC131101:TNC131107 TWY131101:TWY131107 UGU131101:UGU131107 UQQ131101:UQQ131107 VAM131101:VAM131107 VKI131101:VKI131107 VUE131101:VUE131107 WEA131101:WEA131107 WNW131101:WNW131107 WXS131101:WXS131107 LG196637:LG196643 VC196637:VC196643 AEY196637:AEY196643 AOU196637:AOU196643 AYQ196637:AYQ196643 BIM196637:BIM196643 BSI196637:BSI196643 CCE196637:CCE196643 CMA196637:CMA196643 CVW196637:CVW196643 DFS196637:DFS196643 DPO196637:DPO196643 DZK196637:DZK196643 EJG196637:EJG196643 ETC196637:ETC196643 FCY196637:FCY196643 FMU196637:FMU196643 FWQ196637:FWQ196643 GGM196637:GGM196643 GQI196637:GQI196643 HAE196637:HAE196643 HKA196637:HKA196643 HTW196637:HTW196643 IDS196637:IDS196643 INO196637:INO196643 IXK196637:IXK196643 JHG196637:JHG196643 JRC196637:JRC196643 KAY196637:KAY196643 KKU196637:KKU196643 KUQ196637:KUQ196643 LEM196637:LEM196643 LOI196637:LOI196643 LYE196637:LYE196643 MIA196637:MIA196643 MRW196637:MRW196643 NBS196637:NBS196643 NLO196637:NLO196643 NVK196637:NVK196643 OFG196637:OFG196643 OPC196637:OPC196643 OYY196637:OYY196643 PIU196637:PIU196643 PSQ196637:PSQ196643 QCM196637:QCM196643 QMI196637:QMI196643 QWE196637:QWE196643 RGA196637:RGA196643 RPW196637:RPW196643 RZS196637:RZS196643 SJO196637:SJO196643 STK196637:STK196643 TDG196637:TDG196643 TNC196637:TNC196643 TWY196637:TWY196643 UGU196637:UGU196643 UQQ196637:UQQ196643 VAM196637:VAM196643 VKI196637:VKI196643 VUE196637:VUE196643 WEA196637:WEA196643 WNW196637:WNW196643 WXS196637:WXS196643 LG262173:LG262179 VC262173:VC262179 AEY262173:AEY262179 AOU262173:AOU262179 AYQ262173:AYQ262179 BIM262173:BIM262179 BSI262173:BSI262179 CCE262173:CCE262179 CMA262173:CMA262179 CVW262173:CVW262179 DFS262173:DFS262179 DPO262173:DPO262179 DZK262173:DZK262179 EJG262173:EJG262179 ETC262173:ETC262179 FCY262173:FCY262179 FMU262173:FMU262179 FWQ262173:FWQ262179 GGM262173:GGM262179 GQI262173:GQI262179 HAE262173:HAE262179 HKA262173:HKA262179 HTW262173:HTW262179 IDS262173:IDS262179 INO262173:INO262179 IXK262173:IXK262179 JHG262173:JHG262179 JRC262173:JRC262179 KAY262173:KAY262179 KKU262173:KKU262179 KUQ262173:KUQ262179 LEM262173:LEM262179 LOI262173:LOI262179 LYE262173:LYE262179 MIA262173:MIA262179 MRW262173:MRW262179 NBS262173:NBS262179 NLO262173:NLO262179 NVK262173:NVK262179 OFG262173:OFG262179 OPC262173:OPC262179 OYY262173:OYY262179 PIU262173:PIU262179 PSQ262173:PSQ262179 QCM262173:QCM262179 QMI262173:QMI262179 QWE262173:QWE262179 RGA262173:RGA262179 RPW262173:RPW262179 RZS262173:RZS262179 SJO262173:SJO262179 STK262173:STK262179 TDG262173:TDG262179 TNC262173:TNC262179 TWY262173:TWY262179 UGU262173:UGU262179 UQQ262173:UQQ262179 VAM262173:VAM262179 VKI262173:VKI262179 VUE262173:VUE262179 WEA262173:WEA262179 WNW262173:WNW262179 WXS262173:WXS262179 LG327709:LG327715 VC327709:VC327715 AEY327709:AEY327715 AOU327709:AOU327715 AYQ327709:AYQ327715 BIM327709:BIM327715 BSI327709:BSI327715 CCE327709:CCE327715 CMA327709:CMA327715 CVW327709:CVW327715 DFS327709:DFS327715 DPO327709:DPO327715 DZK327709:DZK327715 EJG327709:EJG327715 ETC327709:ETC327715 FCY327709:FCY327715 FMU327709:FMU327715 FWQ327709:FWQ327715 GGM327709:GGM327715 GQI327709:GQI327715 HAE327709:HAE327715 HKA327709:HKA327715 HTW327709:HTW327715 IDS327709:IDS327715 INO327709:INO327715 IXK327709:IXK327715 JHG327709:JHG327715 JRC327709:JRC327715 KAY327709:KAY327715 KKU327709:KKU327715 KUQ327709:KUQ327715 LEM327709:LEM327715 LOI327709:LOI327715 LYE327709:LYE327715 MIA327709:MIA327715 MRW327709:MRW327715 NBS327709:NBS327715 NLO327709:NLO327715 NVK327709:NVK327715 OFG327709:OFG327715 OPC327709:OPC327715 OYY327709:OYY327715 PIU327709:PIU327715 PSQ327709:PSQ327715 QCM327709:QCM327715 QMI327709:QMI327715 QWE327709:QWE327715 RGA327709:RGA327715 RPW327709:RPW327715 RZS327709:RZS327715 SJO327709:SJO327715 STK327709:STK327715 TDG327709:TDG327715 TNC327709:TNC327715 TWY327709:TWY327715 UGU327709:UGU327715 UQQ327709:UQQ327715 VAM327709:VAM327715 VKI327709:VKI327715 VUE327709:VUE327715 WEA327709:WEA327715 WNW327709:WNW327715 WXS327709:WXS327715 LG393245:LG393251 VC393245:VC393251 AEY393245:AEY393251 AOU393245:AOU393251 AYQ393245:AYQ393251 BIM393245:BIM393251 BSI393245:BSI393251 CCE393245:CCE393251 CMA393245:CMA393251 CVW393245:CVW393251 DFS393245:DFS393251 DPO393245:DPO393251 DZK393245:DZK393251 EJG393245:EJG393251 ETC393245:ETC393251 FCY393245:FCY393251 FMU393245:FMU393251 FWQ393245:FWQ393251 GGM393245:GGM393251 GQI393245:GQI393251 HAE393245:HAE393251 HKA393245:HKA393251 HTW393245:HTW393251 IDS393245:IDS393251 INO393245:INO393251 IXK393245:IXK393251 JHG393245:JHG393251 JRC393245:JRC393251 KAY393245:KAY393251 KKU393245:KKU393251 KUQ393245:KUQ393251 LEM393245:LEM393251 LOI393245:LOI393251 LYE393245:LYE393251 MIA393245:MIA393251 MRW393245:MRW393251 NBS393245:NBS393251 NLO393245:NLO393251 NVK393245:NVK393251 OFG393245:OFG393251 OPC393245:OPC393251 OYY393245:OYY393251 PIU393245:PIU393251 PSQ393245:PSQ393251 QCM393245:QCM393251 QMI393245:QMI393251 QWE393245:QWE393251 RGA393245:RGA393251 RPW393245:RPW393251 RZS393245:RZS393251 SJO393245:SJO393251 STK393245:STK393251 TDG393245:TDG393251 TNC393245:TNC393251 TWY393245:TWY393251 UGU393245:UGU393251 UQQ393245:UQQ393251 VAM393245:VAM393251 VKI393245:VKI393251 VUE393245:VUE393251 WEA393245:WEA393251 WNW393245:WNW393251 WXS393245:WXS393251 LG458781:LG458787 VC458781:VC458787 AEY458781:AEY458787 AOU458781:AOU458787 AYQ458781:AYQ458787 BIM458781:BIM458787 BSI458781:BSI458787 CCE458781:CCE458787 CMA458781:CMA458787 CVW458781:CVW458787 DFS458781:DFS458787 DPO458781:DPO458787 DZK458781:DZK458787 EJG458781:EJG458787 ETC458781:ETC458787 FCY458781:FCY458787 FMU458781:FMU458787 FWQ458781:FWQ458787 GGM458781:GGM458787 GQI458781:GQI458787 HAE458781:HAE458787 HKA458781:HKA458787 HTW458781:HTW458787 IDS458781:IDS458787 INO458781:INO458787 IXK458781:IXK458787 JHG458781:JHG458787 JRC458781:JRC458787 KAY458781:KAY458787 KKU458781:KKU458787 KUQ458781:KUQ458787 LEM458781:LEM458787 LOI458781:LOI458787 LYE458781:LYE458787 MIA458781:MIA458787 MRW458781:MRW458787 NBS458781:NBS458787 NLO458781:NLO458787 NVK458781:NVK458787 OFG458781:OFG458787 OPC458781:OPC458787 OYY458781:OYY458787 PIU458781:PIU458787 PSQ458781:PSQ458787 QCM458781:QCM458787 QMI458781:QMI458787 QWE458781:QWE458787 RGA458781:RGA458787 RPW458781:RPW458787 RZS458781:RZS458787 SJO458781:SJO458787 STK458781:STK458787 TDG458781:TDG458787 TNC458781:TNC458787 TWY458781:TWY458787 UGU458781:UGU458787 UQQ458781:UQQ458787 VAM458781:VAM458787 VKI458781:VKI458787 VUE458781:VUE458787 WEA458781:WEA458787 WNW458781:WNW458787 WXS458781:WXS458787 LG524317:LG524323 VC524317:VC524323 AEY524317:AEY524323 AOU524317:AOU524323 AYQ524317:AYQ524323 BIM524317:BIM524323 BSI524317:BSI524323 CCE524317:CCE524323 CMA524317:CMA524323 CVW524317:CVW524323 DFS524317:DFS524323 DPO524317:DPO524323 DZK524317:DZK524323 EJG524317:EJG524323 ETC524317:ETC524323 FCY524317:FCY524323 FMU524317:FMU524323 FWQ524317:FWQ524323 GGM524317:GGM524323 GQI524317:GQI524323 HAE524317:HAE524323 HKA524317:HKA524323 HTW524317:HTW524323 IDS524317:IDS524323 INO524317:INO524323 IXK524317:IXK524323 JHG524317:JHG524323 JRC524317:JRC524323 KAY524317:KAY524323 KKU524317:KKU524323 KUQ524317:KUQ524323 LEM524317:LEM524323 LOI524317:LOI524323 LYE524317:LYE524323 MIA524317:MIA524323 MRW524317:MRW524323 NBS524317:NBS524323 NLO524317:NLO524323 NVK524317:NVK524323 OFG524317:OFG524323 OPC524317:OPC524323 OYY524317:OYY524323 PIU524317:PIU524323 PSQ524317:PSQ524323 QCM524317:QCM524323 QMI524317:QMI524323 QWE524317:QWE524323 RGA524317:RGA524323 RPW524317:RPW524323 RZS524317:RZS524323 SJO524317:SJO524323 STK524317:STK524323 TDG524317:TDG524323 TNC524317:TNC524323 TWY524317:TWY524323 UGU524317:UGU524323 UQQ524317:UQQ524323 VAM524317:VAM524323 VKI524317:VKI524323 VUE524317:VUE524323 WEA524317:WEA524323 WNW524317:WNW524323 WXS524317:WXS524323 LG589853:LG589859 VC589853:VC589859 AEY589853:AEY589859 AOU589853:AOU589859 AYQ589853:AYQ589859 BIM589853:BIM589859 BSI589853:BSI589859 CCE589853:CCE589859 CMA589853:CMA589859 CVW589853:CVW589859 DFS589853:DFS589859 DPO589853:DPO589859 DZK589853:DZK589859 EJG589853:EJG589859 ETC589853:ETC589859 FCY589853:FCY589859 FMU589853:FMU589859 FWQ589853:FWQ589859 GGM589853:GGM589859 GQI589853:GQI589859 HAE589853:HAE589859 HKA589853:HKA589859 HTW589853:HTW589859 IDS589853:IDS589859 INO589853:INO589859 IXK589853:IXK589859 JHG589853:JHG589859 JRC589853:JRC589859 KAY589853:KAY589859 KKU589853:KKU589859 KUQ589853:KUQ589859 LEM589853:LEM589859 LOI589853:LOI589859 LYE589853:LYE589859 MIA589853:MIA589859 MRW589853:MRW589859 NBS589853:NBS589859 NLO589853:NLO589859 NVK589853:NVK589859 OFG589853:OFG589859 OPC589853:OPC589859 OYY589853:OYY589859 PIU589853:PIU589859 PSQ589853:PSQ589859 QCM589853:QCM589859 QMI589853:QMI589859 QWE589853:QWE589859 RGA589853:RGA589859 RPW589853:RPW589859 RZS589853:RZS589859 SJO589853:SJO589859 STK589853:STK589859 TDG589853:TDG589859 TNC589853:TNC589859 TWY589853:TWY589859 UGU589853:UGU589859 UQQ589853:UQQ589859 VAM589853:VAM589859 VKI589853:VKI589859 VUE589853:VUE589859 WEA589853:WEA589859 WNW589853:WNW589859 WXS589853:WXS589859 LG655389:LG655395 VC655389:VC655395 AEY655389:AEY655395 AOU655389:AOU655395 AYQ655389:AYQ655395 BIM655389:BIM655395 BSI655389:BSI655395 CCE655389:CCE655395 CMA655389:CMA655395 CVW655389:CVW655395 DFS655389:DFS655395 DPO655389:DPO655395 DZK655389:DZK655395 EJG655389:EJG655395 ETC655389:ETC655395 FCY655389:FCY655395 FMU655389:FMU655395 FWQ655389:FWQ655395 GGM655389:GGM655395 GQI655389:GQI655395 HAE655389:HAE655395 HKA655389:HKA655395 HTW655389:HTW655395 IDS655389:IDS655395 INO655389:INO655395 IXK655389:IXK655395 JHG655389:JHG655395 JRC655389:JRC655395 KAY655389:KAY655395 KKU655389:KKU655395 KUQ655389:KUQ655395 LEM655389:LEM655395 LOI655389:LOI655395 LYE655389:LYE655395 MIA655389:MIA655395 MRW655389:MRW655395 NBS655389:NBS655395 NLO655389:NLO655395 NVK655389:NVK655395 OFG655389:OFG655395 OPC655389:OPC655395 OYY655389:OYY655395 PIU655389:PIU655395 PSQ655389:PSQ655395 QCM655389:QCM655395 QMI655389:QMI655395 QWE655389:QWE655395 RGA655389:RGA655395 RPW655389:RPW655395 RZS655389:RZS655395 SJO655389:SJO655395 STK655389:STK655395 TDG655389:TDG655395 TNC655389:TNC655395 TWY655389:TWY655395 UGU655389:UGU655395 UQQ655389:UQQ655395 VAM655389:VAM655395 VKI655389:VKI655395 VUE655389:VUE655395 WEA655389:WEA655395 WNW655389:WNW655395 WXS655389:WXS655395 LG720925:LG720931 VC720925:VC720931 AEY720925:AEY720931 AOU720925:AOU720931 AYQ720925:AYQ720931 BIM720925:BIM720931 BSI720925:BSI720931 CCE720925:CCE720931 CMA720925:CMA720931 CVW720925:CVW720931 DFS720925:DFS720931 DPO720925:DPO720931 DZK720925:DZK720931 EJG720925:EJG720931 ETC720925:ETC720931 FCY720925:FCY720931 FMU720925:FMU720931 FWQ720925:FWQ720931 GGM720925:GGM720931 GQI720925:GQI720931 HAE720925:HAE720931 HKA720925:HKA720931 HTW720925:HTW720931 IDS720925:IDS720931 INO720925:INO720931 IXK720925:IXK720931 JHG720925:JHG720931 JRC720925:JRC720931 KAY720925:KAY720931 KKU720925:KKU720931 KUQ720925:KUQ720931 LEM720925:LEM720931 LOI720925:LOI720931 LYE720925:LYE720931 MIA720925:MIA720931 MRW720925:MRW720931 NBS720925:NBS720931 NLO720925:NLO720931 NVK720925:NVK720931 OFG720925:OFG720931 OPC720925:OPC720931 OYY720925:OYY720931 PIU720925:PIU720931 PSQ720925:PSQ720931 QCM720925:QCM720931 QMI720925:QMI720931 QWE720925:QWE720931 RGA720925:RGA720931 RPW720925:RPW720931 RZS720925:RZS720931 SJO720925:SJO720931 STK720925:STK720931 TDG720925:TDG720931 TNC720925:TNC720931 TWY720925:TWY720931 UGU720925:UGU720931 UQQ720925:UQQ720931 VAM720925:VAM720931 VKI720925:VKI720931 VUE720925:VUE720931 WEA720925:WEA720931 WNW720925:WNW720931 WXS720925:WXS720931 LG786461:LG786467 VC786461:VC786467 AEY786461:AEY786467 AOU786461:AOU786467 AYQ786461:AYQ786467 BIM786461:BIM786467 BSI786461:BSI786467 CCE786461:CCE786467 CMA786461:CMA786467 CVW786461:CVW786467 DFS786461:DFS786467 DPO786461:DPO786467 DZK786461:DZK786467 EJG786461:EJG786467 ETC786461:ETC786467 FCY786461:FCY786467 FMU786461:FMU786467 FWQ786461:FWQ786467 GGM786461:GGM786467 GQI786461:GQI786467 HAE786461:HAE786467 HKA786461:HKA786467 HTW786461:HTW786467 IDS786461:IDS786467 INO786461:INO786467 IXK786461:IXK786467 JHG786461:JHG786467 JRC786461:JRC786467 KAY786461:KAY786467 KKU786461:KKU786467 KUQ786461:KUQ786467 LEM786461:LEM786467 LOI786461:LOI786467 LYE786461:LYE786467 MIA786461:MIA786467 MRW786461:MRW786467 NBS786461:NBS786467 NLO786461:NLO786467 NVK786461:NVK786467 OFG786461:OFG786467 OPC786461:OPC786467 OYY786461:OYY786467 PIU786461:PIU786467 PSQ786461:PSQ786467 QCM786461:QCM786467 QMI786461:QMI786467 QWE786461:QWE786467 RGA786461:RGA786467 RPW786461:RPW786467 RZS786461:RZS786467 SJO786461:SJO786467 STK786461:STK786467 TDG786461:TDG786467 TNC786461:TNC786467 TWY786461:TWY786467 UGU786461:UGU786467 UQQ786461:UQQ786467 VAM786461:VAM786467 VKI786461:VKI786467 VUE786461:VUE786467 WEA786461:WEA786467 WNW786461:WNW786467 WXS786461:WXS786467 LG851997:LG852003 VC851997:VC852003 AEY851997:AEY852003 AOU851997:AOU852003 AYQ851997:AYQ852003 BIM851997:BIM852003 BSI851997:BSI852003 CCE851997:CCE852003 CMA851997:CMA852003 CVW851997:CVW852003 DFS851997:DFS852003 DPO851997:DPO852003 DZK851997:DZK852003 EJG851997:EJG852003 ETC851997:ETC852003 FCY851997:FCY852003 FMU851997:FMU852003 FWQ851997:FWQ852003 GGM851997:GGM852003 GQI851997:GQI852003 HAE851997:HAE852003 HKA851997:HKA852003 HTW851997:HTW852003 IDS851997:IDS852003 INO851997:INO852003 IXK851997:IXK852003 JHG851997:JHG852003 JRC851997:JRC852003 KAY851997:KAY852003 KKU851997:KKU852003 KUQ851997:KUQ852003 LEM851997:LEM852003 LOI851997:LOI852003 LYE851997:LYE852003 MIA851997:MIA852003 MRW851997:MRW852003 NBS851997:NBS852003 NLO851997:NLO852003 NVK851997:NVK852003 OFG851997:OFG852003 OPC851997:OPC852003 OYY851997:OYY852003 PIU851997:PIU852003 PSQ851997:PSQ852003 QCM851997:QCM852003 QMI851997:QMI852003 QWE851997:QWE852003 RGA851997:RGA852003 RPW851997:RPW852003 RZS851997:RZS852003 SJO851997:SJO852003 STK851997:STK852003 TDG851997:TDG852003 TNC851997:TNC852003 TWY851997:TWY852003 UGU851997:UGU852003 UQQ851997:UQQ852003 VAM851997:VAM852003 VKI851997:VKI852003 VUE851997:VUE852003 WEA851997:WEA852003 WNW851997:WNW852003 WXS851997:WXS852003 LG917533:LG917539 VC917533:VC917539 AEY917533:AEY917539 AOU917533:AOU917539 AYQ917533:AYQ917539 BIM917533:BIM917539 BSI917533:BSI917539 CCE917533:CCE917539 CMA917533:CMA917539 CVW917533:CVW917539 DFS917533:DFS917539 DPO917533:DPO917539 DZK917533:DZK917539 EJG917533:EJG917539 ETC917533:ETC917539 FCY917533:FCY917539 FMU917533:FMU917539 FWQ917533:FWQ917539 GGM917533:GGM917539 GQI917533:GQI917539 HAE917533:HAE917539 HKA917533:HKA917539 HTW917533:HTW917539 IDS917533:IDS917539 INO917533:INO917539 IXK917533:IXK917539 JHG917533:JHG917539 JRC917533:JRC917539 KAY917533:KAY917539 KKU917533:KKU917539 KUQ917533:KUQ917539 LEM917533:LEM917539 LOI917533:LOI917539 LYE917533:LYE917539 MIA917533:MIA917539 MRW917533:MRW917539 NBS917533:NBS917539 NLO917533:NLO917539 NVK917533:NVK917539 OFG917533:OFG917539 OPC917533:OPC917539 OYY917533:OYY917539 PIU917533:PIU917539 PSQ917533:PSQ917539 QCM917533:QCM917539 QMI917533:QMI917539 QWE917533:QWE917539 RGA917533:RGA917539 RPW917533:RPW917539 RZS917533:RZS917539 SJO917533:SJO917539 STK917533:STK917539 TDG917533:TDG917539 TNC917533:TNC917539 TWY917533:TWY917539 UGU917533:UGU917539 UQQ917533:UQQ917539 VAM917533:VAM917539 VKI917533:VKI917539 VUE917533:VUE917539 WEA917533:WEA917539 WNW917533:WNW917539 WXS917533:WXS917539 LG983069:LG983075 VC983069:VC983075 AEY983069:AEY983075 AOU983069:AOU983075 AYQ983069:AYQ983075 BIM983069:BIM983075 BSI983069:BSI983075 CCE983069:CCE983075 CMA983069:CMA983075 CVW983069:CVW983075 DFS983069:DFS983075 DPO983069:DPO983075 DZK983069:DZK983075 EJG983069:EJG983075 ETC983069:ETC983075 FCY983069:FCY983075 FMU983069:FMU983075 FWQ983069:FWQ983075 GGM983069:GGM983075 GQI983069:GQI983075 HAE983069:HAE983075 HKA983069:HKA983075 HTW983069:HTW983075 IDS983069:IDS983075 INO983069:INO983075 IXK983069:IXK983075 JHG983069:JHG983075 JRC983069:JRC983075 KAY983069:KAY983075 KKU983069:KKU983075 KUQ983069:KUQ983075 LEM983069:LEM983075 LOI983069:LOI983075 LYE983069:LYE983075 MIA983069:MIA983075 MRW983069:MRW983075 NBS983069:NBS983075 NLO983069:NLO983075 NVK983069:NVK983075 OFG983069:OFG983075 OPC983069:OPC983075 OYY983069:OYY983075 PIU983069:PIU983075 PSQ983069:PSQ983075 QCM983069:QCM983075 QMI983069:QMI983075 QWE983069:QWE983075 RGA983069:RGA983075 RPW983069:RPW983075 RZS983069:RZS983075 SJO983069:SJO983075 STK983069:STK983075 TDG983069:TDG983075 TNC983069:TNC983075 TWY983069:TWY983075 UGU983069:UGU983075 UQQ983069:UQQ983075 VAM983069:VAM983075 VKI983069:VKI983075 VUE983069:VUE983075 WEA983069:WEA983075 WNW983069:WNW983075 WXS983069:WXS983075 LE29:LF30 VA29:VB30 AEW29:AEX30 AOS29:AOT30 AYO29:AYP30 BIK29:BIL30 BSG29:BSH30 CCC29:CCD30 CLY29:CLZ30 CVU29:CVV30 DFQ29:DFR30 DPM29:DPN30 DZI29:DZJ30 EJE29:EJF30 ETA29:ETB30 FCW29:FCX30 FMS29:FMT30 FWO29:FWP30 GGK29:GGL30 GQG29:GQH30 HAC29:HAD30 HJY29:HJZ30 HTU29:HTV30 IDQ29:IDR30 INM29:INN30 IXI29:IXJ30 JHE29:JHF30 JRA29:JRB30 KAW29:KAX30 KKS29:KKT30 KUO29:KUP30 LEK29:LEL30 LOG29:LOH30 LYC29:LYD30 MHY29:MHZ30 MRU29:MRV30 NBQ29:NBR30 NLM29:NLN30 NVI29:NVJ30 OFE29:OFF30 OPA29:OPB30 OYW29:OYX30 PIS29:PIT30 PSO29:PSP30 QCK29:QCL30 QMG29:QMH30 QWC29:QWD30 RFY29:RFZ30 RPU29:RPV30 RZQ29:RZR30 SJM29:SJN30 STI29:STJ30 TDE29:TDF30 TNA29:TNB30 TWW29:TWX30 UGS29:UGT30 UQO29:UQP30 VAK29:VAL30 VKG29:VKH30 VUC29:VUD30 WDY29:WDZ30 WNU29:WNV30 WXQ29:WXR30 LE65565:LF65566 VA65565:VB65566 AEW65565:AEX65566 AOS65565:AOT65566 AYO65565:AYP65566 BIK65565:BIL65566 BSG65565:BSH65566 CCC65565:CCD65566 CLY65565:CLZ65566 CVU65565:CVV65566 DFQ65565:DFR65566 DPM65565:DPN65566 DZI65565:DZJ65566 EJE65565:EJF65566 ETA65565:ETB65566 FCW65565:FCX65566 FMS65565:FMT65566 FWO65565:FWP65566 GGK65565:GGL65566 GQG65565:GQH65566 HAC65565:HAD65566 HJY65565:HJZ65566 HTU65565:HTV65566 IDQ65565:IDR65566 INM65565:INN65566 IXI65565:IXJ65566 JHE65565:JHF65566 JRA65565:JRB65566 KAW65565:KAX65566 KKS65565:KKT65566 KUO65565:KUP65566 LEK65565:LEL65566 LOG65565:LOH65566 LYC65565:LYD65566 MHY65565:MHZ65566 MRU65565:MRV65566 NBQ65565:NBR65566 NLM65565:NLN65566 NVI65565:NVJ65566 OFE65565:OFF65566 OPA65565:OPB65566 OYW65565:OYX65566 PIS65565:PIT65566 PSO65565:PSP65566 QCK65565:QCL65566 QMG65565:QMH65566 QWC65565:QWD65566 RFY65565:RFZ65566 RPU65565:RPV65566 RZQ65565:RZR65566 SJM65565:SJN65566 STI65565:STJ65566 TDE65565:TDF65566 TNA65565:TNB65566 TWW65565:TWX65566 UGS65565:UGT65566 UQO65565:UQP65566 VAK65565:VAL65566 VKG65565:VKH65566 VUC65565:VUD65566 WDY65565:WDZ65566 WNU65565:WNV65566 WXQ65565:WXR65566 LE131101:LF131102 VA131101:VB131102 AEW131101:AEX131102 AOS131101:AOT131102 AYO131101:AYP131102 BIK131101:BIL131102 BSG131101:BSH131102 CCC131101:CCD131102 CLY131101:CLZ131102 CVU131101:CVV131102 DFQ131101:DFR131102 DPM131101:DPN131102 DZI131101:DZJ131102 EJE131101:EJF131102 ETA131101:ETB131102 FCW131101:FCX131102 FMS131101:FMT131102 FWO131101:FWP131102 GGK131101:GGL131102 GQG131101:GQH131102 HAC131101:HAD131102 HJY131101:HJZ131102 HTU131101:HTV131102 IDQ131101:IDR131102 INM131101:INN131102 IXI131101:IXJ131102 JHE131101:JHF131102 JRA131101:JRB131102 KAW131101:KAX131102 KKS131101:KKT131102 KUO131101:KUP131102 LEK131101:LEL131102 LOG131101:LOH131102 LYC131101:LYD131102 MHY131101:MHZ131102 MRU131101:MRV131102 NBQ131101:NBR131102 NLM131101:NLN131102 NVI131101:NVJ131102 OFE131101:OFF131102 OPA131101:OPB131102 OYW131101:OYX131102 PIS131101:PIT131102 PSO131101:PSP131102 QCK131101:QCL131102 QMG131101:QMH131102 QWC131101:QWD131102 RFY131101:RFZ131102 RPU131101:RPV131102 RZQ131101:RZR131102 SJM131101:SJN131102 STI131101:STJ131102 TDE131101:TDF131102 TNA131101:TNB131102 TWW131101:TWX131102 UGS131101:UGT131102 UQO131101:UQP131102 VAK131101:VAL131102 VKG131101:VKH131102 VUC131101:VUD131102 WDY131101:WDZ131102 WNU131101:WNV131102 WXQ131101:WXR131102 LE196637:LF196638 VA196637:VB196638 AEW196637:AEX196638 AOS196637:AOT196638 AYO196637:AYP196638 BIK196637:BIL196638 BSG196637:BSH196638 CCC196637:CCD196638 CLY196637:CLZ196638 CVU196637:CVV196638 DFQ196637:DFR196638 DPM196637:DPN196638 DZI196637:DZJ196638 EJE196637:EJF196638 ETA196637:ETB196638 FCW196637:FCX196638 FMS196637:FMT196638 FWO196637:FWP196638 GGK196637:GGL196638 GQG196637:GQH196638 HAC196637:HAD196638 HJY196637:HJZ196638 HTU196637:HTV196638 IDQ196637:IDR196638 INM196637:INN196638 IXI196637:IXJ196638 JHE196637:JHF196638 JRA196637:JRB196638 KAW196637:KAX196638 KKS196637:KKT196638 KUO196637:KUP196638 LEK196637:LEL196638 LOG196637:LOH196638 LYC196637:LYD196638 MHY196637:MHZ196638 MRU196637:MRV196638 NBQ196637:NBR196638 NLM196637:NLN196638 NVI196637:NVJ196638 OFE196637:OFF196638 OPA196637:OPB196638 OYW196637:OYX196638 PIS196637:PIT196638 PSO196637:PSP196638 QCK196637:QCL196638 QMG196637:QMH196638 QWC196637:QWD196638 RFY196637:RFZ196638 RPU196637:RPV196638 RZQ196637:RZR196638 SJM196637:SJN196638 STI196637:STJ196638 TDE196637:TDF196638 TNA196637:TNB196638 TWW196637:TWX196638 UGS196637:UGT196638 UQO196637:UQP196638 VAK196637:VAL196638 VKG196637:VKH196638 VUC196637:VUD196638 WDY196637:WDZ196638 WNU196637:WNV196638 WXQ196637:WXR196638 LE262173:LF262174 VA262173:VB262174 AEW262173:AEX262174 AOS262173:AOT262174 AYO262173:AYP262174 BIK262173:BIL262174 BSG262173:BSH262174 CCC262173:CCD262174 CLY262173:CLZ262174 CVU262173:CVV262174 DFQ262173:DFR262174 DPM262173:DPN262174 DZI262173:DZJ262174 EJE262173:EJF262174 ETA262173:ETB262174 FCW262173:FCX262174 FMS262173:FMT262174 FWO262173:FWP262174 GGK262173:GGL262174 GQG262173:GQH262174 HAC262173:HAD262174 HJY262173:HJZ262174 HTU262173:HTV262174 IDQ262173:IDR262174 INM262173:INN262174 IXI262173:IXJ262174 JHE262173:JHF262174 JRA262173:JRB262174 KAW262173:KAX262174 KKS262173:KKT262174 KUO262173:KUP262174 LEK262173:LEL262174 LOG262173:LOH262174 LYC262173:LYD262174 MHY262173:MHZ262174 MRU262173:MRV262174 NBQ262173:NBR262174 NLM262173:NLN262174 NVI262173:NVJ262174 OFE262173:OFF262174 OPA262173:OPB262174 OYW262173:OYX262174 PIS262173:PIT262174 PSO262173:PSP262174 QCK262173:QCL262174 QMG262173:QMH262174 QWC262173:QWD262174 RFY262173:RFZ262174 RPU262173:RPV262174 RZQ262173:RZR262174 SJM262173:SJN262174 STI262173:STJ262174 TDE262173:TDF262174 TNA262173:TNB262174 TWW262173:TWX262174 UGS262173:UGT262174 UQO262173:UQP262174 VAK262173:VAL262174 VKG262173:VKH262174 VUC262173:VUD262174 WDY262173:WDZ262174 WNU262173:WNV262174 WXQ262173:WXR262174 LE327709:LF327710 VA327709:VB327710 AEW327709:AEX327710 AOS327709:AOT327710 AYO327709:AYP327710 BIK327709:BIL327710 BSG327709:BSH327710 CCC327709:CCD327710 CLY327709:CLZ327710 CVU327709:CVV327710 DFQ327709:DFR327710 DPM327709:DPN327710 DZI327709:DZJ327710 EJE327709:EJF327710 ETA327709:ETB327710 FCW327709:FCX327710 FMS327709:FMT327710 FWO327709:FWP327710 GGK327709:GGL327710 GQG327709:GQH327710 HAC327709:HAD327710 HJY327709:HJZ327710 HTU327709:HTV327710 IDQ327709:IDR327710 INM327709:INN327710 IXI327709:IXJ327710 JHE327709:JHF327710 JRA327709:JRB327710 KAW327709:KAX327710 KKS327709:KKT327710 KUO327709:KUP327710 LEK327709:LEL327710 LOG327709:LOH327710 LYC327709:LYD327710 MHY327709:MHZ327710 MRU327709:MRV327710 NBQ327709:NBR327710 NLM327709:NLN327710 NVI327709:NVJ327710 OFE327709:OFF327710 OPA327709:OPB327710 OYW327709:OYX327710 PIS327709:PIT327710 PSO327709:PSP327710 QCK327709:QCL327710 QMG327709:QMH327710 QWC327709:QWD327710 RFY327709:RFZ327710 RPU327709:RPV327710 RZQ327709:RZR327710 SJM327709:SJN327710 STI327709:STJ327710 TDE327709:TDF327710 TNA327709:TNB327710 TWW327709:TWX327710 UGS327709:UGT327710 UQO327709:UQP327710 VAK327709:VAL327710 VKG327709:VKH327710 VUC327709:VUD327710 WDY327709:WDZ327710 WNU327709:WNV327710 WXQ327709:WXR327710 LE393245:LF393246 VA393245:VB393246 AEW393245:AEX393246 AOS393245:AOT393246 AYO393245:AYP393246 BIK393245:BIL393246 BSG393245:BSH393246 CCC393245:CCD393246 CLY393245:CLZ393246 CVU393245:CVV393246 DFQ393245:DFR393246 DPM393245:DPN393246 DZI393245:DZJ393246 EJE393245:EJF393246 ETA393245:ETB393246 FCW393245:FCX393246 FMS393245:FMT393246 FWO393245:FWP393246 GGK393245:GGL393246 GQG393245:GQH393246 HAC393245:HAD393246 HJY393245:HJZ393246 HTU393245:HTV393246 IDQ393245:IDR393246 INM393245:INN393246 IXI393245:IXJ393246 JHE393245:JHF393246 JRA393245:JRB393246 KAW393245:KAX393246 KKS393245:KKT393246 KUO393245:KUP393246 LEK393245:LEL393246 LOG393245:LOH393246 LYC393245:LYD393246 MHY393245:MHZ393246 MRU393245:MRV393246 NBQ393245:NBR393246 NLM393245:NLN393246 NVI393245:NVJ393246 OFE393245:OFF393246 OPA393245:OPB393246 OYW393245:OYX393246 PIS393245:PIT393246 PSO393245:PSP393246 QCK393245:QCL393246 QMG393245:QMH393246 QWC393245:QWD393246 RFY393245:RFZ393246 RPU393245:RPV393246 RZQ393245:RZR393246 SJM393245:SJN393246 STI393245:STJ393246 TDE393245:TDF393246 TNA393245:TNB393246 TWW393245:TWX393246 UGS393245:UGT393246 UQO393245:UQP393246 VAK393245:VAL393246 VKG393245:VKH393246 VUC393245:VUD393246 WDY393245:WDZ393246 WNU393245:WNV393246 WXQ393245:WXR393246 LE458781:LF458782 VA458781:VB458782 AEW458781:AEX458782 AOS458781:AOT458782 AYO458781:AYP458782 BIK458781:BIL458782 BSG458781:BSH458782 CCC458781:CCD458782 CLY458781:CLZ458782 CVU458781:CVV458782 DFQ458781:DFR458782 DPM458781:DPN458782 DZI458781:DZJ458782 EJE458781:EJF458782 ETA458781:ETB458782 FCW458781:FCX458782 FMS458781:FMT458782 FWO458781:FWP458782 GGK458781:GGL458782 GQG458781:GQH458782 HAC458781:HAD458782 HJY458781:HJZ458782 HTU458781:HTV458782 IDQ458781:IDR458782 INM458781:INN458782 IXI458781:IXJ458782 JHE458781:JHF458782 JRA458781:JRB458782 KAW458781:KAX458782 KKS458781:KKT458782 KUO458781:KUP458782 LEK458781:LEL458782 LOG458781:LOH458782 LYC458781:LYD458782 MHY458781:MHZ458782 MRU458781:MRV458782 NBQ458781:NBR458782 NLM458781:NLN458782 NVI458781:NVJ458782 OFE458781:OFF458782 OPA458781:OPB458782 OYW458781:OYX458782 PIS458781:PIT458782 PSO458781:PSP458782 QCK458781:QCL458782 QMG458781:QMH458782 QWC458781:QWD458782 RFY458781:RFZ458782 RPU458781:RPV458782 RZQ458781:RZR458782 SJM458781:SJN458782 STI458781:STJ458782 TDE458781:TDF458782 TNA458781:TNB458782 TWW458781:TWX458782 UGS458781:UGT458782 UQO458781:UQP458782 VAK458781:VAL458782 VKG458781:VKH458782 VUC458781:VUD458782 WDY458781:WDZ458782 WNU458781:WNV458782 WXQ458781:WXR458782 LE524317:LF524318 VA524317:VB524318 AEW524317:AEX524318 AOS524317:AOT524318 AYO524317:AYP524318 BIK524317:BIL524318 BSG524317:BSH524318 CCC524317:CCD524318 CLY524317:CLZ524318 CVU524317:CVV524318 DFQ524317:DFR524318 DPM524317:DPN524318 DZI524317:DZJ524318 EJE524317:EJF524318 ETA524317:ETB524318 FCW524317:FCX524318 FMS524317:FMT524318 FWO524317:FWP524318 GGK524317:GGL524318 GQG524317:GQH524318 HAC524317:HAD524318 HJY524317:HJZ524318 HTU524317:HTV524318 IDQ524317:IDR524318 INM524317:INN524318 IXI524317:IXJ524318 JHE524317:JHF524318 JRA524317:JRB524318 KAW524317:KAX524318 KKS524317:KKT524318 KUO524317:KUP524318 LEK524317:LEL524318 LOG524317:LOH524318 LYC524317:LYD524318 MHY524317:MHZ524318 MRU524317:MRV524318 NBQ524317:NBR524318 NLM524317:NLN524318 NVI524317:NVJ524318 OFE524317:OFF524318 OPA524317:OPB524318 OYW524317:OYX524318 PIS524317:PIT524318 PSO524317:PSP524318 QCK524317:QCL524318 QMG524317:QMH524318 QWC524317:QWD524318 RFY524317:RFZ524318 RPU524317:RPV524318 RZQ524317:RZR524318 SJM524317:SJN524318 STI524317:STJ524318 TDE524317:TDF524318 TNA524317:TNB524318 TWW524317:TWX524318 UGS524317:UGT524318 UQO524317:UQP524318 VAK524317:VAL524318 VKG524317:VKH524318 VUC524317:VUD524318 WDY524317:WDZ524318 WNU524317:WNV524318 WXQ524317:WXR524318 LE589853:LF589854 VA589853:VB589854 AEW589853:AEX589854 AOS589853:AOT589854 AYO589853:AYP589854 BIK589853:BIL589854 BSG589853:BSH589854 CCC589853:CCD589854 CLY589853:CLZ589854 CVU589853:CVV589854 DFQ589853:DFR589854 DPM589853:DPN589854 DZI589853:DZJ589854 EJE589853:EJF589854 ETA589853:ETB589854 FCW589853:FCX589854 FMS589853:FMT589854 FWO589853:FWP589854 GGK589853:GGL589854 GQG589853:GQH589854 HAC589853:HAD589854 HJY589853:HJZ589854 HTU589853:HTV589854 IDQ589853:IDR589854 INM589853:INN589854 IXI589853:IXJ589854 JHE589853:JHF589854 JRA589853:JRB589854 KAW589853:KAX589854 KKS589853:KKT589854 KUO589853:KUP589854 LEK589853:LEL589854 LOG589853:LOH589854 LYC589853:LYD589854 MHY589853:MHZ589854 MRU589853:MRV589854 NBQ589853:NBR589854 NLM589853:NLN589854 NVI589853:NVJ589854 OFE589853:OFF589854 OPA589853:OPB589854 OYW589853:OYX589854 PIS589853:PIT589854 PSO589853:PSP589854 QCK589853:QCL589854 QMG589853:QMH589854 QWC589853:QWD589854 RFY589853:RFZ589854 RPU589853:RPV589854 RZQ589853:RZR589854 SJM589853:SJN589854 STI589853:STJ589854 TDE589853:TDF589854 TNA589853:TNB589854 TWW589853:TWX589854 UGS589853:UGT589854 UQO589853:UQP589854 VAK589853:VAL589854 VKG589853:VKH589854 VUC589853:VUD589854 WDY589853:WDZ589854 WNU589853:WNV589854 WXQ589853:WXR589854 LE655389:LF655390 VA655389:VB655390 AEW655389:AEX655390 AOS655389:AOT655390 AYO655389:AYP655390 BIK655389:BIL655390 BSG655389:BSH655390 CCC655389:CCD655390 CLY655389:CLZ655390 CVU655389:CVV655390 DFQ655389:DFR655390 DPM655389:DPN655390 DZI655389:DZJ655390 EJE655389:EJF655390 ETA655389:ETB655390 FCW655389:FCX655390 FMS655389:FMT655390 FWO655389:FWP655390 GGK655389:GGL655390 GQG655389:GQH655390 HAC655389:HAD655390 HJY655389:HJZ655390 HTU655389:HTV655390 IDQ655389:IDR655390 INM655389:INN655390 IXI655389:IXJ655390 JHE655389:JHF655390 JRA655389:JRB655390 KAW655389:KAX655390 KKS655389:KKT655390 KUO655389:KUP655390 LEK655389:LEL655390 LOG655389:LOH655390 LYC655389:LYD655390 MHY655389:MHZ655390 MRU655389:MRV655390 NBQ655389:NBR655390 NLM655389:NLN655390 NVI655389:NVJ655390 OFE655389:OFF655390 OPA655389:OPB655390 OYW655389:OYX655390 PIS655389:PIT655390 PSO655389:PSP655390 QCK655389:QCL655390 QMG655389:QMH655390 QWC655389:QWD655390 RFY655389:RFZ655390 RPU655389:RPV655390 RZQ655389:RZR655390 SJM655389:SJN655390 STI655389:STJ655390 TDE655389:TDF655390 TNA655389:TNB655390 TWW655389:TWX655390 UGS655389:UGT655390 UQO655389:UQP655390 VAK655389:VAL655390 VKG655389:VKH655390 VUC655389:VUD655390 WDY655389:WDZ655390 WNU655389:WNV655390 WXQ655389:WXR655390 LE720925:LF720926 VA720925:VB720926 AEW720925:AEX720926 AOS720925:AOT720926 AYO720925:AYP720926 BIK720925:BIL720926 BSG720925:BSH720926 CCC720925:CCD720926 CLY720925:CLZ720926 CVU720925:CVV720926 DFQ720925:DFR720926 DPM720925:DPN720926 DZI720925:DZJ720926 EJE720925:EJF720926 ETA720925:ETB720926 FCW720925:FCX720926 FMS720925:FMT720926 FWO720925:FWP720926 GGK720925:GGL720926 GQG720925:GQH720926 HAC720925:HAD720926 HJY720925:HJZ720926 HTU720925:HTV720926 IDQ720925:IDR720926 INM720925:INN720926 IXI720925:IXJ720926 JHE720925:JHF720926 JRA720925:JRB720926 KAW720925:KAX720926 KKS720925:KKT720926 KUO720925:KUP720926 LEK720925:LEL720926 LOG720925:LOH720926 LYC720925:LYD720926 MHY720925:MHZ720926 MRU720925:MRV720926 NBQ720925:NBR720926 NLM720925:NLN720926 NVI720925:NVJ720926 OFE720925:OFF720926 OPA720925:OPB720926 OYW720925:OYX720926 PIS720925:PIT720926 PSO720925:PSP720926 QCK720925:QCL720926 QMG720925:QMH720926 QWC720925:QWD720926 RFY720925:RFZ720926 RPU720925:RPV720926 RZQ720925:RZR720926 SJM720925:SJN720926 STI720925:STJ720926 TDE720925:TDF720926 TNA720925:TNB720926 TWW720925:TWX720926 UGS720925:UGT720926 UQO720925:UQP720926 VAK720925:VAL720926 VKG720925:VKH720926 VUC720925:VUD720926 WDY720925:WDZ720926 WNU720925:WNV720926 WXQ720925:WXR720926 LE786461:LF786462 VA786461:VB786462 AEW786461:AEX786462 AOS786461:AOT786462 AYO786461:AYP786462 BIK786461:BIL786462 BSG786461:BSH786462 CCC786461:CCD786462 CLY786461:CLZ786462 CVU786461:CVV786462 DFQ786461:DFR786462 DPM786461:DPN786462 DZI786461:DZJ786462 EJE786461:EJF786462 ETA786461:ETB786462 FCW786461:FCX786462 FMS786461:FMT786462 FWO786461:FWP786462 GGK786461:GGL786462 GQG786461:GQH786462 HAC786461:HAD786462 HJY786461:HJZ786462 HTU786461:HTV786462 IDQ786461:IDR786462 INM786461:INN786462 IXI786461:IXJ786462 JHE786461:JHF786462 JRA786461:JRB786462 KAW786461:KAX786462 KKS786461:KKT786462 KUO786461:KUP786462 LEK786461:LEL786462 LOG786461:LOH786462 LYC786461:LYD786462 MHY786461:MHZ786462 MRU786461:MRV786462 NBQ786461:NBR786462 NLM786461:NLN786462 NVI786461:NVJ786462 OFE786461:OFF786462 OPA786461:OPB786462 OYW786461:OYX786462 PIS786461:PIT786462 PSO786461:PSP786462 QCK786461:QCL786462 QMG786461:QMH786462 QWC786461:QWD786462 RFY786461:RFZ786462 RPU786461:RPV786462 RZQ786461:RZR786462 SJM786461:SJN786462 STI786461:STJ786462 TDE786461:TDF786462 TNA786461:TNB786462 TWW786461:TWX786462 UGS786461:UGT786462 UQO786461:UQP786462 VAK786461:VAL786462 VKG786461:VKH786462 VUC786461:VUD786462 WDY786461:WDZ786462 WNU786461:WNV786462 WXQ786461:WXR786462 LE851997:LF851998 VA851997:VB851998 AEW851997:AEX851998 AOS851997:AOT851998 AYO851997:AYP851998 BIK851997:BIL851998 BSG851997:BSH851998 CCC851997:CCD851998 CLY851997:CLZ851998 CVU851997:CVV851998 DFQ851997:DFR851998 DPM851997:DPN851998 DZI851997:DZJ851998 EJE851997:EJF851998 ETA851997:ETB851998 FCW851997:FCX851998 FMS851997:FMT851998 FWO851997:FWP851998 GGK851997:GGL851998 GQG851997:GQH851998 HAC851997:HAD851998 HJY851997:HJZ851998 HTU851997:HTV851998 IDQ851997:IDR851998 INM851997:INN851998 IXI851997:IXJ851998 JHE851997:JHF851998 JRA851997:JRB851998 KAW851997:KAX851998 KKS851997:KKT851998 KUO851997:KUP851998 LEK851997:LEL851998 LOG851997:LOH851998 LYC851997:LYD851998 MHY851997:MHZ851998 MRU851997:MRV851998 NBQ851997:NBR851998 NLM851997:NLN851998 NVI851997:NVJ851998 OFE851997:OFF851998 OPA851997:OPB851998 OYW851997:OYX851998 PIS851997:PIT851998 PSO851997:PSP851998 QCK851997:QCL851998 QMG851997:QMH851998 QWC851997:QWD851998 RFY851997:RFZ851998 RPU851997:RPV851998 RZQ851997:RZR851998 SJM851997:SJN851998 STI851997:STJ851998 TDE851997:TDF851998 TNA851997:TNB851998 TWW851997:TWX851998 UGS851997:UGT851998 UQO851997:UQP851998 VAK851997:VAL851998 VKG851997:VKH851998 VUC851997:VUD851998 WDY851997:WDZ851998 WNU851997:WNV851998 WXQ851997:WXR851998 LE917533:LF917534 VA917533:VB917534 AEW917533:AEX917534 AOS917533:AOT917534 AYO917533:AYP917534 BIK917533:BIL917534 BSG917533:BSH917534 CCC917533:CCD917534 CLY917533:CLZ917534 CVU917533:CVV917534 DFQ917533:DFR917534 DPM917533:DPN917534 DZI917533:DZJ917534 EJE917533:EJF917534 ETA917533:ETB917534 FCW917533:FCX917534 FMS917533:FMT917534 FWO917533:FWP917534 GGK917533:GGL917534 GQG917533:GQH917534 HAC917533:HAD917534 HJY917533:HJZ917534 HTU917533:HTV917534 IDQ917533:IDR917534 INM917533:INN917534 IXI917533:IXJ917534 JHE917533:JHF917534 JRA917533:JRB917534 KAW917533:KAX917534 KKS917533:KKT917534 KUO917533:KUP917534 LEK917533:LEL917534 LOG917533:LOH917534 LYC917533:LYD917534 MHY917533:MHZ917534 MRU917533:MRV917534 NBQ917533:NBR917534 NLM917533:NLN917534 NVI917533:NVJ917534 OFE917533:OFF917534 OPA917533:OPB917534 OYW917533:OYX917534 PIS917533:PIT917534 PSO917533:PSP917534 QCK917533:QCL917534 QMG917533:QMH917534 QWC917533:QWD917534 RFY917533:RFZ917534 RPU917533:RPV917534 RZQ917533:RZR917534 SJM917533:SJN917534 STI917533:STJ917534 TDE917533:TDF917534 TNA917533:TNB917534 TWW917533:TWX917534 UGS917533:UGT917534 UQO917533:UQP917534 VAK917533:VAL917534 VKG917533:VKH917534 VUC917533:VUD917534 WDY917533:WDZ917534 WNU917533:WNV917534 WXQ917533:WXR917534 LE983069:LF983070 VA983069:VB983070 AEW983069:AEX983070 AOS983069:AOT983070 AYO983069:AYP983070 BIK983069:BIL983070 BSG983069:BSH983070 CCC983069:CCD983070 CLY983069:CLZ983070 CVU983069:CVV983070 DFQ983069:DFR983070 DPM983069:DPN983070 DZI983069:DZJ983070 EJE983069:EJF983070 ETA983069:ETB983070 FCW983069:FCX983070 FMS983069:FMT983070 FWO983069:FWP983070 GGK983069:GGL983070 GQG983069:GQH983070 HAC983069:HAD983070 HJY983069:HJZ983070 HTU983069:HTV983070 IDQ983069:IDR983070 INM983069:INN983070 IXI983069:IXJ983070 JHE983069:JHF983070 JRA983069:JRB983070 KAW983069:KAX983070 KKS983069:KKT983070 KUO983069:KUP983070 LEK983069:LEL983070 LOG983069:LOH983070 LYC983069:LYD983070 MHY983069:MHZ983070 MRU983069:MRV983070 NBQ983069:NBR983070 NLM983069:NLN983070 NVI983069:NVJ983070 OFE983069:OFF983070 OPA983069:OPB983070 OYW983069:OYX983070 PIS983069:PIT983070 PSO983069:PSP983070 QCK983069:QCL983070 QMG983069:QMH983070 QWC983069:QWD983070 RFY983069:RFZ983070 RPU983069:RPV983070 RZQ983069:RZR983070 SJM983069:SJN983070 STI983069:STJ983070 TDE983069:TDF983070 TNA983069:TNB983070 TWW983069:TWX983070 UGS983069:UGT983070 UQO983069:UQP983070 VAK983069:VAL983070 VKG983069:VKH983070 VUC983069:VUD983070 WDY983069:WDZ983070 WNU983069:WNV983070 WXQ983069:WXR983070 LB29:LB30 UX29:UX30 AET29:AET30 AOP29:AOP30 AYL29:AYL30 BIH29:BIH30 BSD29:BSD30 CBZ29:CBZ30 CLV29:CLV30 CVR29:CVR30 DFN29:DFN30 DPJ29:DPJ30 DZF29:DZF30 EJB29:EJB30 ESX29:ESX30 FCT29:FCT30 FMP29:FMP30 FWL29:FWL30 GGH29:GGH30 GQD29:GQD30 GZZ29:GZZ30 HJV29:HJV30 HTR29:HTR30 IDN29:IDN30 INJ29:INJ30 IXF29:IXF30 JHB29:JHB30 JQX29:JQX30 KAT29:KAT30 KKP29:KKP30 KUL29:KUL30 LEH29:LEH30 LOD29:LOD30 LXZ29:LXZ30 MHV29:MHV30 MRR29:MRR30 NBN29:NBN30 NLJ29:NLJ30 NVF29:NVF30 OFB29:OFB30 OOX29:OOX30 OYT29:OYT30 PIP29:PIP30 PSL29:PSL30 QCH29:QCH30 QMD29:QMD30 QVZ29:QVZ30 RFV29:RFV30 RPR29:RPR30 RZN29:RZN30 SJJ29:SJJ30 STF29:STF30 TDB29:TDB30 TMX29:TMX30 TWT29:TWT30 UGP29:UGP30 UQL29:UQL30 VAH29:VAH30 VKD29:VKD30 VTZ29:VTZ30 WDV29:WDV30 WNR29:WNR30 WXN29:WXN30 LB65565:LB65566 UX65565:UX65566 AET65565:AET65566 AOP65565:AOP65566 AYL65565:AYL65566 BIH65565:BIH65566 BSD65565:BSD65566 CBZ65565:CBZ65566 CLV65565:CLV65566 CVR65565:CVR65566 DFN65565:DFN65566 DPJ65565:DPJ65566 DZF65565:DZF65566 EJB65565:EJB65566 ESX65565:ESX65566 FCT65565:FCT65566 FMP65565:FMP65566 FWL65565:FWL65566 GGH65565:GGH65566 GQD65565:GQD65566 GZZ65565:GZZ65566 HJV65565:HJV65566 HTR65565:HTR65566 IDN65565:IDN65566 INJ65565:INJ65566 IXF65565:IXF65566 JHB65565:JHB65566 JQX65565:JQX65566 KAT65565:KAT65566 KKP65565:KKP65566 KUL65565:KUL65566 LEH65565:LEH65566 LOD65565:LOD65566 LXZ65565:LXZ65566 MHV65565:MHV65566 MRR65565:MRR65566 NBN65565:NBN65566 NLJ65565:NLJ65566 NVF65565:NVF65566 OFB65565:OFB65566 OOX65565:OOX65566 OYT65565:OYT65566 PIP65565:PIP65566 PSL65565:PSL65566 QCH65565:QCH65566 QMD65565:QMD65566 QVZ65565:QVZ65566 RFV65565:RFV65566 RPR65565:RPR65566 RZN65565:RZN65566 SJJ65565:SJJ65566 STF65565:STF65566 TDB65565:TDB65566 TMX65565:TMX65566 TWT65565:TWT65566 UGP65565:UGP65566 UQL65565:UQL65566 VAH65565:VAH65566 VKD65565:VKD65566 VTZ65565:VTZ65566 WDV65565:WDV65566 WNR65565:WNR65566 WXN65565:WXN65566 LB131101:LB131102 UX131101:UX131102 AET131101:AET131102 AOP131101:AOP131102 AYL131101:AYL131102 BIH131101:BIH131102 BSD131101:BSD131102 CBZ131101:CBZ131102 CLV131101:CLV131102 CVR131101:CVR131102 DFN131101:DFN131102 DPJ131101:DPJ131102 DZF131101:DZF131102 EJB131101:EJB131102 ESX131101:ESX131102 FCT131101:FCT131102 FMP131101:FMP131102 FWL131101:FWL131102 GGH131101:GGH131102 GQD131101:GQD131102 GZZ131101:GZZ131102 HJV131101:HJV131102 HTR131101:HTR131102 IDN131101:IDN131102 INJ131101:INJ131102 IXF131101:IXF131102 JHB131101:JHB131102 JQX131101:JQX131102 KAT131101:KAT131102 KKP131101:KKP131102 KUL131101:KUL131102 LEH131101:LEH131102 LOD131101:LOD131102 LXZ131101:LXZ131102 MHV131101:MHV131102 MRR131101:MRR131102 NBN131101:NBN131102 NLJ131101:NLJ131102 NVF131101:NVF131102 OFB131101:OFB131102 OOX131101:OOX131102 OYT131101:OYT131102 PIP131101:PIP131102 PSL131101:PSL131102 QCH131101:QCH131102 QMD131101:QMD131102 QVZ131101:QVZ131102 RFV131101:RFV131102 RPR131101:RPR131102 RZN131101:RZN131102 SJJ131101:SJJ131102 STF131101:STF131102 TDB131101:TDB131102 TMX131101:TMX131102 TWT131101:TWT131102 UGP131101:UGP131102 UQL131101:UQL131102 VAH131101:VAH131102 VKD131101:VKD131102 VTZ131101:VTZ131102 WDV131101:WDV131102 WNR131101:WNR131102 WXN131101:WXN131102 LB196637:LB196638 UX196637:UX196638 AET196637:AET196638 AOP196637:AOP196638 AYL196637:AYL196638 BIH196637:BIH196638 BSD196637:BSD196638 CBZ196637:CBZ196638 CLV196637:CLV196638 CVR196637:CVR196638 DFN196637:DFN196638 DPJ196637:DPJ196638 DZF196637:DZF196638 EJB196637:EJB196638 ESX196637:ESX196638 FCT196637:FCT196638 FMP196637:FMP196638 FWL196637:FWL196638 GGH196637:GGH196638 GQD196637:GQD196638 GZZ196637:GZZ196638 HJV196637:HJV196638 HTR196637:HTR196638 IDN196637:IDN196638 INJ196637:INJ196638 IXF196637:IXF196638 JHB196637:JHB196638 JQX196637:JQX196638 KAT196637:KAT196638 KKP196637:KKP196638 KUL196637:KUL196638 LEH196637:LEH196638 LOD196637:LOD196638 LXZ196637:LXZ196638 MHV196637:MHV196638 MRR196637:MRR196638 NBN196637:NBN196638 NLJ196637:NLJ196638 NVF196637:NVF196638 OFB196637:OFB196638 OOX196637:OOX196638 OYT196637:OYT196638 PIP196637:PIP196638 PSL196637:PSL196638 QCH196637:QCH196638 QMD196637:QMD196638 QVZ196637:QVZ196638 RFV196637:RFV196638 RPR196637:RPR196638 RZN196637:RZN196638 SJJ196637:SJJ196638 STF196637:STF196638 TDB196637:TDB196638 TMX196637:TMX196638 TWT196637:TWT196638 UGP196637:UGP196638 UQL196637:UQL196638 VAH196637:VAH196638 VKD196637:VKD196638 VTZ196637:VTZ196638 WDV196637:WDV196638 WNR196637:WNR196638 WXN196637:WXN196638 LB262173:LB262174 UX262173:UX262174 AET262173:AET262174 AOP262173:AOP262174 AYL262173:AYL262174 BIH262173:BIH262174 BSD262173:BSD262174 CBZ262173:CBZ262174 CLV262173:CLV262174 CVR262173:CVR262174 DFN262173:DFN262174 DPJ262173:DPJ262174 DZF262173:DZF262174 EJB262173:EJB262174 ESX262173:ESX262174 FCT262173:FCT262174 FMP262173:FMP262174 FWL262173:FWL262174 GGH262173:GGH262174 GQD262173:GQD262174 GZZ262173:GZZ262174 HJV262173:HJV262174 HTR262173:HTR262174 IDN262173:IDN262174 INJ262173:INJ262174 IXF262173:IXF262174 JHB262173:JHB262174 JQX262173:JQX262174 KAT262173:KAT262174 KKP262173:KKP262174 KUL262173:KUL262174 LEH262173:LEH262174 LOD262173:LOD262174 LXZ262173:LXZ262174 MHV262173:MHV262174 MRR262173:MRR262174 NBN262173:NBN262174 NLJ262173:NLJ262174 NVF262173:NVF262174 OFB262173:OFB262174 OOX262173:OOX262174 OYT262173:OYT262174 PIP262173:PIP262174 PSL262173:PSL262174 QCH262173:QCH262174 QMD262173:QMD262174 QVZ262173:QVZ262174 RFV262173:RFV262174 RPR262173:RPR262174 RZN262173:RZN262174 SJJ262173:SJJ262174 STF262173:STF262174 TDB262173:TDB262174 TMX262173:TMX262174 TWT262173:TWT262174 UGP262173:UGP262174 UQL262173:UQL262174 VAH262173:VAH262174 VKD262173:VKD262174 VTZ262173:VTZ262174 WDV262173:WDV262174 WNR262173:WNR262174 WXN262173:WXN262174 LB327709:LB327710 UX327709:UX327710 AET327709:AET327710 AOP327709:AOP327710 AYL327709:AYL327710 BIH327709:BIH327710 BSD327709:BSD327710 CBZ327709:CBZ327710 CLV327709:CLV327710 CVR327709:CVR327710 DFN327709:DFN327710 DPJ327709:DPJ327710 DZF327709:DZF327710 EJB327709:EJB327710 ESX327709:ESX327710 FCT327709:FCT327710 FMP327709:FMP327710 FWL327709:FWL327710 GGH327709:GGH327710 GQD327709:GQD327710 GZZ327709:GZZ327710 HJV327709:HJV327710 HTR327709:HTR327710 IDN327709:IDN327710 INJ327709:INJ327710 IXF327709:IXF327710 JHB327709:JHB327710 JQX327709:JQX327710 KAT327709:KAT327710 KKP327709:KKP327710 KUL327709:KUL327710 LEH327709:LEH327710 LOD327709:LOD327710 LXZ327709:LXZ327710 MHV327709:MHV327710 MRR327709:MRR327710 NBN327709:NBN327710 NLJ327709:NLJ327710 NVF327709:NVF327710 OFB327709:OFB327710 OOX327709:OOX327710 OYT327709:OYT327710 PIP327709:PIP327710 PSL327709:PSL327710 QCH327709:QCH327710 QMD327709:QMD327710 QVZ327709:QVZ327710 RFV327709:RFV327710 RPR327709:RPR327710 RZN327709:RZN327710 SJJ327709:SJJ327710 STF327709:STF327710 TDB327709:TDB327710 TMX327709:TMX327710 TWT327709:TWT327710 UGP327709:UGP327710 UQL327709:UQL327710 VAH327709:VAH327710 VKD327709:VKD327710 VTZ327709:VTZ327710 WDV327709:WDV327710 WNR327709:WNR327710 WXN327709:WXN327710 LB393245:LB393246 UX393245:UX393246 AET393245:AET393246 AOP393245:AOP393246 AYL393245:AYL393246 BIH393245:BIH393246 BSD393245:BSD393246 CBZ393245:CBZ393246 CLV393245:CLV393246 CVR393245:CVR393246 DFN393245:DFN393246 DPJ393245:DPJ393246 DZF393245:DZF393246 EJB393245:EJB393246 ESX393245:ESX393246 FCT393245:FCT393246 FMP393245:FMP393246 FWL393245:FWL393246 GGH393245:GGH393246 GQD393245:GQD393246 GZZ393245:GZZ393246 HJV393245:HJV393246 HTR393245:HTR393246 IDN393245:IDN393246 INJ393245:INJ393246 IXF393245:IXF393246 JHB393245:JHB393246 JQX393245:JQX393246 KAT393245:KAT393246 KKP393245:KKP393246 KUL393245:KUL393246 LEH393245:LEH393246 LOD393245:LOD393246 LXZ393245:LXZ393246 MHV393245:MHV393246 MRR393245:MRR393246 NBN393245:NBN393246 NLJ393245:NLJ393246 NVF393245:NVF393246 OFB393245:OFB393246 OOX393245:OOX393246 OYT393245:OYT393246 PIP393245:PIP393246 PSL393245:PSL393246 QCH393245:QCH393246 QMD393245:QMD393246 QVZ393245:QVZ393246 RFV393245:RFV393246 RPR393245:RPR393246 RZN393245:RZN393246 SJJ393245:SJJ393246 STF393245:STF393246 TDB393245:TDB393246 TMX393245:TMX393246 TWT393245:TWT393246 UGP393245:UGP393246 UQL393245:UQL393246 VAH393245:VAH393246 VKD393245:VKD393246 VTZ393245:VTZ393246 WDV393245:WDV393246 WNR393245:WNR393246 WXN393245:WXN393246 LB458781:LB458782 UX458781:UX458782 AET458781:AET458782 AOP458781:AOP458782 AYL458781:AYL458782 BIH458781:BIH458782 BSD458781:BSD458782 CBZ458781:CBZ458782 CLV458781:CLV458782 CVR458781:CVR458782 DFN458781:DFN458782 DPJ458781:DPJ458782 DZF458781:DZF458782 EJB458781:EJB458782 ESX458781:ESX458782 FCT458781:FCT458782 FMP458781:FMP458782 FWL458781:FWL458782 GGH458781:GGH458782 GQD458781:GQD458782 GZZ458781:GZZ458782 HJV458781:HJV458782 HTR458781:HTR458782 IDN458781:IDN458782 INJ458781:INJ458782 IXF458781:IXF458782 JHB458781:JHB458782 JQX458781:JQX458782 KAT458781:KAT458782 KKP458781:KKP458782 KUL458781:KUL458782 LEH458781:LEH458782 LOD458781:LOD458782 LXZ458781:LXZ458782 MHV458781:MHV458782 MRR458781:MRR458782 NBN458781:NBN458782 NLJ458781:NLJ458782 NVF458781:NVF458782 OFB458781:OFB458782 OOX458781:OOX458782 OYT458781:OYT458782 PIP458781:PIP458782 PSL458781:PSL458782 QCH458781:QCH458782 QMD458781:QMD458782 QVZ458781:QVZ458782 RFV458781:RFV458782 RPR458781:RPR458782 RZN458781:RZN458782 SJJ458781:SJJ458782 STF458781:STF458782 TDB458781:TDB458782 TMX458781:TMX458782 TWT458781:TWT458782 UGP458781:UGP458782 UQL458781:UQL458782 VAH458781:VAH458782 VKD458781:VKD458782 VTZ458781:VTZ458782 WDV458781:WDV458782 WNR458781:WNR458782 WXN458781:WXN458782 LB524317:LB524318 UX524317:UX524318 AET524317:AET524318 AOP524317:AOP524318 AYL524317:AYL524318 BIH524317:BIH524318 BSD524317:BSD524318 CBZ524317:CBZ524318 CLV524317:CLV524318 CVR524317:CVR524318 DFN524317:DFN524318 DPJ524317:DPJ524318 DZF524317:DZF524318 EJB524317:EJB524318 ESX524317:ESX524318 FCT524317:FCT524318 FMP524317:FMP524318 FWL524317:FWL524318 GGH524317:GGH524318 GQD524317:GQD524318 GZZ524317:GZZ524318 HJV524317:HJV524318 HTR524317:HTR524318 IDN524317:IDN524318 INJ524317:INJ524318 IXF524317:IXF524318 JHB524317:JHB524318 JQX524317:JQX524318 KAT524317:KAT524318 KKP524317:KKP524318 KUL524317:KUL524318 LEH524317:LEH524318 LOD524317:LOD524318 LXZ524317:LXZ524318 MHV524317:MHV524318 MRR524317:MRR524318 NBN524317:NBN524318 NLJ524317:NLJ524318 NVF524317:NVF524318 OFB524317:OFB524318 OOX524317:OOX524318 OYT524317:OYT524318 PIP524317:PIP524318 PSL524317:PSL524318 QCH524317:QCH524318 QMD524317:QMD524318 QVZ524317:QVZ524318 RFV524317:RFV524318 RPR524317:RPR524318 RZN524317:RZN524318 SJJ524317:SJJ524318 STF524317:STF524318 TDB524317:TDB524318 TMX524317:TMX524318 TWT524317:TWT524318 UGP524317:UGP524318 UQL524317:UQL524318 VAH524317:VAH524318 VKD524317:VKD524318 VTZ524317:VTZ524318 WDV524317:WDV524318 WNR524317:WNR524318 WXN524317:WXN524318 LB589853:LB589854 UX589853:UX589854 AET589853:AET589854 AOP589853:AOP589854 AYL589853:AYL589854 BIH589853:BIH589854 BSD589853:BSD589854 CBZ589853:CBZ589854 CLV589853:CLV589854 CVR589853:CVR589854 DFN589853:DFN589854 DPJ589853:DPJ589854 DZF589853:DZF589854 EJB589853:EJB589854 ESX589853:ESX589854 FCT589853:FCT589854 FMP589853:FMP589854 FWL589853:FWL589854 GGH589853:GGH589854 GQD589853:GQD589854 GZZ589853:GZZ589854 HJV589853:HJV589854 HTR589853:HTR589854 IDN589853:IDN589854 INJ589853:INJ589854 IXF589853:IXF589854 JHB589853:JHB589854 JQX589853:JQX589854 KAT589853:KAT589854 KKP589853:KKP589854 KUL589853:KUL589854 LEH589853:LEH589854 LOD589853:LOD589854 LXZ589853:LXZ589854 MHV589853:MHV589854 MRR589853:MRR589854 NBN589853:NBN589854 NLJ589853:NLJ589854 NVF589853:NVF589854 OFB589853:OFB589854 OOX589853:OOX589854 OYT589853:OYT589854 PIP589853:PIP589854 PSL589853:PSL589854 QCH589853:QCH589854 QMD589853:QMD589854 QVZ589853:QVZ589854 RFV589853:RFV589854 RPR589853:RPR589854 RZN589853:RZN589854 SJJ589853:SJJ589854 STF589853:STF589854 TDB589853:TDB589854 TMX589853:TMX589854 TWT589853:TWT589854 UGP589853:UGP589854 UQL589853:UQL589854 VAH589853:VAH589854 VKD589853:VKD589854 VTZ589853:VTZ589854 WDV589853:WDV589854 WNR589853:WNR589854 WXN589853:WXN589854 LB655389:LB655390 UX655389:UX655390 AET655389:AET655390 AOP655389:AOP655390 AYL655389:AYL655390 BIH655389:BIH655390 BSD655389:BSD655390 CBZ655389:CBZ655390 CLV655389:CLV655390 CVR655389:CVR655390 DFN655389:DFN655390 DPJ655389:DPJ655390 DZF655389:DZF655390 EJB655389:EJB655390 ESX655389:ESX655390 FCT655389:FCT655390 FMP655389:FMP655390 FWL655389:FWL655390 GGH655389:GGH655390 GQD655389:GQD655390 GZZ655389:GZZ655390 HJV655389:HJV655390 HTR655389:HTR655390 IDN655389:IDN655390 INJ655389:INJ655390 IXF655389:IXF655390 JHB655389:JHB655390 JQX655389:JQX655390 KAT655389:KAT655390 KKP655389:KKP655390 KUL655389:KUL655390 LEH655389:LEH655390 LOD655389:LOD655390 LXZ655389:LXZ655390 MHV655389:MHV655390 MRR655389:MRR655390 NBN655389:NBN655390 NLJ655389:NLJ655390 NVF655389:NVF655390 OFB655389:OFB655390 OOX655389:OOX655390 OYT655389:OYT655390 PIP655389:PIP655390 PSL655389:PSL655390 QCH655389:QCH655390 QMD655389:QMD655390 QVZ655389:QVZ655390 RFV655389:RFV655390 RPR655389:RPR655390 RZN655389:RZN655390 SJJ655389:SJJ655390 STF655389:STF655390 TDB655389:TDB655390 TMX655389:TMX655390 TWT655389:TWT655390 UGP655389:UGP655390 UQL655389:UQL655390 VAH655389:VAH655390 VKD655389:VKD655390 VTZ655389:VTZ655390 WDV655389:WDV655390 WNR655389:WNR655390 WXN655389:WXN655390 LB720925:LB720926 UX720925:UX720926 AET720925:AET720926 AOP720925:AOP720926 AYL720925:AYL720926 BIH720925:BIH720926 BSD720925:BSD720926 CBZ720925:CBZ720926 CLV720925:CLV720926 CVR720925:CVR720926 DFN720925:DFN720926 DPJ720925:DPJ720926 DZF720925:DZF720926 EJB720925:EJB720926 ESX720925:ESX720926 FCT720925:FCT720926 FMP720925:FMP720926 FWL720925:FWL720926 GGH720925:GGH720926 GQD720925:GQD720926 GZZ720925:GZZ720926 HJV720925:HJV720926 HTR720925:HTR720926 IDN720925:IDN720926 INJ720925:INJ720926 IXF720925:IXF720926 JHB720925:JHB720926 JQX720925:JQX720926 KAT720925:KAT720926 KKP720925:KKP720926 KUL720925:KUL720926 LEH720925:LEH720926 LOD720925:LOD720926 LXZ720925:LXZ720926 MHV720925:MHV720926 MRR720925:MRR720926 NBN720925:NBN720926 NLJ720925:NLJ720926 NVF720925:NVF720926 OFB720925:OFB720926 OOX720925:OOX720926 OYT720925:OYT720926 PIP720925:PIP720926 PSL720925:PSL720926 QCH720925:QCH720926 QMD720925:QMD720926 QVZ720925:QVZ720926 RFV720925:RFV720926 RPR720925:RPR720926 RZN720925:RZN720926 SJJ720925:SJJ720926 STF720925:STF720926 TDB720925:TDB720926 TMX720925:TMX720926 TWT720925:TWT720926 UGP720925:UGP720926 UQL720925:UQL720926 VAH720925:VAH720926 VKD720925:VKD720926 VTZ720925:VTZ720926 WDV720925:WDV720926 WNR720925:WNR720926 WXN720925:WXN720926 LB786461:LB786462 UX786461:UX786462 AET786461:AET786462 AOP786461:AOP786462 AYL786461:AYL786462 BIH786461:BIH786462 BSD786461:BSD786462 CBZ786461:CBZ786462 CLV786461:CLV786462 CVR786461:CVR786462 DFN786461:DFN786462 DPJ786461:DPJ786462 DZF786461:DZF786462 EJB786461:EJB786462 ESX786461:ESX786462 FCT786461:FCT786462 FMP786461:FMP786462 FWL786461:FWL786462 GGH786461:GGH786462 GQD786461:GQD786462 GZZ786461:GZZ786462 HJV786461:HJV786462 HTR786461:HTR786462 IDN786461:IDN786462 INJ786461:INJ786462 IXF786461:IXF786462 JHB786461:JHB786462 JQX786461:JQX786462 KAT786461:KAT786462 KKP786461:KKP786462 KUL786461:KUL786462 LEH786461:LEH786462 LOD786461:LOD786462 LXZ786461:LXZ786462 MHV786461:MHV786462 MRR786461:MRR786462 NBN786461:NBN786462 NLJ786461:NLJ786462 NVF786461:NVF786462 OFB786461:OFB786462 OOX786461:OOX786462 OYT786461:OYT786462 PIP786461:PIP786462 PSL786461:PSL786462 QCH786461:QCH786462 QMD786461:QMD786462 QVZ786461:QVZ786462 RFV786461:RFV786462 RPR786461:RPR786462 RZN786461:RZN786462 SJJ786461:SJJ786462 STF786461:STF786462 TDB786461:TDB786462 TMX786461:TMX786462 TWT786461:TWT786462 UGP786461:UGP786462 UQL786461:UQL786462 VAH786461:VAH786462 VKD786461:VKD786462 VTZ786461:VTZ786462 WDV786461:WDV786462 WNR786461:WNR786462 WXN786461:WXN786462 LB851997:LB851998 UX851997:UX851998 AET851997:AET851998 AOP851997:AOP851998 AYL851997:AYL851998 BIH851997:BIH851998 BSD851997:BSD851998 CBZ851997:CBZ851998 CLV851997:CLV851998 CVR851997:CVR851998 DFN851997:DFN851998 DPJ851997:DPJ851998 DZF851997:DZF851998 EJB851997:EJB851998 ESX851997:ESX851998 FCT851997:FCT851998 FMP851997:FMP851998 FWL851997:FWL851998 GGH851997:GGH851998 GQD851997:GQD851998 GZZ851997:GZZ851998 HJV851997:HJV851998 HTR851997:HTR851998 IDN851997:IDN851998 INJ851997:INJ851998 IXF851997:IXF851998 JHB851997:JHB851998 JQX851997:JQX851998 KAT851997:KAT851998 KKP851997:KKP851998 KUL851997:KUL851998 LEH851997:LEH851998 LOD851997:LOD851998 LXZ851997:LXZ851998 MHV851997:MHV851998 MRR851997:MRR851998 NBN851997:NBN851998 NLJ851997:NLJ851998 NVF851997:NVF851998 OFB851997:OFB851998 OOX851997:OOX851998 OYT851997:OYT851998 PIP851997:PIP851998 PSL851997:PSL851998 QCH851997:QCH851998 QMD851997:QMD851998 QVZ851997:QVZ851998 RFV851997:RFV851998 RPR851997:RPR851998 RZN851997:RZN851998 SJJ851997:SJJ851998 STF851997:STF851998 TDB851997:TDB851998 TMX851997:TMX851998 TWT851997:TWT851998 UGP851997:UGP851998 UQL851997:UQL851998 VAH851997:VAH851998 VKD851997:VKD851998 VTZ851997:VTZ851998 WDV851997:WDV851998 WNR851997:WNR851998 WXN851997:WXN851998 LB917533:LB917534 UX917533:UX917534 AET917533:AET917534 AOP917533:AOP917534 AYL917533:AYL917534 BIH917533:BIH917534 BSD917533:BSD917534 CBZ917533:CBZ917534 CLV917533:CLV917534 CVR917533:CVR917534 DFN917533:DFN917534 DPJ917533:DPJ917534 DZF917533:DZF917534 EJB917533:EJB917534 ESX917533:ESX917534 FCT917533:FCT917534 FMP917533:FMP917534 FWL917533:FWL917534 GGH917533:GGH917534 GQD917533:GQD917534 GZZ917533:GZZ917534 HJV917533:HJV917534 HTR917533:HTR917534 IDN917533:IDN917534 INJ917533:INJ917534 IXF917533:IXF917534 JHB917533:JHB917534 JQX917533:JQX917534 KAT917533:KAT917534 KKP917533:KKP917534 KUL917533:KUL917534 LEH917533:LEH917534 LOD917533:LOD917534 LXZ917533:LXZ917534 MHV917533:MHV917534 MRR917533:MRR917534 NBN917533:NBN917534 NLJ917533:NLJ917534 NVF917533:NVF917534 OFB917533:OFB917534 OOX917533:OOX917534 OYT917533:OYT917534 PIP917533:PIP917534 PSL917533:PSL917534 QCH917533:QCH917534 QMD917533:QMD917534 QVZ917533:QVZ917534 RFV917533:RFV917534 RPR917533:RPR917534 RZN917533:RZN917534 SJJ917533:SJJ917534 STF917533:STF917534 TDB917533:TDB917534 TMX917533:TMX917534 TWT917533:TWT917534 UGP917533:UGP917534 UQL917533:UQL917534 VAH917533:VAH917534 VKD917533:VKD917534 VTZ917533:VTZ917534 WDV917533:WDV917534 WNR917533:WNR917534 WXN917533:WXN917534 LB983069:LB983070 UX983069:UX983070 AET983069:AET983070 AOP983069:AOP983070 AYL983069:AYL983070 BIH983069:BIH983070 BSD983069:BSD983070 CBZ983069:CBZ983070 CLV983069:CLV983070 CVR983069:CVR983070 DFN983069:DFN983070 DPJ983069:DPJ983070 DZF983069:DZF983070 EJB983069:EJB983070 ESX983069:ESX983070 FCT983069:FCT983070 FMP983069:FMP983070 FWL983069:FWL983070 GGH983069:GGH983070 GQD983069:GQD983070 GZZ983069:GZZ983070 HJV983069:HJV983070 HTR983069:HTR983070 IDN983069:IDN983070 INJ983069:INJ983070 IXF983069:IXF983070 JHB983069:JHB983070 JQX983069:JQX983070 KAT983069:KAT983070 KKP983069:KKP983070 KUL983069:KUL983070 LEH983069:LEH983070 LOD983069:LOD983070 LXZ983069:LXZ983070 MHV983069:MHV983070 MRR983069:MRR983070 NBN983069:NBN983070 NLJ983069:NLJ983070 NVF983069:NVF983070 OFB983069:OFB983070 OOX983069:OOX983070 OYT983069:OYT983070 PIP983069:PIP983070 PSL983069:PSL983070 QCH983069:QCH983070 QMD983069:QMD983070 QVZ983069:QVZ983070 RFV983069:RFV983070 RPR983069:RPR983070 RZN983069:RZN983070 SJJ983069:SJJ983070 STF983069:STF983070 TDB983069:TDB983070 TMX983069:TMX983070 TWT983069:TWT983070 UGP983069:UGP983070 UQL983069:UQL983070 VAH983069:VAH983070 VKD983069:VKD983070 VTZ983069:VTZ983070 WDV983069:WDV983070 WNR983069:WNR983070 WXN983069:WXN983070 LC29:LD29 UY29:UZ29 AEU29:AEV29 AOQ29:AOR29 AYM29:AYN29 BII29:BIJ29 BSE29:BSF29 CCA29:CCB29 CLW29:CLX29 CVS29:CVT29 DFO29:DFP29 DPK29:DPL29 DZG29:DZH29 EJC29:EJD29 ESY29:ESZ29 FCU29:FCV29 FMQ29:FMR29 FWM29:FWN29 GGI29:GGJ29 GQE29:GQF29 HAA29:HAB29 HJW29:HJX29 HTS29:HTT29 IDO29:IDP29 INK29:INL29 IXG29:IXH29 JHC29:JHD29 JQY29:JQZ29 KAU29:KAV29 KKQ29:KKR29 KUM29:KUN29 LEI29:LEJ29 LOE29:LOF29 LYA29:LYB29 MHW29:MHX29 MRS29:MRT29 NBO29:NBP29 NLK29:NLL29 NVG29:NVH29 OFC29:OFD29 OOY29:OOZ29 OYU29:OYV29 PIQ29:PIR29 PSM29:PSN29 QCI29:QCJ29 QME29:QMF29 QWA29:QWB29 RFW29:RFX29 RPS29:RPT29 RZO29:RZP29 SJK29:SJL29 STG29:STH29 TDC29:TDD29 TMY29:TMZ29 TWU29:TWV29 UGQ29:UGR29 UQM29:UQN29 VAI29:VAJ29 VKE29:VKF29 VUA29:VUB29 WDW29:WDX29 WNS29:WNT29 WXO29:WXP29 LC65565:LD65565 UY65565:UZ65565 AEU65565:AEV65565 AOQ65565:AOR65565 AYM65565:AYN65565 BII65565:BIJ65565 BSE65565:BSF65565 CCA65565:CCB65565 CLW65565:CLX65565 CVS65565:CVT65565 DFO65565:DFP65565 DPK65565:DPL65565 DZG65565:DZH65565 EJC65565:EJD65565 ESY65565:ESZ65565 FCU65565:FCV65565 FMQ65565:FMR65565 FWM65565:FWN65565 GGI65565:GGJ65565 GQE65565:GQF65565 HAA65565:HAB65565 HJW65565:HJX65565 HTS65565:HTT65565 IDO65565:IDP65565 INK65565:INL65565 IXG65565:IXH65565 JHC65565:JHD65565 JQY65565:JQZ65565 KAU65565:KAV65565 KKQ65565:KKR65565 KUM65565:KUN65565 LEI65565:LEJ65565 LOE65565:LOF65565 LYA65565:LYB65565 MHW65565:MHX65565 MRS65565:MRT65565 NBO65565:NBP65565 NLK65565:NLL65565 NVG65565:NVH65565 OFC65565:OFD65565 OOY65565:OOZ65565 OYU65565:OYV65565 PIQ65565:PIR65565 PSM65565:PSN65565 QCI65565:QCJ65565 QME65565:QMF65565 QWA65565:QWB65565 RFW65565:RFX65565 RPS65565:RPT65565 RZO65565:RZP65565 SJK65565:SJL65565 STG65565:STH65565 TDC65565:TDD65565 TMY65565:TMZ65565 TWU65565:TWV65565 UGQ65565:UGR65565 UQM65565:UQN65565 VAI65565:VAJ65565 VKE65565:VKF65565 VUA65565:VUB65565 WDW65565:WDX65565 WNS65565:WNT65565 WXO65565:WXP65565 LC131101:LD131101 UY131101:UZ131101 AEU131101:AEV131101 AOQ131101:AOR131101 AYM131101:AYN131101 BII131101:BIJ131101 BSE131101:BSF131101 CCA131101:CCB131101 CLW131101:CLX131101 CVS131101:CVT131101 DFO131101:DFP131101 DPK131101:DPL131101 DZG131101:DZH131101 EJC131101:EJD131101 ESY131101:ESZ131101 FCU131101:FCV131101 FMQ131101:FMR131101 FWM131101:FWN131101 GGI131101:GGJ131101 GQE131101:GQF131101 HAA131101:HAB131101 HJW131101:HJX131101 HTS131101:HTT131101 IDO131101:IDP131101 INK131101:INL131101 IXG131101:IXH131101 JHC131101:JHD131101 JQY131101:JQZ131101 KAU131101:KAV131101 KKQ131101:KKR131101 KUM131101:KUN131101 LEI131101:LEJ131101 LOE131101:LOF131101 LYA131101:LYB131101 MHW131101:MHX131101 MRS131101:MRT131101 NBO131101:NBP131101 NLK131101:NLL131101 NVG131101:NVH131101 OFC131101:OFD131101 OOY131101:OOZ131101 OYU131101:OYV131101 PIQ131101:PIR131101 PSM131101:PSN131101 QCI131101:QCJ131101 QME131101:QMF131101 QWA131101:QWB131101 RFW131101:RFX131101 RPS131101:RPT131101 RZO131101:RZP131101 SJK131101:SJL131101 STG131101:STH131101 TDC131101:TDD131101 TMY131101:TMZ131101 TWU131101:TWV131101 UGQ131101:UGR131101 UQM131101:UQN131101 VAI131101:VAJ131101 VKE131101:VKF131101 VUA131101:VUB131101 WDW131101:WDX131101 WNS131101:WNT131101 WXO131101:WXP131101 LC196637:LD196637 UY196637:UZ196637 AEU196637:AEV196637 AOQ196637:AOR196637 AYM196637:AYN196637 BII196637:BIJ196637 BSE196637:BSF196637 CCA196637:CCB196637 CLW196637:CLX196637 CVS196637:CVT196637 DFO196637:DFP196637 DPK196637:DPL196637 DZG196637:DZH196637 EJC196637:EJD196637 ESY196637:ESZ196637 FCU196637:FCV196637 FMQ196637:FMR196637 FWM196637:FWN196637 GGI196637:GGJ196637 GQE196637:GQF196637 HAA196637:HAB196637 HJW196637:HJX196637 HTS196637:HTT196637 IDO196637:IDP196637 INK196637:INL196637 IXG196637:IXH196637 JHC196637:JHD196637 JQY196637:JQZ196637 KAU196637:KAV196637 KKQ196637:KKR196637 KUM196637:KUN196637 LEI196637:LEJ196637 LOE196637:LOF196637 LYA196637:LYB196637 MHW196637:MHX196637 MRS196637:MRT196637 NBO196637:NBP196637 NLK196637:NLL196637 NVG196637:NVH196637 OFC196637:OFD196637 OOY196637:OOZ196637 OYU196637:OYV196637 PIQ196637:PIR196637 PSM196637:PSN196637 QCI196637:QCJ196637 QME196637:QMF196637 QWA196637:QWB196637 RFW196637:RFX196637 RPS196637:RPT196637 RZO196637:RZP196637 SJK196637:SJL196637 STG196637:STH196637 TDC196637:TDD196637 TMY196637:TMZ196637 TWU196637:TWV196637 UGQ196637:UGR196637 UQM196637:UQN196637 VAI196637:VAJ196637 VKE196637:VKF196637 VUA196637:VUB196637 WDW196637:WDX196637 WNS196637:WNT196637 WXO196637:WXP196637 LC262173:LD262173 UY262173:UZ262173 AEU262173:AEV262173 AOQ262173:AOR262173 AYM262173:AYN262173 BII262173:BIJ262173 BSE262173:BSF262173 CCA262173:CCB262173 CLW262173:CLX262173 CVS262173:CVT262173 DFO262173:DFP262173 DPK262173:DPL262173 DZG262173:DZH262173 EJC262173:EJD262173 ESY262173:ESZ262173 FCU262173:FCV262173 FMQ262173:FMR262173 FWM262173:FWN262173 GGI262173:GGJ262173 GQE262173:GQF262173 HAA262173:HAB262173 HJW262173:HJX262173 HTS262173:HTT262173 IDO262173:IDP262173 INK262173:INL262173 IXG262173:IXH262173 JHC262173:JHD262173 JQY262173:JQZ262173 KAU262173:KAV262173 KKQ262173:KKR262173 KUM262173:KUN262173 LEI262173:LEJ262173 LOE262173:LOF262173 LYA262173:LYB262173 MHW262173:MHX262173 MRS262173:MRT262173 NBO262173:NBP262173 NLK262173:NLL262173 NVG262173:NVH262173 OFC262173:OFD262173 OOY262173:OOZ262173 OYU262173:OYV262173 PIQ262173:PIR262173 PSM262173:PSN262173 QCI262173:QCJ262173 QME262173:QMF262173 QWA262173:QWB262173 RFW262173:RFX262173 RPS262173:RPT262173 RZO262173:RZP262173 SJK262173:SJL262173 STG262173:STH262173 TDC262173:TDD262173 TMY262173:TMZ262173 TWU262173:TWV262173 UGQ262173:UGR262173 UQM262173:UQN262173 VAI262173:VAJ262173 VKE262173:VKF262173 VUA262173:VUB262173 WDW262173:WDX262173 WNS262173:WNT262173 WXO262173:WXP262173 LC327709:LD327709 UY327709:UZ327709 AEU327709:AEV327709 AOQ327709:AOR327709 AYM327709:AYN327709 BII327709:BIJ327709 BSE327709:BSF327709 CCA327709:CCB327709 CLW327709:CLX327709 CVS327709:CVT327709 DFO327709:DFP327709 DPK327709:DPL327709 DZG327709:DZH327709 EJC327709:EJD327709 ESY327709:ESZ327709 FCU327709:FCV327709 FMQ327709:FMR327709 FWM327709:FWN327709 GGI327709:GGJ327709 GQE327709:GQF327709 HAA327709:HAB327709 HJW327709:HJX327709 HTS327709:HTT327709 IDO327709:IDP327709 INK327709:INL327709 IXG327709:IXH327709 JHC327709:JHD327709 JQY327709:JQZ327709 KAU327709:KAV327709 KKQ327709:KKR327709 KUM327709:KUN327709 LEI327709:LEJ327709 LOE327709:LOF327709 LYA327709:LYB327709 MHW327709:MHX327709 MRS327709:MRT327709 NBO327709:NBP327709 NLK327709:NLL327709 NVG327709:NVH327709 OFC327709:OFD327709 OOY327709:OOZ327709 OYU327709:OYV327709 PIQ327709:PIR327709 PSM327709:PSN327709 QCI327709:QCJ327709 QME327709:QMF327709 QWA327709:QWB327709 RFW327709:RFX327709 RPS327709:RPT327709 RZO327709:RZP327709 SJK327709:SJL327709 STG327709:STH327709 TDC327709:TDD327709 TMY327709:TMZ327709 TWU327709:TWV327709 UGQ327709:UGR327709 UQM327709:UQN327709 VAI327709:VAJ327709 VKE327709:VKF327709 VUA327709:VUB327709 WDW327709:WDX327709 WNS327709:WNT327709 WXO327709:WXP327709 LC393245:LD393245 UY393245:UZ393245 AEU393245:AEV393245 AOQ393245:AOR393245 AYM393245:AYN393245 BII393245:BIJ393245 BSE393245:BSF393245 CCA393245:CCB393245 CLW393245:CLX393245 CVS393245:CVT393245 DFO393245:DFP393245 DPK393245:DPL393245 DZG393245:DZH393245 EJC393245:EJD393245 ESY393245:ESZ393245 FCU393245:FCV393245 FMQ393245:FMR393245 FWM393245:FWN393245 GGI393245:GGJ393245 GQE393245:GQF393245 HAA393245:HAB393245 HJW393245:HJX393245 HTS393245:HTT393245 IDO393245:IDP393245 INK393245:INL393245 IXG393245:IXH393245 JHC393245:JHD393245 JQY393245:JQZ393245 KAU393245:KAV393245 KKQ393245:KKR393245 KUM393245:KUN393245 LEI393245:LEJ393245 LOE393245:LOF393245 LYA393245:LYB393245 MHW393245:MHX393245 MRS393245:MRT393245 NBO393245:NBP393245 NLK393245:NLL393245 NVG393245:NVH393245 OFC393245:OFD393245 OOY393245:OOZ393245 OYU393245:OYV393245 PIQ393245:PIR393245 PSM393245:PSN393245 QCI393245:QCJ393245 QME393245:QMF393245 QWA393245:QWB393245 RFW393245:RFX393245 RPS393245:RPT393245 RZO393245:RZP393245 SJK393245:SJL393245 STG393245:STH393245 TDC393245:TDD393245 TMY393245:TMZ393245 TWU393245:TWV393245 UGQ393245:UGR393245 UQM393245:UQN393245 VAI393245:VAJ393245 VKE393245:VKF393245 VUA393245:VUB393245 WDW393245:WDX393245 WNS393245:WNT393245 WXO393245:WXP393245 LC458781:LD458781 UY458781:UZ458781 AEU458781:AEV458781 AOQ458781:AOR458781 AYM458781:AYN458781 BII458781:BIJ458781 BSE458781:BSF458781 CCA458781:CCB458781 CLW458781:CLX458781 CVS458781:CVT458781 DFO458781:DFP458781 DPK458781:DPL458781 DZG458781:DZH458781 EJC458781:EJD458781 ESY458781:ESZ458781 FCU458781:FCV458781 FMQ458781:FMR458781 FWM458781:FWN458781 GGI458781:GGJ458781 GQE458781:GQF458781 HAA458781:HAB458781 HJW458781:HJX458781 HTS458781:HTT458781 IDO458781:IDP458781 INK458781:INL458781 IXG458781:IXH458781 JHC458781:JHD458781 JQY458781:JQZ458781 KAU458781:KAV458781 KKQ458781:KKR458781 KUM458781:KUN458781 LEI458781:LEJ458781 LOE458781:LOF458781 LYA458781:LYB458781 MHW458781:MHX458781 MRS458781:MRT458781 NBO458781:NBP458781 NLK458781:NLL458781 NVG458781:NVH458781 OFC458781:OFD458781 OOY458781:OOZ458781 OYU458781:OYV458781 PIQ458781:PIR458781 PSM458781:PSN458781 QCI458781:QCJ458781 QME458781:QMF458781 QWA458781:QWB458781 RFW458781:RFX458781 RPS458781:RPT458781 RZO458781:RZP458781 SJK458781:SJL458781 STG458781:STH458781 TDC458781:TDD458781 TMY458781:TMZ458781 TWU458781:TWV458781 UGQ458781:UGR458781 UQM458781:UQN458781 VAI458781:VAJ458781 VKE458781:VKF458781 VUA458781:VUB458781 WDW458781:WDX458781 WNS458781:WNT458781 WXO458781:WXP458781 LC524317:LD524317 UY524317:UZ524317 AEU524317:AEV524317 AOQ524317:AOR524317 AYM524317:AYN524317 BII524317:BIJ524317 BSE524317:BSF524317 CCA524317:CCB524317 CLW524317:CLX524317 CVS524317:CVT524317 DFO524317:DFP524317 DPK524317:DPL524317 DZG524317:DZH524317 EJC524317:EJD524317 ESY524317:ESZ524317 FCU524317:FCV524317 FMQ524317:FMR524317 FWM524317:FWN524317 GGI524317:GGJ524317 GQE524317:GQF524317 HAA524317:HAB524317 HJW524317:HJX524317 HTS524317:HTT524317 IDO524317:IDP524317 INK524317:INL524317 IXG524317:IXH524317 JHC524317:JHD524317 JQY524317:JQZ524317 KAU524317:KAV524317 KKQ524317:KKR524317 KUM524317:KUN524317 LEI524317:LEJ524317 LOE524317:LOF524317 LYA524317:LYB524317 MHW524317:MHX524317 MRS524317:MRT524317 NBO524317:NBP524317 NLK524317:NLL524317 NVG524317:NVH524317 OFC524317:OFD524317 OOY524317:OOZ524317 OYU524317:OYV524317 PIQ524317:PIR524317 PSM524317:PSN524317 QCI524317:QCJ524317 QME524317:QMF524317 QWA524317:QWB524317 RFW524317:RFX524317 RPS524317:RPT524317 RZO524317:RZP524317 SJK524317:SJL524317 STG524317:STH524317 TDC524317:TDD524317 TMY524317:TMZ524317 TWU524317:TWV524317 UGQ524317:UGR524317 UQM524317:UQN524317 VAI524317:VAJ524317 VKE524317:VKF524317 VUA524317:VUB524317 WDW524317:WDX524317 WNS524317:WNT524317 WXO524317:WXP524317 LC589853:LD589853 UY589853:UZ589853 AEU589853:AEV589853 AOQ589853:AOR589853 AYM589853:AYN589853 BII589853:BIJ589853 BSE589853:BSF589853 CCA589853:CCB589853 CLW589853:CLX589853 CVS589853:CVT589853 DFO589853:DFP589853 DPK589853:DPL589853 DZG589853:DZH589853 EJC589853:EJD589853 ESY589853:ESZ589853 FCU589853:FCV589853 FMQ589853:FMR589853 FWM589853:FWN589853 GGI589853:GGJ589853 GQE589853:GQF589853 HAA589853:HAB589853 HJW589853:HJX589853 HTS589853:HTT589853 IDO589853:IDP589853 INK589853:INL589853 IXG589853:IXH589853 JHC589853:JHD589853 JQY589853:JQZ589853 KAU589853:KAV589853 KKQ589853:KKR589853 KUM589853:KUN589853 LEI589853:LEJ589853 LOE589853:LOF589853 LYA589853:LYB589853 MHW589853:MHX589853 MRS589853:MRT589853 NBO589853:NBP589853 NLK589853:NLL589853 NVG589853:NVH589853 OFC589853:OFD589853 OOY589853:OOZ589853 OYU589853:OYV589853 PIQ589853:PIR589853 PSM589853:PSN589853 QCI589853:QCJ589853 QME589853:QMF589853 QWA589853:QWB589853 RFW589853:RFX589853 RPS589853:RPT589853 RZO589853:RZP589853 SJK589853:SJL589853 STG589853:STH589853 TDC589853:TDD589853 TMY589853:TMZ589853 TWU589853:TWV589853 UGQ589853:UGR589853 UQM589853:UQN589853 VAI589853:VAJ589853 VKE589853:VKF589853 VUA589853:VUB589853 WDW589853:WDX589853 WNS589853:WNT589853 WXO589853:WXP589853 LC655389:LD655389 UY655389:UZ655389 AEU655389:AEV655389 AOQ655389:AOR655389 AYM655389:AYN655389 BII655389:BIJ655389 BSE655389:BSF655389 CCA655389:CCB655389 CLW655389:CLX655389 CVS655389:CVT655389 DFO655389:DFP655389 DPK655389:DPL655389 DZG655389:DZH655389 EJC655389:EJD655389 ESY655389:ESZ655389 FCU655389:FCV655389 FMQ655389:FMR655389 FWM655389:FWN655389 GGI655389:GGJ655389 GQE655389:GQF655389 HAA655389:HAB655389 HJW655389:HJX655389 HTS655389:HTT655389 IDO655389:IDP655389 INK655389:INL655389 IXG655389:IXH655389 JHC655389:JHD655389 JQY655389:JQZ655389 KAU655389:KAV655389 KKQ655389:KKR655389 KUM655389:KUN655389 LEI655389:LEJ655389 LOE655389:LOF655389 LYA655389:LYB655389 MHW655389:MHX655389 MRS655389:MRT655389 NBO655389:NBP655389 NLK655389:NLL655389 NVG655389:NVH655389 OFC655389:OFD655389 OOY655389:OOZ655389 OYU655389:OYV655389 PIQ655389:PIR655389 PSM655389:PSN655389 QCI655389:QCJ655389 QME655389:QMF655389 QWA655389:QWB655389 RFW655389:RFX655389 RPS655389:RPT655389 RZO655389:RZP655389 SJK655389:SJL655389 STG655389:STH655389 TDC655389:TDD655389 TMY655389:TMZ655389 TWU655389:TWV655389 UGQ655389:UGR655389 UQM655389:UQN655389 VAI655389:VAJ655389 VKE655389:VKF655389 VUA655389:VUB655389 WDW655389:WDX655389 WNS655389:WNT655389 WXO655389:WXP655389 LC720925:LD720925 UY720925:UZ720925 AEU720925:AEV720925 AOQ720925:AOR720925 AYM720925:AYN720925 BII720925:BIJ720925 BSE720925:BSF720925 CCA720925:CCB720925 CLW720925:CLX720925 CVS720925:CVT720925 DFO720925:DFP720925 DPK720925:DPL720925 DZG720925:DZH720925 EJC720925:EJD720925 ESY720925:ESZ720925 FCU720925:FCV720925 FMQ720925:FMR720925 FWM720925:FWN720925 GGI720925:GGJ720925 GQE720925:GQF720925 HAA720925:HAB720925 HJW720925:HJX720925 HTS720925:HTT720925 IDO720925:IDP720925 INK720925:INL720925 IXG720925:IXH720925 JHC720925:JHD720925 JQY720925:JQZ720925 KAU720925:KAV720925 KKQ720925:KKR720925 KUM720925:KUN720925 LEI720925:LEJ720925 LOE720925:LOF720925 LYA720925:LYB720925 MHW720925:MHX720925 MRS720925:MRT720925 NBO720925:NBP720925 NLK720925:NLL720925 NVG720925:NVH720925 OFC720925:OFD720925 OOY720925:OOZ720925 OYU720925:OYV720925 PIQ720925:PIR720925 PSM720925:PSN720925 QCI720925:QCJ720925 QME720925:QMF720925 QWA720925:QWB720925 RFW720925:RFX720925 RPS720925:RPT720925 RZO720925:RZP720925 SJK720925:SJL720925 STG720925:STH720925 TDC720925:TDD720925 TMY720925:TMZ720925 TWU720925:TWV720925 UGQ720925:UGR720925 UQM720925:UQN720925 VAI720925:VAJ720925 VKE720925:VKF720925 VUA720925:VUB720925 WDW720925:WDX720925 WNS720925:WNT720925 WXO720925:WXP720925 LC786461:LD786461 UY786461:UZ786461 AEU786461:AEV786461 AOQ786461:AOR786461 AYM786461:AYN786461 BII786461:BIJ786461 BSE786461:BSF786461 CCA786461:CCB786461 CLW786461:CLX786461 CVS786461:CVT786461 DFO786461:DFP786461 DPK786461:DPL786461 DZG786461:DZH786461 EJC786461:EJD786461 ESY786461:ESZ786461 FCU786461:FCV786461 FMQ786461:FMR786461 FWM786461:FWN786461 GGI786461:GGJ786461 GQE786461:GQF786461 HAA786461:HAB786461 HJW786461:HJX786461 HTS786461:HTT786461 IDO786461:IDP786461 INK786461:INL786461 IXG786461:IXH786461 JHC786461:JHD786461 JQY786461:JQZ786461 KAU786461:KAV786461 KKQ786461:KKR786461 KUM786461:KUN786461 LEI786461:LEJ786461 LOE786461:LOF786461 LYA786461:LYB786461 MHW786461:MHX786461 MRS786461:MRT786461 NBO786461:NBP786461 NLK786461:NLL786461 NVG786461:NVH786461 OFC786461:OFD786461 OOY786461:OOZ786461 OYU786461:OYV786461 PIQ786461:PIR786461 PSM786461:PSN786461 QCI786461:QCJ786461 QME786461:QMF786461 QWA786461:QWB786461 RFW786461:RFX786461 RPS786461:RPT786461 RZO786461:RZP786461 SJK786461:SJL786461 STG786461:STH786461 TDC786461:TDD786461 TMY786461:TMZ786461 TWU786461:TWV786461 UGQ786461:UGR786461 UQM786461:UQN786461 VAI786461:VAJ786461 VKE786461:VKF786461 VUA786461:VUB786461 WDW786461:WDX786461 WNS786461:WNT786461 WXO786461:WXP786461 LC851997:LD851997 UY851997:UZ851997 AEU851997:AEV851997 AOQ851997:AOR851997 AYM851997:AYN851997 BII851997:BIJ851997 BSE851997:BSF851997 CCA851997:CCB851997 CLW851997:CLX851997 CVS851997:CVT851997 DFO851997:DFP851997 DPK851997:DPL851997 DZG851997:DZH851997 EJC851997:EJD851997 ESY851997:ESZ851997 FCU851997:FCV851997 FMQ851997:FMR851997 FWM851997:FWN851997 GGI851997:GGJ851997 GQE851997:GQF851997 HAA851997:HAB851997 HJW851997:HJX851997 HTS851997:HTT851997 IDO851997:IDP851997 INK851997:INL851997 IXG851997:IXH851997 JHC851997:JHD851997 JQY851997:JQZ851997 KAU851997:KAV851997 KKQ851997:KKR851997 KUM851997:KUN851997 LEI851997:LEJ851997 LOE851997:LOF851997 LYA851997:LYB851997 MHW851997:MHX851997 MRS851997:MRT851997 NBO851997:NBP851997 NLK851997:NLL851997 NVG851997:NVH851997 OFC851997:OFD851997 OOY851997:OOZ851997 OYU851997:OYV851997 PIQ851997:PIR851997 PSM851997:PSN851997 QCI851997:QCJ851997 QME851997:QMF851997 QWA851997:QWB851997 RFW851997:RFX851997 RPS851997:RPT851997 RZO851997:RZP851997 SJK851997:SJL851997 STG851997:STH851997 TDC851997:TDD851997 TMY851997:TMZ851997 TWU851997:TWV851997 UGQ851997:UGR851997 UQM851997:UQN851997 VAI851997:VAJ851997 VKE851997:VKF851997 VUA851997:VUB851997 WDW851997:WDX851997 WNS851997:WNT851997 WXO851997:WXP851997 LC917533:LD917533 UY917533:UZ917533 AEU917533:AEV917533 AOQ917533:AOR917533 AYM917533:AYN917533 BII917533:BIJ917533 BSE917533:BSF917533 CCA917533:CCB917533 CLW917533:CLX917533 CVS917533:CVT917533 DFO917533:DFP917533 DPK917533:DPL917533 DZG917533:DZH917533 EJC917533:EJD917533 ESY917533:ESZ917533 FCU917533:FCV917533 FMQ917533:FMR917533 FWM917533:FWN917533 GGI917533:GGJ917533 GQE917533:GQF917533 HAA917533:HAB917533 HJW917533:HJX917533 HTS917533:HTT917533 IDO917533:IDP917533 INK917533:INL917533 IXG917533:IXH917533 JHC917533:JHD917533 JQY917533:JQZ917533 KAU917533:KAV917533 KKQ917533:KKR917533 KUM917533:KUN917533 LEI917533:LEJ917533 LOE917533:LOF917533 LYA917533:LYB917533 MHW917533:MHX917533 MRS917533:MRT917533 NBO917533:NBP917533 NLK917533:NLL917533 NVG917533:NVH917533 OFC917533:OFD917533 OOY917533:OOZ917533 OYU917533:OYV917533 PIQ917533:PIR917533 PSM917533:PSN917533 QCI917533:QCJ917533 QME917533:QMF917533 QWA917533:QWB917533 RFW917533:RFX917533 RPS917533:RPT917533 RZO917533:RZP917533 SJK917533:SJL917533 STG917533:STH917533 TDC917533:TDD917533 TMY917533:TMZ917533 TWU917533:TWV917533 UGQ917533:UGR917533 UQM917533:UQN917533 VAI917533:VAJ917533 VKE917533:VKF917533 VUA917533:VUB917533 WDW917533:WDX917533 WNS917533:WNT917533 WXO917533:WXP917533 LC983069:LD983069 UY983069:UZ983069 AEU983069:AEV983069 AOQ983069:AOR983069 AYM983069:AYN983069 BII983069:BIJ983069 BSE983069:BSF983069 CCA983069:CCB983069 CLW983069:CLX983069 CVS983069:CVT983069 DFO983069:DFP983069 DPK983069:DPL983069 DZG983069:DZH983069 EJC983069:EJD983069 ESY983069:ESZ983069 FCU983069:FCV983069 FMQ983069:FMR983069 FWM983069:FWN983069 GGI983069:GGJ983069 GQE983069:GQF983069 HAA983069:HAB983069 HJW983069:HJX983069 HTS983069:HTT983069 IDO983069:IDP983069 INK983069:INL983069 IXG983069:IXH983069 JHC983069:JHD983069 JQY983069:JQZ983069 KAU983069:KAV983069 KKQ983069:KKR983069 KUM983069:KUN983069 LEI983069:LEJ983069 LOE983069:LOF983069 LYA983069:LYB983069 MHW983069:MHX983069 MRS983069:MRT983069 NBO983069:NBP983069 NLK983069:NLL983069 NVG983069:NVH983069 OFC983069:OFD983069 OOY983069:OOZ983069 OYU983069:OYV983069 PIQ983069:PIR983069 PSM983069:PSN983069 QCI983069:QCJ983069 QME983069:QMF983069 QWA983069:QWB983069 RFW983069:RFX983069 RPS983069:RPT983069 RZO983069:RZP983069 SJK983069:SJL983069 STG983069:STH983069 TDC983069:TDD983069 TMY983069:TMZ983069 TWU983069:TWV983069 UGQ983069:UGR983069 UQM983069:UQN983069 VAI983069:VAJ983069 VKE983069:VKF983069 VUA983069:VUB983069 WDW983069:WDX983069 WNS983069:WNT983069 WXO983069:WXP983069 LC32:LF35 UY32:VB35 AEU32:AEX35 AOQ32:AOT35 AYM32:AYP35 BII32:BIL35 BSE32:BSH35 CCA32:CCD35 CLW32:CLZ35 CVS32:CVV35 DFO32:DFR35 DPK32:DPN35 DZG32:DZJ35 EJC32:EJF35 ESY32:ETB35 FCU32:FCX35 FMQ32:FMT35 FWM32:FWP35 GGI32:GGL35 GQE32:GQH35 HAA32:HAD35 HJW32:HJZ35 HTS32:HTV35 IDO32:IDR35 INK32:INN35 IXG32:IXJ35 JHC32:JHF35 JQY32:JRB35 KAU32:KAX35 KKQ32:KKT35 KUM32:KUP35 LEI32:LEL35 LOE32:LOH35 LYA32:LYD35 MHW32:MHZ35 MRS32:MRV35 NBO32:NBR35 NLK32:NLN35 NVG32:NVJ35 OFC32:OFF35 OOY32:OPB35 OYU32:OYX35 PIQ32:PIT35 PSM32:PSP35 QCI32:QCL35 QME32:QMH35 QWA32:QWD35 RFW32:RFZ35 RPS32:RPV35 RZO32:RZR35 SJK32:SJN35 STG32:STJ35 TDC32:TDF35 TMY32:TNB35 TWU32:TWX35 UGQ32:UGT35 UQM32:UQP35 VAI32:VAL35 VKE32:VKH35 VUA32:VUD35 WDW32:WDZ35 WNS32:WNV35 WXO32:WXR35 LC65568:LF65571 UY65568:VB65571 AEU65568:AEX65571 AOQ65568:AOT65571 AYM65568:AYP65571 BII65568:BIL65571 BSE65568:BSH65571 CCA65568:CCD65571 CLW65568:CLZ65571 CVS65568:CVV65571 DFO65568:DFR65571 DPK65568:DPN65571 DZG65568:DZJ65571 EJC65568:EJF65571 ESY65568:ETB65571 FCU65568:FCX65571 FMQ65568:FMT65571 FWM65568:FWP65571 GGI65568:GGL65571 GQE65568:GQH65571 HAA65568:HAD65571 HJW65568:HJZ65571 HTS65568:HTV65571 IDO65568:IDR65571 INK65568:INN65571 IXG65568:IXJ65571 JHC65568:JHF65571 JQY65568:JRB65571 KAU65568:KAX65571 KKQ65568:KKT65571 KUM65568:KUP65571 LEI65568:LEL65571 LOE65568:LOH65571 LYA65568:LYD65571 MHW65568:MHZ65571 MRS65568:MRV65571 NBO65568:NBR65571 NLK65568:NLN65571 NVG65568:NVJ65571 OFC65568:OFF65571 OOY65568:OPB65571 OYU65568:OYX65571 PIQ65568:PIT65571 PSM65568:PSP65571 QCI65568:QCL65571 QME65568:QMH65571 QWA65568:QWD65571 RFW65568:RFZ65571 RPS65568:RPV65571 RZO65568:RZR65571 SJK65568:SJN65571 STG65568:STJ65571 TDC65568:TDF65571 TMY65568:TNB65571 TWU65568:TWX65571 UGQ65568:UGT65571 UQM65568:UQP65571 VAI65568:VAL65571 VKE65568:VKH65571 VUA65568:VUD65571 WDW65568:WDZ65571 WNS65568:WNV65571 WXO65568:WXR65571 LC131104:LF131107 UY131104:VB131107 AEU131104:AEX131107 AOQ131104:AOT131107 AYM131104:AYP131107 BII131104:BIL131107 BSE131104:BSH131107 CCA131104:CCD131107 CLW131104:CLZ131107 CVS131104:CVV131107 DFO131104:DFR131107 DPK131104:DPN131107 DZG131104:DZJ131107 EJC131104:EJF131107 ESY131104:ETB131107 FCU131104:FCX131107 FMQ131104:FMT131107 FWM131104:FWP131107 GGI131104:GGL131107 GQE131104:GQH131107 HAA131104:HAD131107 HJW131104:HJZ131107 HTS131104:HTV131107 IDO131104:IDR131107 INK131104:INN131107 IXG131104:IXJ131107 JHC131104:JHF131107 JQY131104:JRB131107 KAU131104:KAX131107 KKQ131104:KKT131107 KUM131104:KUP131107 LEI131104:LEL131107 LOE131104:LOH131107 LYA131104:LYD131107 MHW131104:MHZ131107 MRS131104:MRV131107 NBO131104:NBR131107 NLK131104:NLN131107 NVG131104:NVJ131107 OFC131104:OFF131107 OOY131104:OPB131107 OYU131104:OYX131107 PIQ131104:PIT131107 PSM131104:PSP131107 QCI131104:QCL131107 QME131104:QMH131107 QWA131104:QWD131107 RFW131104:RFZ131107 RPS131104:RPV131107 RZO131104:RZR131107 SJK131104:SJN131107 STG131104:STJ131107 TDC131104:TDF131107 TMY131104:TNB131107 TWU131104:TWX131107 UGQ131104:UGT131107 UQM131104:UQP131107 VAI131104:VAL131107 VKE131104:VKH131107 VUA131104:VUD131107 WDW131104:WDZ131107 WNS131104:WNV131107 WXO131104:WXR131107 LC196640:LF196643 UY196640:VB196643 AEU196640:AEX196643 AOQ196640:AOT196643 AYM196640:AYP196643 BII196640:BIL196643 BSE196640:BSH196643 CCA196640:CCD196643 CLW196640:CLZ196643 CVS196640:CVV196643 DFO196640:DFR196643 DPK196640:DPN196643 DZG196640:DZJ196643 EJC196640:EJF196643 ESY196640:ETB196643 FCU196640:FCX196643 FMQ196640:FMT196643 FWM196640:FWP196643 GGI196640:GGL196643 GQE196640:GQH196643 HAA196640:HAD196643 HJW196640:HJZ196643 HTS196640:HTV196643 IDO196640:IDR196643 INK196640:INN196643 IXG196640:IXJ196643 JHC196640:JHF196643 JQY196640:JRB196643 KAU196640:KAX196643 KKQ196640:KKT196643 KUM196640:KUP196643 LEI196640:LEL196643 LOE196640:LOH196643 LYA196640:LYD196643 MHW196640:MHZ196643 MRS196640:MRV196643 NBO196640:NBR196643 NLK196640:NLN196643 NVG196640:NVJ196643 OFC196640:OFF196643 OOY196640:OPB196643 OYU196640:OYX196643 PIQ196640:PIT196643 PSM196640:PSP196643 QCI196640:QCL196643 QME196640:QMH196643 QWA196640:QWD196643 RFW196640:RFZ196643 RPS196640:RPV196643 RZO196640:RZR196643 SJK196640:SJN196643 STG196640:STJ196643 TDC196640:TDF196643 TMY196640:TNB196643 TWU196640:TWX196643 UGQ196640:UGT196643 UQM196640:UQP196643 VAI196640:VAL196643 VKE196640:VKH196643 VUA196640:VUD196643 WDW196640:WDZ196643 WNS196640:WNV196643 WXO196640:WXR196643 LC262176:LF262179 UY262176:VB262179 AEU262176:AEX262179 AOQ262176:AOT262179 AYM262176:AYP262179 BII262176:BIL262179 BSE262176:BSH262179 CCA262176:CCD262179 CLW262176:CLZ262179 CVS262176:CVV262179 DFO262176:DFR262179 DPK262176:DPN262179 DZG262176:DZJ262179 EJC262176:EJF262179 ESY262176:ETB262179 FCU262176:FCX262179 FMQ262176:FMT262179 FWM262176:FWP262179 GGI262176:GGL262179 GQE262176:GQH262179 HAA262176:HAD262179 HJW262176:HJZ262179 HTS262176:HTV262179 IDO262176:IDR262179 INK262176:INN262179 IXG262176:IXJ262179 JHC262176:JHF262179 JQY262176:JRB262179 KAU262176:KAX262179 KKQ262176:KKT262179 KUM262176:KUP262179 LEI262176:LEL262179 LOE262176:LOH262179 LYA262176:LYD262179 MHW262176:MHZ262179 MRS262176:MRV262179 NBO262176:NBR262179 NLK262176:NLN262179 NVG262176:NVJ262179 OFC262176:OFF262179 OOY262176:OPB262179 OYU262176:OYX262179 PIQ262176:PIT262179 PSM262176:PSP262179 QCI262176:QCL262179 QME262176:QMH262179 QWA262176:QWD262179 RFW262176:RFZ262179 RPS262176:RPV262179 RZO262176:RZR262179 SJK262176:SJN262179 STG262176:STJ262179 TDC262176:TDF262179 TMY262176:TNB262179 TWU262176:TWX262179 UGQ262176:UGT262179 UQM262176:UQP262179 VAI262176:VAL262179 VKE262176:VKH262179 VUA262176:VUD262179 WDW262176:WDZ262179 WNS262176:WNV262179 WXO262176:WXR262179 LC327712:LF327715 UY327712:VB327715 AEU327712:AEX327715 AOQ327712:AOT327715 AYM327712:AYP327715 BII327712:BIL327715 BSE327712:BSH327715 CCA327712:CCD327715 CLW327712:CLZ327715 CVS327712:CVV327715 DFO327712:DFR327715 DPK327712:DPN327715 DZG327712:DZJ327715 EJC327712:EJF327715 ESY327712:ETB327715 FCU327712:FCX327715 FMQ327712:FMT327715 FWM327712:FWP327715 GGI327712:GGL327715 GQE327712:GQH327715 HAA327712:HAD327715 HJW327712:HJZ327715 HTS327712:HTV327715 IDO327712:IDR327715 INK327712:INN327715 IXG327712:IXJ327715 JHC327712:JHF327715 JQY327712:JRB327715 KAU327712:KAX327715 KKQ327712:KKT327715 KUM327712:KUP327715 LEI327712:LEL327715 LOE327712:LOH327715 LYA327712:LYD327715 MHW327712:MHZ327715 MRS327712:MRV327715 NBO327712:NBR327715 NLK327712:NLN327715 NVG327712:NVJ327715 OFC327712:OFF327715 OOY327712:OPB327715 OYU327712:OYX327715 PIQ327712:PIT327715 PSM327712:PSP327715 QCI327712:QCL327715 QME327712:QMH327715 QWA327712:QWD327715 RFW327712:RFZ327715 RPS327712:RPV327715 RZO327712:RZR327715 SJK327712:SJN327715 STG327712:STJ327715 TDC327712:TDF327715 TMY327712:TNB327715 TWU327712:TWX327715 UGQ327712:UGT327715 UQM327712:UQP327715 VAI327712:VAL327715 VKE327712:VKH327715 VUA327712:VUD327715 WDW327712:WDZ327715 WNS327712:WNV327715 WXO327712:WXR327715 LC393248:LF393251 UY393248:VB393251 AEU393248:AEX393251 AOQ393248:AOT393251 AYM393248:AYP393251 BII393248:BIL393251 BSE393248:BSH393251 CCA393248:CCD393251 CLW393248:CLZ393251 CVS393248:CVV393251 DFO393248:DFR393251 DPK393248:DPN393251 DZG393248:DZJ393251 EJC393248:EJF393251 ESY393248:ETB393251 FCU393248:FCX393251 FMQ393248:FMT393251 FWM393248:FWP393251 GGI393248:GGL393251 GQE393248:GQH393251 HAA393248:HAD393251 HJW393248:HJZ393251 HTS393248:HTV393251 IDO393248:IDR393251 INK393248:INN393251 IXG393248:IXJ393251 JHC393248:JHF393251 JQY393248:JRB393251 KAU393248:KAX393251 KKQ393248:KKT393251 KUM393248:KUP393251 LEI393248:LEL393251 LOE393248:LOH393251 LYA393248:LYD393251 MHW393248:MHZ393251 MRS393248:MRV393251 NBO393248:NBR393251 NLK393248:NLN393251 NVG393248:NVJ393251 OFC393248:OFF393251 OOY393248:OPB393251 OYU393248:OYX393251 PIQ393248:PIT393251 PSM393248:PSP393251 QCI393248:QCL393251 QME393248:QMH393251 QWA393248:QWD393251 RFW393248:RFZ393251 RPS393248:RPV393251 RZO393248:RZR393251 SJK393248:SJN393251 STG393248:STJ393251 TDC393248:TDF393251 TMY393248:TNB393251 TWU393248:TWX393251 UGQ393248:UGT393251 UQM393248:UQP393251 VAI393248:VAL393251 VKE393248:VKH393251 VUA393248:VUD393251 WDW393248:WDZ393251 WNS393248:WNV393251 WXO393248:WXR393251 LC458784:LF458787 UY458784:VB458787 AEU458784:AEX458787 AOQ458784:AOT458787 AYM458784:AYP458787 BII458784:BIL458787 BSE458784:BSH458787 CCA458784:CCD458787 CLW458784:CLZ458787 CVS458784:CVV458787 DFO458784:DFR458787 DPK458784:DPN458787 DZG458784:DZJ458787 EJC458784:EJF458787 ESY458784:ETB458787 FCU458784:FCX458787 FMQ458784:FMT458787 FWM458784:FWP458787 GGI458784:GGL458787 GQE458784:GQH458787 HAA458784:HAD458787 HJW458784:HJZ458787 HTS458784:HTV458787 IDO458784:IDR458787 INK458784:INN458787 IXG458784:IXJ458787 JHC458784:JHF458787 JQY458784:JRB458787 KAU458784:KAX458787 KKQ458784:KKT458787 KUM458784:KUP458787 LEI458784:LEL458787 LOE458784:LOH458787 LYA458784:LYD458787 MHW458784:MHZ458787 MRS458784:MRV458787 NBO458784:NBR458787 NLK458784:NLN458787 NVG458784:NVJ458787 OFC458784:OFF458787 OOY458784:OPB458787 OYU458784:OYX458787 PIQ458784:PIT458787 PSM458784:PSP458787 QCI458784:QCL458787 QME458784:QMH458787 QWA458784:QWD458787 RFW458784:RFZ458787 RPS458784:RPV458787 RZO458784:RZR458787 SJK458784:SJN458787 STG458784:STJ458787 TDC458784:TDF458787 TMY458784:TNB458787 TWU458784:TWX458787 UGQ458784:UGT458787 UQM458784:UQP458787 VAI458784:VAL458787 VKE458784:VKH458787 VUA458784:VUD458787 WDW458784:WDZ458787 WNS458784:WNV458787 WXO458784:WXR458787 LC524320:LF524323 UY524320:VB524323 AEU524320:AEX524323 AOQ524320:AOT524323 AYM524320:AYP524323 BII524320:BIL524323 BSE524320:BSH524323 CCA524320:CCD524323 CLW524320:CLZ524323 CVS524320:CVV524323 DFO524320:DFR524323 DPK524320:DPN524323 DZG524320:DZJ524323 EJC524320:EJF524323 ESY524320:ETB524323 FCU524320:FCX524323 FMQ524320:FMT524323 FWM524320:FWP524323 GGI524320:GGL524323 GQE524320:GQH524323 HAA524320:HAD524323 HJW524320:HJZ524323 HTS524320:HTV524323 IDO524320:IDR524323 INK524320:INN524323 IXG524320:IXJ524323 JHC524320:JHF524323 JQY524320:JRB524323 KAU524320:KAX524323 KKQ524320:KKT524323 KUM524320:KUP524323 LEI524320:LEL524323 LOE524320:LOH524323 LYA524320:LYD524323 MHW524320:MHZ524323 MRS524320:MRV524323 NBO524320:NBR524323 NLK524320:NLN524323 NVG524320:NVJ524323 OFC524320:OFF524323 OOY524320:OPB524323 OYU524320:OYX524323 PIQ524320:PIT524323 PSM524320:PSP524323 QCI524320:QCL524323 QME524320:QMH524323 QWA524320:QWD524323 RFW524320:RFZ524323 RPS524320:RPV524323 RZO524320:RZR524323 SJK524320:SJN524323 STG524320:STJ524323 TDC524320:TDF524323 TMY524320:TNB524323 TWU524320:TWX524323 UGQ524320:UGT524323 UQM524320:UQP524323 VAI524320:VAL524323 VKE524320:VKH524323 VUA524320:VUD524323 WDW524320:WDZ524323 WNS524320:WNV524323 WXO524320:WXR524323 LC589856:LF589859 UY589856:VB589859 AEU589856:AEX589859 AOQ589856:AOT589859 AYM589856:AYP589859 BII589856:BIL589859 BSE589856:BSH589859 CCA589856:CCD589859 CLW589856:CLZ589859 CVS589856:CVV589859 DFO589856:DFR589859 DPK589856:DPN589859 DZG589856:DZJ589859 EJC589856:EJF589859 ESY589856:ETB589859 FCU589856:FCX589859 FMQ589856:FMT589859 FWM589856:FWP589859 GGI589856:GGL589859 GQE589856:GQH589859 HAA589856:HAD589859 HJW589856:HJZ589859 HTS589856:HTV589859 IDO589856:IDR589859 INK589856:INN589859 IXG589856:IXJ589859 JHC589856:JHF589859 JQY589856:JRB589859 KAU589856:KAX589859 KKQ589856:KKT589859 KUM589856:KUP589859 LEI589856:LEL589859 LOE589856:LOH589859 LYA589856:LYD589859 MHW589856:MHZ589859 MRS589856:MRV589859 NBO589856:NBR589859 NLK589856:NLN589859 NVG589856:NVJ589859 OFC589856:OFF589859 OOY589856:OPB589859 OYU589856:OYX589859 PIQ589856:PIT589859 PSM589856:PSP589859 QCI589856:QCL589859 QME589856:QMH589859 QWA589856:QWD589859 RFW589856:RFZ589859 RPS589856:RPV589859 RZO589856:RZR589859 SJK589856:SJN589859 STG589856:STJ589859 TDC589856:TDF589859 TMY589856:TNB589859 TWU589856:TWX589859 UGQ589856:UGT589859 UQM589856:UQP589859 VAI589856:VAL589859 VKE589856:VKH589859 VUA589856:VUD589859 WDW589856:WDZ589859 WNS589856:WNV589859 WXO589856:WXR589859 LC655392:LF655395 UY655392:VB655395 AEU655392:AEX655395 AOQ655392:AOT655395 AYM655392:AYP655395 BII655392:BIL655395 BSE655392:BSH655395 CCA655392:CCD655395 CLW655392:CLZ655395 CVS655392:CVV655395 DFO655392:DFR655395 DPK655392:DPN655395 DZG655392:DZJ655395 EJC655392:EJF655395 ESY655392:ETB655395 FCU655392:FCX655395 FMQ655392:FMT655395 FWM655392:FWP655395 GGI655392:GGL655395 GQE655392:GQH655395 HAA655392:HAD655395 HJW655392:HJZ655395 HTS655392:HTV655395 IDO655392:IDR655395 INK655392:INN655395 IXG655392:IXJ655395 JHC655392:JHF655395 JQY655392:JRB655395 KAU655392:KAX655395 KKQ655392:KKT655395 KUM655392:KUP655395 LEI655392:LEL655395 LOE655392:LOH655395 LYA655392:LYD655395 MHW655392:MHZ655395 MRS655392:MRV655395 NBO655392:NBR655395 NLK655392:NLN655395 NVG655392:NVJ655395 OFC655392:OFF655395 OOY655392:OPB655395 OYU655392:OYX655395 PIQ655392:PIT655395 PSM655392:PSP655395 QCI655392:QCL655395 QME655392:QMH655395 QWA655392:QWD655395 RFW655392:RFZ655395 RPS655392:RPV655395 RZO655392:RZR655395 SJK655392:SJN655395 STG655392:STJ655395 TDC655392:TDF655395 TMY655392:TNB655395 TWU655392:TWX655395 UGQ655392:UGT655395 UQM655392:UQP655395 VAI655392:VAL655395 VKE655392:VKH655395 VUA655392:VUD655395 WDW655392:WDZ655395 WNS655392:WNV655395 WXO655392:WXR655395 LC720928:LF720931 UY720928:VB720931 AEU720928:AEX720931 AOQ720928:AOT720931 AYM720928:AYP720931 BII720928:BIL720931 BSE720928:BSH720931 CCA720928:CCD720931 CLW720928:CLZ720931 CVS720928:CVV720931 DFO720928:DFR720931 DPK720928:DPN720931 DZG720928:DZJ720931 EJC720928:EJF720931 ESY720928:ETB720931 FCU720928:FCX720931 FMQ720928:FMT720931 FWM720928:FWP720931 GGI720928:GGL720931 GQE720928:GQH720931 HAA720928:HAD720931 HJW720928:HJZ720931 HTS720928:HTV720931 IDO720928:IDR720931 INK720928:INN720931 IXG720928:IXJ720931 JHC720928:JHF720931 JQY720928:JRB720931 KAU720928:KAX720931 KKQ720928:KKT720931 KUM720928:KUP720931 LEI720928:LEL720931 LOE720928:LOH720931 LYA720928:LYD720931 MHW720928:MHZ720931 MRS720928:MRV720931 NBO720928:NBR720931 NLK720928:NLN720931 NVG720928:NVJ720931 OFC720928:OFF720931 OOY720928:OPB720931 OYU720928:OYX720931 PIQ720928:PIT720931 PSM720928:PSP720931 QCI720928:QCL720931 QME720928:QMH720931 QWA720928:QWD720931 RFW720928:RFZ720931 RPS720928:RPV720931 RZO720928:RZR720931 SJK720928:SJN720931 STG720928:STJ720931 TDC720928:TDF720931 TMY720928:TNB720931 TWU720928:TWX720931 UGQ720928:UGT720931 UQM720928:UQP720931 VAI720928:VAL720931 VKE720928:VKH720931 VUA720928:VUD720931 WDW720928:WDZ720931 WNS720928:WNV720931 WXO720928:WXR720931 LC786464:LF786467 UY786464:VB786467 AEU786464:AEX786467 AOQ786464:AOT786467 AYM786464:AYP786467 BII786464:BIL786467 BSE786464:BSH786467 CCA786464:CCD786467 CLW786464:CLZ786467 CVS786464:CVV786467 DFO786464:DFR786467 DPK786464:DPN786467 DZG786464:DZJ786467 EJC786464:EJF786467 ESY786464:ETB786467 FCU786464:FCX786467 FMQ786464:FMT786467 FWM786464:FWP786467 GGI786464:GGL786467 GQE786464:GQH786467 HAA786464:HAD786467 HJW786464:HJZ786467 HTS786464:HTV786467 IDO786464:IDR786467 INK786464:INN786467 IXG786464:IXJ786467 JHC786464:JHF786467 JQY786464:JRB786467 KAU786464:KAX786467 KKQ786464:KKT786467 KUM786464:KUP786467 LEI786464:LEL786467 LOE786464:LOH786467 LYA786464:LYD786467 MHW786464:MHZ786467 MRS786464:MRV786467 NBO786464:NBR786467 NLK786464:NLN786467 NVG786464:NVJ786467 OFC786464:OFF786467 OOY786464:OPB786467 OYU786464:OYX786467 PIQ786464:PIT786467 PSM786464:PSP786467 QCI786464:QCL786467 QME786464:QMH786467 QWA786464:QWD786467 RFW786464:RFZ786467 RPS786464:RPV786467 RZO786464:RZR786467 SJK786464:SJN786467 STG786464:STJ786467 TDC786464:TDF786467 TMY786464:TNB786467 TWU786464:TWX786467 UGQ786464:UGT786467 UQM786464:UQP786467 VAI786464:VAL786467 VKE786464:VKH786467 VUA786464:VUD786467 WDW786464:WDZ786467 WNS786464:WNV786467 WXO786464:WXR786467 LC852000:LF852003 UY852000:VB852003 AEU852000:AEX852003 AOQ852000:AOT852003 AYM852000:AYP852003 BII852000:BIL852003 BSE852000:BSH852003 CCA852000:CCD852003 CLW852000:CLZ852003 CVS852000:CVV852003 DFO852000:DFR852003 DPK852000:DPN852003 DZG852000:DZJ852003 EJC852000:EJF852003 ESY852000:ETB852003 FCU852000:FCX852003 FMQ852000:FMT852003 FWM852000:FWP852003 GGI852000:GGL852003 GQE852000:GQH852003 HAA852000:HAD852003 HJW852000:HJZ852003 HTS852000:HTV852003 IDO852000:IDR852003 INK852000:INN852003 IXG852000:IXJ852003 JHC852000:JHF852003 JQY852000:JRB852003 KAU852000:KAX852003 KKQ852000:KKT852003 KUM852000:KUP852003 LEI852000:LEL852003 LOE852000:LOH852003 LYA852000:LYD852003 MHW852000:MHZ852003 MRS852000:MRV852003 NBO852000:NBR852003 NLK852000:NLN852003 NVG852000:NVJ852003 OFC852000:OFF852003 OOY852000:OPB852003 OYU852000:OYX852003 PIQ852000:PIT852003 PSM852000:PSP852003 QCI852000:QCL852003 QME852000:QMH852003 QWA852000:QWD852003 RFW852000:RFZ852003 RPS852000:RPV852003 RZO852000:RZR852003 SJK852000:SJN852003 STG852000:STJ852003 TDC852000:TDF852003 TMY852000:TNB852003 TWU852000:TWX852003 UGQ852000:UGT852003 UQM852000:UQP852003 VAI852000:VAL852003 VKE852000:VKH852003 VUA852000:VUD852003 WDW852000:WDZ852003 WNS852000:WNV852003 WXO852000:WXR852003 LC917536:LF917539 UY917536:VB917539 AEU917536:AEX917539 AOQ917536:AOT917539 AYM917536:AYP917539 BII917536:BIL917539 BSE917536:BSH917539 CCA917536:CCD917539 CLW917536:CLZ917539 CVS917536:CVV917539 DFO917536:DFR917539 DPK917536:DPN917539 DZG917536:DZJ917539 EJC917536:EJF917539 ESY917536:ETB917539 FCU917536:FCX917539 FMQ917536:FMT917539 FWM917536:FWP917539 GGI917536:GGL917539 GQE917536:GQH917539 HAA917536:HAD917539 HJW917536:HJZ917539 HTS917536:HTV917539 IDO917536:IDR917539 INK917536:INN917539 IXG917536:IXJ917539 JHC917536:JHF917539 JQY917536:JRB917539 KAU917536:KAX917539 KKQ917536:KKT917539 KUM917536:KUP917539 LEI917536:LEL917539 LOE917536:LOH917539 LYA917536:LYD917539 MHW917536:MHZ917539 MRS917536:MRV917539 NBO917536:NBR917539 NLK917536:NLN917539 NVG917536:NVJ917539 OFC917536:OFF917539 OOY917536:OPB917539 OYU917536:OYX917539 PIQ917536:PIT917539 PSM917536:PSP917539 QCI917536:QCL917539 QME917536:QMH917539 QWA917536:QWD917539 RFW917536:RFZ917539 RPS917536:RPV917539 RZO917536:RZR917539 SJK917536:SJN917539 STG917536:STJ917539 TDC917536:TDF917539 TMY917536:TNB917539 TWU917536:TWX917539 UGQ917536:UGT917539 UQM917536:UQP917539 VAI917536:VAL917539 VKE917536:VKH917539 VUA917536:VUD917539 WDW917536:WDZ917539 WNS917536:WNV917539 WXO917536:WXR917539 LC983072:LF983075 UY983072:VB983075 AEU983072:AEX983075 AOQ983072:AOT983075 AYM983072:AYP983075 BII983072:BIL983075 BSE983072:BSH983075 CCA983072:CCD983075 CLW983072:CLZ983075 CVS983072:CVV983075 DFO983072:DFR983075 DPK983072:DPN983075 DZG983072:DZJ983075 EJC983072:EJF983075 ESY983072:ETB983075 FCU983072:FCX983075 FMQ983072:FMT983075 FWM983072:FWP983075 GGI983072:GGL983075 GQE983072:GQH983075 HAA983072:HAD983075 HJW983072:HJZ983075 HTS983072:HTV983075 IDO983072:IDR983075 INK983072:INN983075 IXG983072:IXJ983075 JHC983072:JHF983075 JQY983072:JRB983075 KAU983072:KAX983075 KKQ983072:KKT983075 KUM983072:KUP983075 LEI983072:LEL983075 LOE983072:LOH983075 LYA983072:LYD983075 MHW983072:MHZ983075 MRS983072:MRV983075 NBO983072:NBR983075 NLK983072:NLN983075 NVG983072:NVJ983075 OFC983072:OFF983075 OOY983072:OPB983075 OYU983072:OYX983075 PIQ983072:PIT983075 PSM983072:PSP983075 QCI983072:QCL983075 QME983072:QMH983075 QWA983072:QWD983075 RFW983072:RFZ983075 RPS983072:RPV983075 RZO983072:RZR983075 SJK983072:SJN983075 STG983072:STJ983075 TDC983072:TDF983075 TMY983072:TNB983075 TWU983072:TWX983075 UGQ983072:UGT983075 UQM983072:UQP983075 VAI983072:VAL983075 VKE983072:VKH983075 VUA983072:VUD983075 WDW983072:WDZ983075 WNS983072:WNV983075 WXO983072:WXR983075 LN34 VJ34 AFF34 APB34 AYX34 BIT34 BSP34 CCL34 CMH34 CWD34 DFZ34 DPV34 DZR34 EJN34 ETJ34 FDF34 FNB34 FWX34 GGT34 GQP34 HAL34 HKH34 HUD34 IDZ34 INV34 IXR34 JHN34 JRJ34 KBF34 KLB34 KUX34 LET34 LOP34 LYL34 MIH34 MSD34 NBZ34 NLV34 NVR34 OFN34 OPJ34 OZF34 PJB34 PSX34 QCT34 QMP34 QWL34 RGH34 RQD34 RZZ34 SJV34 STR34 TDN34 TNJ34 TXF34 UHB34 UQX34 VAT34 VKP34 VUL34 WEH34 WOD34 WXZ34 LN65570 VJ65570 AFF65570 APB65570 AYX65570 BIT65570 BSP65570 CCL65570 CMH65570 CWD65570 DFZ65570 DPV65570 DZR65570 EJN65570 ETJ65570 FDF65570 FNB65570 FWX65570 GGT65570 GQP65570 HAL65570 HKH65570 HUD65570 IDZ65570 INV65570 IXR65570 JHN65570 JRJ65570 KBF65570 KLB65570 KUX65570 LET65570 LOP65570 LYL65570 MIH65570 MSD65570 NBZ65570 NLV65570 NVR65570 OFN65570 OPJ65570 OZF65570 PJB65570 PSX65570 QCT65570 QMP65570 QWL65570 RGH65570 RQD65570 RZZ65570 SJV65570 STR65570 TDN65570 TNJ65570 TXF65570 UHB65570 UQX65570 VAT65570 VKP65570 VUL65570 WEH65570 WOD65570 WXZ65570 LN131106 VJ131106 AFF131106 APB131106 AYX131106 BIT131106 BSP131106 CCL131106 CMH131106 CWD131106 DFZ131106 DPV131106 DZR131106 EJN131106 ETJ131106 FDF131106 FNB131106 FWX131106 GGT131106 GQP131106 HAL131106 HKH131106 HUD131106 IDZ131106 INV131106 IXR131106 JHN131106 JRJ131106 KBF131106 KLB131106 KUX131106 LET131106 LOP131106 LYL131106 MIH131106 MSD131106 NBZ131106 NLV131106 NVR131106 OFN131106 OPJ131106 OZF131106 PJB131106 PSX131106 QCT131106 QMP131106 QWL131106 RGH131106 RQD131106 RZZ131106 SJV131106 STR131106 TDN131106 TNJ131106 TXF131106 UHB131106 UQX131106 VAT131106 VKP131106 VUL131106 WEH131106 WOD131106 WXZ131106 LN196642 VJ196642 AFF196642 APB196642 AYX196642 BIT196642 BSP196642 CCL196642 CMH196642 CWD196642 DFZ196642 DPV196642 DZR196642 EJN196642 ETJ196642 FDF196642 FNB196642 FWX196642 GGT196642 GQP196642 HAL196642 HKH196642 HUD196642 IDZ196642 INV196642 IXR196642 JHN196642 JRJ196642 KBF196642 KLB196642 KUX196642 LET196642 LOP196642 LYL196642 MIH196642 MSD196642 NBZ196642 NLV196642 NVR196642 OFN196642 OPJ196642 OZF196642 PJB196642 PSX196642 QCT196642 QMP196642 QWL196642 RGH196642 RQD196642 RZZ196642 SJV196642 STR196642 TDN196642 TNJ196642 TXF196642 UHB196642 UQX196642 VAT196642 VKP196642 VUL196642 WEH196642 WOD196642 WXZ196642 LN262178 VJ262178 AFF262178 APB262178 AYX262178 BIT262178 BSP262178 CCL262178 CMH262178 CWD262178 DFZ262178 DPV262178 DZR262178 EJN262178 ETJ262178 FDF262178 FNB262178 FWX262178 GGT262178 GQP262178 HAL262178 HKH262178 HUD262178 IDZ262178 INV262178 IXR262178 JHN262178 JRJ262178 KBF262178 KLB262178 KUX262178 LET262178 LOP262178 LYL262178 MIH262178 MSD262178 NBZ262178 NLV262178 NVR262178 OFN262178 OPJ262178 OZF262178 PJB262178 PSX262178 QCT262178 QMP262178 QWL262178 RGH262178 RQD262178 RZZ262178 SJV262178 STR262178 TDN262178 TNJ262178 TXF262178 UHB262178 UQX262178 VAT262178 VKP262178 VUL262178 WEH262178 WOD262178 WXZ262178 LN327714 VJ327714 AFF327714 APB327714 AYX327714 BIT327714 BSP327714 CCL327714 CMH327714 CWD327714 DFZ327714 DPV327714 DZR327714 EJN327714 ETJ327714 FDF327714 FNB327714 FWX327714 GGT327714 GQP327714 HAL327714 HKH327714 HUD327714 IDZ327714 INV327714 IXR327714 JHN327714 JRJ327714 KBF327714 KLB327714 KUX327714 LET327714 LOP327714 LYL327714 MIH327714 MSD327714 NBZ327714 NLV327714 NVR327714 OFN327714 OPJ327714 OZF327714 PJB327714 PSX327714 QCT327714 QMP327714 QWL327714 RGH327714 RQD327714 RZZ327714 SJV327714 STR327714 TDN327714 TNJ327714 TXF327714 UHB327714 UQX327714 VAT327714 VKP327714 VUL327714 WEH327714 WOD327714 WXZ327714 LN393250 VJ393250 AFF393250 APB393250 AYX393250 BIT393250 BSP393250 CCL393250 CMH393250 CWD393250 DFZ393250 DPV393250 DZR393250 EJN393250 ETJ393250 FDF393250 FNB393250 FWX393250 GGT393250 GQP393250 HAL393250 HKH393250 HUD393250 IDZ393250 INV393250 IXR393250 JHN393250 JRJ393250 KBF393250 KLB393250 KUX393250 LET393250 LOP393250 LYL393250 MIH393250 MSD393250 NBZ393250 NLV393250 NVR393250 OFN393250 OPJ393250 OZF393250 PJB393250 PSX393250 QCT393250 QMP393250 QWL393250 RGH393250 RQD393250 RZZ393250 SJV393250 STR393250 TDN393250 TNJ393250 TXF393250 UHB393250 UQX393250 VAT393250 VKP393250 VUL393250 WEH393250 WOD393250 WXZ393250 LN458786 VJ458786 AFF458786 APB458786 AYX458786 BIT458786 BSP458786 CCL458786 CMH458786 CWD458786 DFZ458786 DPV458786 DZR458786 EJN458786 ETJ458786 FDF458786 FNB458786 FWX458786 GGT458786 GQP458786 HAL458786 HKH458786 HUD458786 IDZ458786 INV458786 IXR458786 JHN458786 JRJ458786 KBF458786 KLB458786 KUX458786 LET458786 LOP458786 LYL458786 MIH458786 MSD458786 NBZ458786 NLV458786 NVR458786 OFN458786 OPJ458786 OZF458786 PJB458786 PSX458786 QCT458786 QMP458786 QWL458786 RGH458786 RQD458786 RZZ458786 SJV458786 STR458786 TDN458786 TNJ458786 TXF458786 UHB458786 UQX458786 VAT458786 VKP458786 VUL458786 WEH458786 WOD458786 WXZ458786 LN524322 VJ524322 AFF524322 APB524322 AYX524322 BIT524322 BSP524322 CCL524322 CMH524322 CWD524322 DFZ524322 DPV524322 DZR524322 EJN524322 ETJ524322 FDF524322 FNB524322 FWX524322 GGT524322 GQP524322 HAL524322 HKH524322 HUD524322 IDZ524322 INV524322 IXR524322 JHN524322 JRJ524322 KBF524322 KLB524322 KUX524322 LET524322 LOP524322 LYL524322 MIH524322 MSD524322 NBZ524322 NLV524322 NVR524322 OFN524322 OPJ524322 OZF524322 PJB524322 PSX524322 QCT524322 QMP524322 QWL524322 RGH524322 RQD524322 RZZ524322 SJV524322 STR524322 TDN524322 TNJ524322 TXF524322 UHB524322 UQX524322 VAT524322 VKP524322 VUL524322 WEH524322 WOD524322 WXZ524322 LN589858 VJ589858 AFF589858 APB589858 AYX589858 BIT589858 BSP589858 CCL589858 CMH589858 CWD589858 DFZ589858 DPV589858 DZR589858 EJN589858 ETJ589858 FDF589858 FNB589858 FWX589858 GGT589858 GQP589858 HAL589858 HKH589858 HUD589858 IDZ589858 INV589858 IXR589858 JHN589858 JRJ589858 KBF589858 KLB589858 KUX589858 LET589858 LOP589858 LYL589858 MIH589858 MSD589858 NBZ589858 NLV589858 NVR589858 OFN589858 OPJ589858 OZF589858 PJB589858 PSX589858 QCT589858 QMP589858 QWL589858 RGH589858 RQD589858 RZZ589858 SJV589858 STR589858 TDN589858 TNJ589858 TXF589858 UHB589858 UQX589858 VAT589858 VKP589858 VUL589858 WEH589858 WOD589858 WXZ589858 LN655394 VJ655394 AFF655394 APB655394 AYX655394 BIT655394 BSP655394 CCL655394 CMH655394 CWD655394 DFZ655394 DPV655394 DZR655394 EJN655394 ETJ655394 FDF655394 FNB655394 FWX655394 GGT655394 GQP655394 HAL655394 HKH655394 HUD655394 IDZ655394 INV655394 IXR655394 JHN655394 JRJ655394 KBF655394 KLB655394 KUX655394 LET655394 LOP655394 LYL655394 MIH655394 MSD655394 NBZ655394 NLV655394 NVR655394 OFN655394 OPJ655394 OZF655394 PJB655394 PSX655394 QCT655394 QMP655394 QWL655394 RGH655394 RQD655394 RZZ655394 SJV655394 STR655394 TDN655394 TNJ655394 TXF655394 UHB655394 UQX655394 VAT655394 VKP655394 VUL655394 WEH655394 WOD655394 WXZ655394 LN720930 VJ720930 AFF720930 APB720930 AYX720930 BIT720930 BSP720930 CCL720930 CMH720930 CWD720930 DFZ720930 DPV720930 DZR720930 EJN720930 ETJ720930 FDF720930 FNB720930 FWX720930 GGT720930 GQP720930 HAL720930 HKH720930 HUD720930 IDZ720930 INV720930 IXR720930 JHN720930 JRJ720930 KBF720930 KLB720930 KUX720930 LET720930 LOP720930 LYL720930 MIH720930 MSD720930 NBZ720930 NLV720930 NVR720930 OFN720930 OPJ720930 OZF720930 PJB720930 PSX720930 QCT720930 QMP720930 QWL720930 RGH720930 RQD720930 RZZ720930 SJV720930 STR720930 TDN720930 TNJ720930 TXF720930 UHB720930 UQX720930 VAT720930 VKP720930 VUL720930 WEH720930 WOD720930 WXZ720930 LN786466 VJ786466 AFF786466 APB786466 AYX786466 BIT786466 BSP786466 CCL786466 CMH786466 CWD786466 DFZ786466 DPV786466 DZR786466 EJN786466 ETJ786466 FDF786466 FNB786466 FWX786466 GGT786466 GQP786466 HAL786466 HKH786466 HUD786466 IDZ786466 INV786466 IXR786466 JHN786466 JRJ786466 KBF786466 KLB786466 KUX786466 LET786466 LOP786466 LYL786466 MIH786466 MSD786466 NBZ786466 NLV786466 NVR786466 OFN786466 OPJ786466 OZF786466 PJB786466 PSX786466 QCT786466 QMP786466 QWL786466 RGH786466 RQD786466 RZZ786466 SJV786466 STR786466 TDN786466 TNJ786466 TXF786466 UHB786466 UQX786466 VAT786466 VKP786466 VUL786466 WEH786466 WOD786466 WXZ786466 LN852002 VJ852002 AFF852002 APB852002 AYX852002 BIT852002 BSP852002 CCL852002 CMH852002 CWD852002 DFZ852002 DPV852002 DZR852002 EJN852002 ETJ852002 FDF852002 FNB852002 FWX852002 GGT852002 GQP852002 HAL852002 HKH852002 HUD852002 IDZ852002 INV852002 IXR852002 JHN852002 JRJ852002 KBF852002 KLB852002 KUX852002 LET852002 LOP852002 LYL852002 MIH852002 MSD852002 NBZ852002 NLV852002 NVR852002 OFN852002 OPJ852002 OZF852002 PJB852002 PSX852002 QCT852002 QMP852002 QWL852002 RGH852002 RQD852002 RZZ852002 SJV852002 STR852002 TDN852002 TNJ852002 TXF852002 UHB852002 UQX852002 VAT852002 VKP852002 VUL852002 WEH852002 WOD852002 WXZ852002 LN917538 VJ917538 AFF917538 APB917538 AYX917538 BIT917538 BSP917538 CCL917538 CMH917538 CWD917538 DFZ917538 DPV917538 DZR917538 EJN917538 ETJ917538 FDF917538 FNB917538 FWX917538 GGT917538 GQP917538 HAL917538 HKH917538 HUD917538 IDZ917538 INV917538 IXR917538 JHN917538 JRJ917538 KBF917538 KLB917538 KUX917538 LET917538 LOP917538 LYL917538 MIH917538 MSD917538 NBZ917538 NLV917538 NVR917538 OFN917538 OPJ917538 OZF917538 PJB917538 PSX917538 QCT917538 QMP917538 QWL917538 RGH917538 RQD917538 RZZ917538 SJV917538 STR917538 TDN917538 TNJ917538 TXF917538 UHB917538 UQX917538 VAT917538 VKP917538 VUL917538 WEH917538 WOD917538 WXZ917538 LN983074 VJ983074 AFF983074 APB983074 AYX983074 BIT983074 BSP983074 CCL983074 CMH983074 CWD983074 DFZ983074 DPV983074 DZR983074 EJN983074 ETJ983074 FDF983074 FNB983074 FWX983074 GGT983074 GQP983074 HAL983074 HKH983074 HUD983074 IDZ983074 INV983074 IXR983074 JHN983074 JRJ983074 KBF983074 KLB983074 KUX983074 LET983074 LOP983074 LYL983074 MIH983074 MSD983074 NBZ983074 NLV983074 NVR983074 OFN983074 OPJ983074 OZF983074 PJB983074 PSX983074 QCT983074 QMP983074 QWL983074 RGH983074 RQD983074 RZZ983074 SJV983074 STR983074 TDN983074 TNJ983074 TXF983074 UHB983074 UQX983074 VAT983074 VKP983074 VUL983074 WEH983074 WOD983074 WXZ983074 LR49:LR56 VN49:VN56 AFJ49:AFJ56 APF49:APF56 AZB49:AZB56 BIX49:BIX56 BST49:BST56 CCP49:CCP56 CML49:CML56 CWH49:CWH56 DGD49:DGD56 DPZ49:DPZ56 DZV49:DZV56 EJR49:EJR56 ETN49:ETN56 FDJ49:FDJ56 FNF49:FNF56 FXB49:FXB56 GGX49:GGX56 GQT49:GQT56 HAP49:HAP56 HKL49:HKL56 HUH49:HUH56 IED49:IED56 INZ49:INZ56 IXV49:IXV56 JHR49:JHR56 JRN49:JRN56 KBJ49:KBJ56 KLF49:KLF56 KVB49:KVB56 LEX49:LEX56 LOT49:LOT56 LYP49:LYP56 MIL49:MIL56 MSH49:MSH56 NCD49:NCD56 NLZ49:NLZ56 NVV49:NVV56 OFR49:OFR56 OPN49:OPN56 OZJ49:OZJ56 PJF49:PJF56 PTB49:PTB56 QCX49:QCX56 QMT49:QMT56 QWP49:QWP56 RGL49:RGL56 RQH49:RQH56 SAD49:SAD56 SJZ49:SJZ56 STV49:STV56 TDR49:TDR56 TNN49:TNN56 TXJ49:TXJ56 UHF49:UHF56 URB49:URB56 VAX49:VAX56 VKT49:VKT56 VUP49:VUP56 WEL49:WEL56 WOH49:WOH56 WYD49:WYD56 LR65585:LR65592 VN65585:VN65592 AFJ65585:AFJ65592 APF65585:APF65592 AZB65585:AZB65592 BIX65585:BIX65592 BST65585:BST65592 CCP65585:CCP65592 CML65585:CML65592 CWH65585:CWH65592 DGD65585:DGD65592 DPZ65585:DPZ65592 DZV65585:DZV65592 EJR65585:EJR65592 ETN65585:ETN65592 FDJ65585:FDJ65592 FNF65585:FNF65592 FXB65585:FXB65592 GGX65585:GGX65592 GQT65585:GQT65592 HAP65585:HAP65592 HKL65585:HKL65592 HUH65585:HUH65592 IED65585:IED65592 INZ65585:INZ65592 IXV65585:IXV65592 JHR65585:JHR65592 JRN65585:JRN65592 KBJ65585:KBJ65592 KLF65585:KLF65592 KVB65585:KVB65592 LEX65585:LEX65592 LOT65585:LOT65592 LYP65585:LYP65592 MIL65585:MIL65592 MSH65585:MSH65592 NCD65585:NCD65592 NLZ65585:NLZ65592 NVV65585:NVV65592 OFR65585:OFR65592 OPN65585:OPN65592 OZJ65585:OZJ65592 PJF65585:PJF65592 PTB65585:PTB65592 QCX65585:QCX65592 QMT65585:QMT65592 QWP65585:QWP65592 RGL65585:RGL65592 RQH65585:RQH65592 SAD65585:SAD65592 SJZ65585:SJZ65592 STV65585:STV65592 TDR65585:TDR65592 TNN65585:TNN65592 TXJ65585:TXJ65592 UHF65585:UHF65592 URB65585:URB65592 VAX65585:VAX65592 VKT65585:VKT65592 VUP65585:VUP65592 WEL65585:WEL65592 WOH65585:WOH65592 WYD65585:WYD65592 LR131121:LR131128 VN131121:VN131128 AFJ131121:AFJ131128 APF131121:APF131128 AZB131121:AZB131128 BIX131121:BIX131128 BST131121:BST131128 CCP131121:CCP131128 CML131121:CML131128 CWH131121:CWH131128 DGD131121:DGD131128 DPZ131121:DPZ131128 DZV131121:DZV131128 EJR131121:EJR131128 ETN131121:ETN131128 FDJ131121:FDJ131128 FNF131121:FNF131128 FXB131121:FXB131128 GGX131121:GGX131128 GQT131121:GQT131128 HAP131121:HAP131128 HKL131121:HKL131128 HUH131121:HUH131128 IED131121:IED131128 INZ131121:INZ131128 IXV131121:IXV131128 JHR131121:JHR131128 JRN131121:JRN131128 KBJ131121:KBJ131128 KLF131121:KLF131128 KVB131121:KVB131128 LEX131121:LEX131128 LOT131121:LOT131128 LYP131121:LYP131128 MIL131121:MIL131128 MSH131121:MSH131128 NCD131121:NCD131128 NLZ131121:NLZ131128 NVV131121:NVV131128 OFR131121:OFR131128 OPN131121:OPN131128 OZJ131121:OZJ131128 PJF131121:PJF131128 PTB131121:PTB131128 QCX131121:QCX131128 QMT131121:QMT131128 QWP131121:QWP131128 RGL131121:RGL131128 RQH131121:RQH131128 SAD131121:SAD131128 SJZ131121:SJZ131128 STV131121:STV131128 TDR131121:TDR131128 TNN131121:TNN131128 TXJ131121:TXJ131128 UHF131121:UHF131128 URB131121:URB131128 VAX131121:VAX131128 VKT131121:VKT131128 VUP131121:VUP131128 WEL131121:WEL131128 WOH131121:WOH131128 WYD131121:WYD131128 LR196657:LR196664 VN196657:VN196664 AFJ196657:AFJ196664 APF196657:APF196664 AZB196657:AZB196664 BIX196657:BIX196664 BST196657:BST196664 CCP196657:CCP196664 CML196657:CML196664 CWH196657:CWH196664 DGD196657:DGD196664 DPZ196657:DPZ196664 DZV196657:DZV196664 EJR196657:EJR196664 ETN196657:ETN196664 FDJ196657:FDJ196664 FNF196657:FNF196664 FXB196657:FXB196664 GGX196657:GGX196664 GQT196657:GQT196664 HAP196657:HAP196664 HKL196657:HKL196664 HUH196657:HUH196664 IED196657:IED196664 INZ196657:INZ196664 IXV196657:IXV196664 JHR196657:JHR196664 JRN196657:JRN196664 KBJ196657:KBJ196664 KLF196657:KLF196664 KVB196657:KVB196664 LEX196657:LEX196664 LOT196657:LOT196664 LYP196657:LYP196664 MIL196657:MIL196664 MSH196657:MSH196664 NCD196657:NCD196664 NLZ196657:NLZ196664 NVV196657:NVV196664 OFR196657:OFR196664 OPN196657:OPN196664 OZJ196657:OZJ196664 PJF196657:PJF196664 PTB196657:PTB196664 QCX196657:QCX196664 QMT196657:QMT196664 QWP196657:QWP196664 RGL196657:RGL196664 RQH196657:RQH196664 SAD196657:SAD196664 SJZ196657:SJZ196664 STV196657:STV196664 TDR196657:TDR196664 TNN196657:TNN196664 TXJ196657:TXJ196664 UHF196657:UHF196664 URB196657:URB196664 VAX196657:VAX196664 VKT196657:VKT196664 VUP196657:VUP196664 WEL196657:WEL196664 WOH196657:WOH196664 WYD196657:WYD196664 LR262193:LR262200 VN262193:VN262200 AFJ262193:AFJ262200 APF262193:APF262200 AZB262193:AZB262200 BIX262193:BIX262200 BST262193:BST262200 CCP262193:CCP262200 CML262193:CML262200 CWH262193:CWH262200 DGD262193:DGD262200 DPZ262193:DPZ262200 DZV262193:DZV262200 EJR262193:EJR262200 ETN262193:ETN262200 FDJ262193:FDJ262200 FNF262193:FNF262200 FXB262193:FXB262200 GGX262193:GGX262200 GQT262193:GQT262200 HAP262193:HAP262200 HKL262193:HKL262200 HUH262193:HUH262200 IED262193:IED262200 INZ262193:INZ262200 IXV262193:IXV262200 JHR262193:JHR262200 JRN262193:JRN262200 KBJ262193:KBJ262200 KLF262193:KLF262200 KVB262193:KVB262200 LEX262193:LEX262200 LOT262193:LOT262200 LYP262193:LYP262200 MIL262193:MIL262200 MSH262193:MSH262200 NCD262193:NCD262200 NLZ262193:NLZ262200 NVV262193:NVV262200 OFR262193:OFR262200 OPN262193:OPN262200 OZJ262193:OZJ262200 PJF262193:PJF262200 PTB262193:PTB262200 QCX262193:QCX262200 QMT262193:QMT262200 QWP262193:QWP262200 RGL262193:RGL262200 RQH262193:RQH262200 SAD262193:SAD262200 SJZ262193:SJZ262200 STV262193:STV262200 TDR262193:TDR262200 TNN262193:TNN262200 TXJ262193:TXJ262200 UHF262193:UHF262200 URB262193:URB262200 VAX262193:VAX262200 VKT262193:VKT262200 VUP262193:VUP262200 WEL262193:WEL262200 WOH262193:WOH262200 WYD262193:WYD262200 LR327729:LR327736 VN327729:VN327736 AFJ327729:AFJ327736 APF327729:APF327736 AZB327729:AZB327736 BIX327729:BIX327736 BST327729:BST327736 CCP327729:CCP327736 CML327729:CML327736 CWH327729:CWH327736 DGD327729:DGD327736 DPZ327729:DPZ327736 DZV327729:DZV327736 EJR327729:EJR327736 ETN327729:ETN327736 FDJ327729:FDJ327736 FNF327729:FNF327736 FXB327729:FXB327736 GGX327729:GGX327736 GQT327729:GQT327736 HAP327729:HAP327736 HKL327729:HKL327736 HUH327729:HUH327736 IED327729:IED327736 INZ327729:INZ327736 IXV327729:IXV327736 JHR327729:JHR327736 JRN327729:JRN327736 KBJ327729:KBJ327736 KLF327729:KLF327736 KVB327729:KVB327736 LEX327729:LEX327736 LOT327729:LOT327736 LYP327729:LYP327736 MIL327729:MIL327736 MSH327729:MSH327736 NCD327729:NCD327736 NLZ327729:NLZ327736 NVV327729:NVV327736 OFR327729:OFR327736 OPN327729:OPN327736 OZJ327729:OZJ327736 PJF327729:PJF327736 PTB327729:PTB327736 QCX327729:QCX327736 QMT327729:QMT327736 QWP327729:QWP327736 RGL327729:RGL327736 RQH327729:RQH327736 SAD327729:SAD327736 SJZ327729:SJZ327736 STV327729:STV327736 TDR327729:TDR327736 TNN327729:TNN327736 TXJ327729:TXJ327736 UHF327729:UHF327736 URB327729:URB327736 VAX327729:VAX327736 VKT327729:VKT327736 VUP327729:VUP327736 WEL327729:WEL327736 WOH327729:WOH327736 WYD327729:WYD327736 LR393265:LR393272 VN393265:VN393272 AFJ393265:AFJ393272 APF393265:APF393272 AZB393265:AZB393272 BIX393265:BIX393272 BST393265:BST393272 CCP393265:CCP393272 CML393265:CML393272 CWH393265:CWH393272 DGD393265:DGD393272 DPZ393265:DPZ393272 DZV393265:DZV393272 EJR393265:EJR393272 ETN393265:ETN393272 FDJ393265:FDJ393272 FNF393265:FNF393272 FXB393265:FXB393272 GGX393265:GGX393272 GQT393265:GQT393272 HAP393265:HAP393272 HKL393265:HKL393272 HUH393265:HUH393272 IED393265:IED393272 INZ393265:INZ393272 IXV393265:IXV393272 JHR393265:JHR393272 JRN393265:JRN393272 KBJ393265:KBJ393272 KLF393265:KLF393272 KVB393265:KVB393272 LEX393265:LEX393272 LOT393265:LOT393272 LYP393265:LYP393272 MIL393265:MIL393272 MSH393265:MSH393272 NCD393265:NCD393272 NLZ393265:NLZ393272 NVV393265:NVV393272 OFR393265:OFR393272 OPN393265:OPN393272 OZJ393265:OZJ393272 PJF393265:PJF393272 PTB393265:PTB393272 QCX393265:QCX393272 QMT393265:QMT393272 QWP393265:QWP393272 RGL393265:RGL393272 RQH393265:RQH393272 SAD393265:SAD393272 SJZ393265:SJZ393272 STV393265:STV393272 TDR393265:TDR393272 TNN393265:TNN393272 TXJ393265:TXJ393272 UHF393265:UHF393272 URB393265:URB393272 VAX393265:VAX393272 VKT393265:VKT393272 VUP393265:VUP393272 WEL393265:WEL393272 WOH393265:WOH393272 WYD393265:WYD393272 LR458801:LR458808 VN458801:VN458808 AFJ458801:AFJ458808 APF458801:APF458808 AZB458801:AZB458808 BIX458801:BIX458808 BST458801:BST458808 CCP458801:CCP458808 CML458801:CML458808 CWH458801:CWH458808 DGD458801:DGD458808 DPZ458801:DPZ458808 DZV458801:DZV458808 EJR458801:EJR458808 ETN458801:ETN458808 FDJ458801:FDJ458808 FNF458801:FNF458808 FXB458801:FXB458808 GGX458801:GGX458808 GQT458801:GQT458808 HAP458801:HAP458808 HKL458801:HKL458808 HUH458801:HUH458808 IED458801:IED458808 INZ458801:INZ458808 IXV458801:IXV458808 JHR458801:JHR458808 JRN458801:JRN458808 KBJ458801:KBJ458808 KLF458801:KLF458808 KVB458801:KVB458808 LEX458801:LEX458808 LOT458801:LOT458808 LYP458801:LYP458808 MIL458801:MIL458808 MSH458801:MSH458808 NCD458801:NCD458808 NLZ458801:NLZ458808 NVV458801:NVV458808 OFR458801:OFR458808 OPN458801:OPN458808 OZJ458801:OZJ458808 PJF458801:PJF458808 PTB458801:PTB458808 QCX458801:QCX458808 QMT458801:QMT458808 QWP458801:QWP458808 RGL458801:RGL458808 RQH458801:RQH458808 SAD458801:SAD458808 SJZ458801:SJZ458808 STV458801:STV458808 TDR458801:TDR458808 TNN458801:TNN458808 TXJ458801:TXJ458808 UHF458801:UHF458808 URB458801:URB458808 VAX458801:VAX458808 VKT458801:VKT458808 VUP458801:VUP458808 WEL458801:WEL458808 WOH458801:WOH458808 WYD458801:WYD458808 LR524337:LR524344 VN524337:VN524344 AFJ524337:AFJ524344 APF524337:APF524344 AZB524337:AZB524344 BIX524337:BIX524344 BST524337:BST524344 CCP524337:CCP524344 CML524337:CML524344 CWH524337:CWH524344 DGD524337:DGD524344 DPZ524337:DPZ524344 DZV524337:DZV524344 EJR524337:EJR524344 ETN524337:ETN524344 FDJ524337:FDJ524344 FNF524337:FNF524344 FXB524337:FXB524344 GGX524337:GGX524344 GQT524337:GQT524344 HAP524337:HAP524344 HKL524337:HKL524344 HUH524337:HUH524344 IED524337:IED524344 INZ524337:INZ524344 IXV524337:IXV524344 JHR524337:JHR524344 JRN524337:JRN524344 KBJ524337:KBJ524344 KLF524337:KLF524344 KVB524337:KVB524344 LEX524337:LEX524344 LOT524337:LOT524344 LYP524337:LYP524344 MIL524337:MIL524344 MSH524337:MSH524344 NCD524337:NCD524344 NLZ524337:NLZ524344 NVV524337:NVV524344 OFR524337:OFR524344 OPN524337:OPN524344 OZJ524337:OZJ524344 PJF524337:PJF524344 PTB524337:PTB524344 QCX524337:QCX524344 QMT524337:QMT524344 QWP524337:QWP524344 RGL524337:RGL524344 RQH524337:RQH524344 SAD524337:SAD524344 SJZ524337:SJZ524344 STV524337:STV524344 TDR524337:TDR524344 TNN524337:TNN524344 TXJ524337:TXJ524344 UHF524337:UHF524344 URB524337:URB524344 VAX524337:VAX524344 VKT524337:VKT524344 VUP524337:VUP524344 WEL524337:WEL524344 WOH524337:WOH524344 WYD524337:WYD524344 LR589873:LR589880 VN589873:VN589880 AFJ589873:AFJ589880 APF589873:APF589880 AZB589873:AZB589880 BIX589873:BIX589880 BST589873:BST589880 CCP589873:CCP589880 CML589873:CML589880 CWH589873:CWH589880 DGD589873:DGD589880 DPZ589873:DPZ589880 DZV589873:DZV589880 EJR589873:EJR589880 ETN589873:ETN589880 FDJ589873:FDJ589880 FNF589873:FNF589880 FXB589873:FXB589880 GGX589873:GGX589880 GQT589873:GQT589880 HAP589873:HAP589880 HKL589873:HKL589880 HUH589873:HUH589880 IED589873:IED589880 INZ589873:INZ589880 IXV589873:IXV589880 JHR589873:JHR589880 JRN589873:JRN589880 KBJ589873:KBJ589880 KLF589873:KLF589880 KVB589873:KVB589880 LEX589873:LEX589880 LOT589873:LOT589880 LYP589873:LYP589880 MIL589873:MIL589880 MSH589873:MSH589880 NCD589873:NCD589880 NLZ589873:NLZ589880 NVV589873:NVV589880 OFR589873:OFR589880 OPN589873:OPN589880 OZJ589873:OZJ589880 PJF589873:PJF589880 PTB589873:PTB589880 QCX589873:QCX589880 QMT589873:QMT589880 QWP589873:QWP589880 RGL589873:RGL589880 RQH589873:RQH589880 SAD589873:SAD589880 SJZ589873:SJZ589880 STV589873:STV589880 TDR589873:TDR589880 TNN589873:TNN589880 TXJ589873:TXJ589880 UHF589873:UHF589880 URB589873:URB589880 VAX589873:VAX589880 VKT589873:VKT589880 VUP589873:VUP589880 WEL589873:WEL589880 WOH589873:WOH589880 WYD589873:WYD589880 LR655409:LR655416 VN655409:VN655416 AFJ655409:AFJ655416 APF655409:APF655416 AZB655409:AZB655416 BIX655409:BIX655416 BST655409:BST655416 CCP655409:CCP655416 CML655409:CML655416 CWH655409:CWH655416 DGD655409:DGD655416 DPZ655409:DPZ655416 DZV655409:DZV655416 EJR655409:EJR655416 ETN655409:ETN655416 FDJ655409:FDJ655416 FNF655409:FNF655416 FXB655409:FXB655416 GGX655409:GGX655416 GQT655409:GQT655416 HAP655409:HAP655416 HKL655409:HKL655416 HUH655409:HUH655416 IED655409:IED655416 INZ655409:INZ655416 IXV655409:IXV655416 JHR655409:JHR655416 JRN655409:JRN655416 KBJ655409:KBJ655416 KLF655409:KLF655416 KVB655409:KVB655416 LEX655409:LEX655416 LOT655409:LOT655416 LYP655409:LYP655416 MIL655409:MIL655416 MSH655409:MSH655416 NCD655409:NCD655416 NLZ655409:NLZ655416 NVV655409:NVV655416 OFR655409:OFR655416 OPN655409:OPN655416 OZJ655409:OZJ655416 PJF655409:PJF655416 PTB655409:PTB655416 QCX655409:QCX655416 QMT655409:QMT655416 QWP655409:QWP655416 RGL655409:RGL655416 RQH655409:RQH655416 SAD655409:SAD655416 SJZ655409:SJZ655416 STV655409:STV655416 TDR655409:TDR655416 TNN655409:TNN655416 TXJ655409:TXJ655416 UHF655409:UHF655416 URB655409:URB655416 VAX655409:VAX655416 VKT655409:VKT655416 VUP655409:VUP655416 WEL655409:WEL655416 WOH655409:WOH655416 WYD655409:WYD655416 LR720945:LR720952 VN720945:VN720952 AFJ720945:AFJ720952 APF720945:APF720952 AZB720945:AZB720952 BIX720945:BIX720952 BST720945:BST720952 CCP720945:CCP720952 CML720945:CML720952 CWH720945:CWH720952 DGD720945:DGD720952 DPZ720945:DPZ720952 DZV720945:DZV720952 EJR720945:EJR720952 ETN720945:ETN720952 FDJ720945:FDJ720952 FNF720945:FNF720952 FXB720945:FXB720952 GGX720945:GGX720952 GQT720945:GQT720952 HAP720945:HAP720952 HKL720945:HKL720952 HUH720945:HUH720952 IED720945:IED720952 INZ720945:INZ720952 IXV720945:IXV720952 JHR720945:JHR720952 JRN720945:JRN720952 KBJ720945:KBJ720952 KLF720945:KLF720952 KVB720945:KVB720952 LEX720945:LEX720952 LOT720945:LOT720952 LYP720945:LYP720952 MIL720945:MIL720952 MSH720945:MSH720952 NCD720945:NCD720952 NLZ720945:NLZ720952 NVV720945:NVV720952 OFR720945:OFR720952 OPN720945:OPN720952 OZJ720945:OZJ720952 PJF720945:PJF720952 PTB720945:PTB720952 QCX720945:QCX720952 QMT720945:QMT720952 QWP720945:QWP720952 RGL720945:RGL720952 RQH720945:RQH720952 SAD720945:SAD720952 SJZ720945:SJZ720952 STV720945:STV720952 TDR720945:TDR720952 TNN720945:TNN720952 TXJ720945:TXJ720952 UHF720945:UHF720952 URB720945:URB720952 VAX720945:VAX720952 VKT720945:VKT720952 VUP720945:VUP720952 WEL720945:WEL720952 WOH720945:WOH720952 WYD720945:WYD720952 LR786481:LR786488 VN786481:VN786488 AFJ786481:AFJ786488 APF786481:APF786488 AZB786481:AZB786488 BIX786481:BIX786488 BST786481:BST786488 CCP786481:CCP786488 CML786481:CML786488 CWH786481:CWH786488 DGD786481:DGD786488 DPZ786481:DPZ786488 DZV786481:DZV786488 EJR786481:EJR786488 ETN786481:ETN786488 FDJ786481:FDJ786488 FNF786481:FNF786488 FXB786481:FXB786488 GGX786481:GGX786488 GQT786481:GQT786488 HAP786481:HAP786488 HKL786481:HKL786488 HUH786481:HUH786488 IED786481:IED786488 INZ786481:INZ786488 IXV786481:IXV786488 JHR786481:JHR786488 JRN786481:JRN786488 KBJ786481:KBJ786488 KLF786481:KLF786488 KVB786481:KVB786488 LEX786481:LEX786488 LOT786481:LOT786488 LYP786481:LYP786488 MIL786481:MIL786488 MSH786481:MSH786488 NCD786481:NCD786488 NLZ786481:NLZ786488 NVV786481:NVV786488 OFR786481:OFR786488 OPN786481:OPN786488 OZJ786481:OZJ786488 PJF786481:PJF786488 PTB786481:PTB786488 QCX786481:QCX786488 QMT786481:QMT786488 QWP786481:QWP786488 RGL786481:RGL786488 RQH786481:RQH786488 SAD786481:SAD786488 SJZ786481:SJZ786488 STV786481:STV786488 TDR786481:TDR786488 TNN786481:TNN786488 TXJ786481:TXJ786488 UHF786481:UHF786488 URB786481:URB786488 VAX786481:VAX786488 VKT786481:VKT786488 VUP786481:VUP786488 WEL786481:WEL786488 WOH786481:WOH786488 WYD786481:WYD786488 LR852017:LR852024 VN852017:VN852024 AFJ852017:AFJ852024 APF852017:APF852024 AZB852017:AZB852024 BIX852017:BIX852024 BST852017:BST852024 CCP852017:CCP852024 CML852017:CML852024 CWH852017:CWH852024 DGD852017:DGD852024 DPZ852017:DPZ852024 DZV852017:DZV852024 EJR852017:EJR852024 ETN852017:ETN852024 FDJ852017:FDJ852024 FNF852017:FNF852024 FXB852017:FXB852024 GGX852017:GGX852024 GQT852017:GQT852024 HAP852017:HAP852024 HKL852017:HKL852024 HUH852017:HUH852024 IED852017:IED852024 INZ852017:INZ852024 IXV852017:IXV852024 JHR852017:JHR852024 JRN852017:JRN852024 KBJ852017:KBJ852024 KLF852017:KLF852024 KVB852017:KVB852024 LEX852017:LEX852024 LOT852017:LOT852024 LYP852017:LYP852024 MIL852017:MIL852024 MSH852017:MSH852024 NCD852017:NCD852024 NLZ852017:NLZ852024 NVV852017:NVV852024 OFR852017:OFR852024 OPN852017:OPN852024 OZJ852017:OZJ852024 PJF852017:PJF852024 PTB852017:PTB852024 QCX852017:QCX852024 QMT852017:QMT852024 QWP852017:QWP852024 RGL852017:RGL852024 RQH852017:RQH852024 SAD852017:SAD852024 SJZ852017:SJZ852024 STV852017:STV852024 TDR852017:TDR852024 TNN852017:TNN852024 TXJ852017:TXJ852024 UHF852017:UHF852024 URB852017:URB852024 VAX852017:VAX852024 VKT852017:VKT852024 VUP852017:VUP852024 WEL852017:WEL852024 WOH852017:WOH852024 WYD852017:WYD852024 LR917553:LR917560 VN917553:VN917560 AFJ917553:AFJ917560 APF917553:APF917560 AZB917553:AZB917560 BIX917553:BIX917560 BST917553:BST917560 CCP917553:CCP917560 CML917553:CML917560 CWH917553:CWH917560 DGD917553:DGD917560 DPZ917553:DPZ917560 DZV917553:DZV917560 EJR917553:EJR917560 ETN917553:ETN917560 FDJ917553:FDJ917560 FNF917553:FNF917560 FXB917553:FXB917560 GGX917553:GGX917560 GQT917553:GQT917560 HAP917553:HAP917560 HKL917553:HKL917560 HUH917553:HUH917560 IED917553:IED917560 INZ917553:INZ917560 IXV917553:IXV917560 JHR917553:JHR917560 JRN917553:JRN917560 KBJ917553:KBJ917560 KLF917553:KLF917560 KVB917553:KVB917560 LEX917553:LEX917560 LOT917553:LOT917560 LYP917553:LYP917560 MIL917553:MIL917560 MSH917553:MSH917560 NCD917553:NCD917560 NLZ917553:NLZ917560 NVV917553:NVV917560 OFR917553:OFR917560 OPN917553:OPN917560 OZJ917553:OZJ917560 PJF917553:PJF917560 PTB917553:PTB917560 QCX917553:QCX917560 QMT917553:QMT917560 QWP917553:QWP917560 RGL917553:RGL917560 RQH917553:RQH917560 SAD917553:SAD917560 SJZ917553:SJZ917560 STV917553:STV917560 TDR917553:TDR917560 TNN917553:TNN917560 TXJ917553:TXJ917560 UHF917553:UHF917560 URB917553:URB917560 VAX917553:VAX917560 VKT917553:VKT917560 VUP917553:VUP917560 WEL917553:WEL917560 WOH917553:WOH917560 WYD917553:WYD917560 LR983089:LR983096 VN983089:VN983096 AFJ983089:AFJ983096 APF983089:APF983096 AZB983089:AZB983096 BIX983089:BIX983096 BST983089:BST983096 CCP983089:CCP983096 CML983089:CML983096 CWH983089:CWH983096 DGD983089:DGD983096 DPZ983089:DPZ983096 DZV983089:DZV983096 EJR983089:EJR983096 ETN983089:ETN983096 FDJ983089:FDJ983096 FNF983089:FNF983096 FXB983089:FXB983096 GGX983089:GGX983096 GQT983089:GQT983096 HAP983089:HAP983096 HKL983089:HKL983096 HUH983089:HUH983096 IED983089:IED983096 INZ983089:INZ983096 IXV983089:IXV983096 JHR983089:JHR983096 JRN983089:JRN983096 KBJ983089:KBJ983096 KLF983089:KLF983096 KVB983089:KVB983096 LEX983089:LEX983096 LOT983089:LOT983096 LYP983089:LYP983096 MIL983089:MIL983096 MSH983089:MSH983096 NCD983089:NCD983096 NLZ983089:NLZ983096 NVV983089:NVV983096 OFR983089:OFR983096 OPN983089:OPN983096 OZJ983089:OZJ983096 PJF983089:PJF983096 PTB983089:PTB983096 QCX983089:QCX983096 QMT983089:QMT983096 QWP983089:QWP983096 RGL983089:RGL983096 RQH983089:RQH983096 SAD983089:SAD983096 SJZ983089:SJZ983096 STV983089:STV983096 TDR983089:TDR983096 TNN983089:TNN983096 TXJ983089:TXJ983096 UHF983089:UHF983096 URB983089:URB983096 VAX983089:VAX983096 VKT983089:VKT983096 VUP983089:VUP983096 WEL983089:WEL983096 WOH983089:WOH983096 WYD983089:WYD983096 LS46:LT46 VO46:VP46 AFK46:AFL46 APG46:APH46 AZC46:AZD46 BIY46:BIZ46 BSU46:BSV46 CCQ46:CCR46 CMM46:CMN46 CWI46:CWJ46 DGE46:DGF46 DQA46:DQB46 DZW46:DZX46 EJS46:EJT46 ETO46:ETP46 FDK46:FDL46 FNG46:FNH46 FXC46:FXD46 GGY46:GGZ46 GQU46:GQV46 HAQ46:HAR46 HKM46:HKN46 HUI46:HUJ46 IEE46:IEF46 IOA46:IOB46 IXW46:IXX46 JHS46:JHT46 JRO46:JRP46 KBK46:KBL46 KLG46:KLH46 KVC46:KVD46 LEY46:LEZ46 LOU46:LOV46 LYQ46:LYR46 MIM46:MIN46 MSI46:MSJ46 NCE46:NCF46 NMA46:NMB46 NVW46:NVX46 OFS46:OFT46 OPO46:OPP46 OZK46:OZL46 PJG46:PJH46 PTC46:PTD46 QCY46:QCZ46 QMU46:QMV46 QWQ46:QWR46 RGM46:RGN46 RQI46:RQJ46 SAE46:SAF46 SKA46:SKB46 STW46:STX46 TDS46:TDT46 TNO46:TNP46 TXK46:TXL46 UHG46:UHH46 URC46:URD46 VAY46:VAZ46 VKU46:VKV46 VUQ46:VUR46 WEM46:WEN46 WOI46:WOJ46 WYE46:WYF46 LS65582:LT65582 VO65582:VP65582 AFK65582:AFL65582 APG65582:APH65582 AZC65582:AZD65582 BIY65582:BIZ65582 BSU65582:BSV65582 CCQ65582:CCR65582 CMM65582:CMN65582 CWI65582:CWJ65582 DGE65582:DGF65582 DQA65582:DQB65582 DZW65582:DZX65582 EJS65582:EJT65582 ETO65582:ETP65582 FDK65582:FDL65582 FNG65582:FNH65582 FXC65582:FXD65582 GGY65582:GGZ65582 GQU65582:GQV65582 HAQ65582:HAR65582 HKM65582:HKN65582 HUI65582:HUJ65582 IEE65582:IEF65582 IOA65582:IOB65582 IXW65582:IXX65582 JHS65582:JHT65582 JRO65582:JRP65582 KBK65582:KBL65582 KLG65582:KLH65582 KVC65582:KVD65582 LEY65582:LEZ65582 LOU65582:LOV65582 LYQ65582:LYR65582 MIM65582:MIN65582 MSI65582:MSJ65582 NCE65582:NCF65582 NMA65582:NMB65582 NVW65582:NVX65582 OFS65582:OFT65582 OPO65582:OPP65582 OZK65582:OZL65582 PJG65582:PJH65582 PTC65582:PTD65582 QCY65582:QCZ65582 QMU65582:QMV65582 QWQ65582:QWR65582 RGM65582:RGN65582 RQI65582:RQJ65582 SAE65582:SAF65582 SKA65582:SKB65582 STW65582:STX65582 TDS65582:TDT65582 TNO65582:TNP65582 TXK65582:TXL65582 UHG65582:UHH65582 URC65582:URD65582 VAY65582:VAZ65582 VKU65582:VKV65582 VUQ65582:VUR65582 WEM65582:WEN65582 WOI65582:WOJ65582 WYE65582:WYF65582 LS131118:LT131118 VO131118:VP131118 AFK131118:AFL131118 APG131118:APH131118 AZC131118:AZD131118 BIY131118:BIZ131118 BSU131118:BSV131118 CCQ131118:CCR131118 CMM131118:CMN131118 CWI131118:CWJ131118 DGE131118:DGF131118 DQA131118:DQB131118 DZW131118:DZX131118 EJS131118:EJT131118 ETO131118:ETP131118 FDK131118:FDL131118 FNG131118:FNH131118 FXC131118:FXD131118 GGY131118:GGZ131118 GQU131118:GQV131118 HAQ131118:HAR131118 HKM131118:HKN131118 HUI131118:HUJ131118 IEE131118:IEF131118 IOA131118:IOB131118 IXW131118:IXX131118 JHS131118:JHT131118 JRO131118:JRP131118 KBK131118:KBL131118 KLG131118:KLH131118 KVC131118:KVD131118 LEY131118:LEZ131118 LOU131118:LOV131118 LYQ131118:LYR131118 MIM131118:MIN131118 MSI131118:MSJ131118 NCE131118:NCF131118 NMA131118:NMB131118 NVW131118:NVX131118 OFS131118:OFT131118 OPO131118:OPP131118 OZK131118:OZL131118 PJG131118:PJH131118 PTC131118:PTD131118 QCY131118:QCZ131118 QMU131118:QMV131118 QWQ131118:QWR131118 RGM131118:RGN131118 RQI131118:RQJ131118 SAE131118:SAF131118 SKA131118:SKB131118 STW131118:STX131118 TDS131118:TDT131118 TNO131118:TNP131118 TXK131118:TXL131118 UHG131118:UHH131118 URC131118:URD131118 VAY131118:VAZ131118 VKU131118:VKV131118 VUQ131118:VUR131118 WEM131118:WEN131118 WOI131118:WOJ131118 WYE131118:WYF131118 LS196654:LT196654 VO196654:VP196654 AFK196654:AFL196654 APG196654:APH196654 AZC196654:AZD196654 BIY196654:BIZ196654 BSU196654:BSV196654 CCQ196654:CCR196654 CMM196654:CMN196654 CWI196654:CWJ196654 DGE196654:DGF196654 DQA196654:DQB196654 DZW196654:DZX196654 EJS196654:EJT196654 ETO196654:ETP196654 FDK196654:FDL196654 FNG196654:FNH196654 FXC196654:FXD196654 GGY196654:GGZ196654 GQU196654:GQV196654 HAQ196654:HAR196654 HKM196654:HKN196654 HUI196654:HUJ196654 IEE196654:IEF196654 IOA196654:IOB196654 IXW196654:IXX196654 JHS196654:JHT196654 JRO196654:JRP196654 KBK196654:KBL196654 KLG196654:KLH196654 KVC196654:KVD196654 LEY196654:LEZ196654 LOU196654:LOV196654 LYQ196654:LYR196654 MIM196654:MIN196654 MSI196654:MSJ196654 NCE196654:NCF196654 NMA196654:NMB196654 NVW196654:NVX196654 OFS196654:OFT196654 OPO196654:OPP196654 OZK196654:OZL196654 PJG196654:PJH196654 PTC196654:PTD196654 QCY196654:QCZ196654 QMU196654:QMV196654 QWQ196654:QWR196654 RGM196654:RGN196654 RQI196654:RQJ196654 SAE196654:SAF196654 SKA196654:SKB196654 STW196654:STX196654 TDS196654:TDT196654 TNO196654:TNP196654 TXK196654:TXL196654 UHG196654:UHH196654 URC196654:URD196654 VAY196654:VAZ196654 VKU196654:VKV196654 VUQ196654:VUR196654 WEM196654:WEN196654 WOI196654:WOJ196654 WYE196654:WYF196654 LS262190:LT262190 VO262190:VP262190 AFK262190:AFL262190 APG262190:APH262190 AZC262190:AZD262190 BIY262190:BIZ262190 BSU262190:BSV262190 CCQ262190:CCR262190 CMM262190:CMN262190 CWI262190:CWJ262190 DGE262190:DGF262190 DQA262190:DQB262190 DZW262190:DZX262190 EJS262190:EJT262190 ETO262190:ETP262190 FDK262190:FDL262190 FNG262190:FNH262190 FXC262190:FXD262190 GGY262190:GGZ262190 GQU262190:GQV262190 HAQ262190:HAR262190 HKM262190:HKN262190 HUI262190:HUJ262190 IEE262190:IEF262190 IOA262190:IOB262190 IXW262190:IXX262190 JHS262190:JHT262190 JRO262190:JRP262190 KBK262190:KBL262190 KLG262190:KLH262190 KVC262190:KVD262190 LEY262190:LEZ262190 LOU262190:LOV262190 LYQ262190:LYR262190 MIM262190:MIN262190 MSI262190:MSJ262190 NCE262190:NCF262190 NMA262190:NMB262190 NVW262190:NVX262190 OFS262190:OFT262190 OPO262190:OPP262190 OZK262190:OZL262190 PJG262190:PJH262190 PTC262190:PTD262190 QCY262190:QCZ262190 QMU262190:QMV262190 QWQ262190:QWR262190 RGM262190:RGN262190 RQI262190:RQJ262190 SAE262190:SAF262190 SKA262190:SKB262190 STW262190:STX262190 TDS262190:TDT262190 TNO262190:TNP262190 TXK262190:TXL262190 UHG262190:UHH262190 URC262190:URD262190 VAY262190:VAZ262190 VKU262190:VKV262190 VUQ262190:VUR262190 WEM262190:WEN262190 WOI262190:WOJ262190 WYE262190:WYF262190 LS327726:LT327726 VO327726:VP327726 AFK327726:AFL327726 APG327726:APH327726 AZC327726:AZD327726 BIY327726:BIZ327726 BSU327726:BSV327726 CCQ327726:CCR327726 CMM327726:CMN327726 CWI327726:CWJ327726 DGE327726:DGF327726 DQA327726:DQB327726 DZW327726:DZX327726 EJS327726:EJT327726 ETO327726:ETP327726 FDK327726:FDL327726 FNG327726:FNH327726 FXC327726:FXD327726 GGY327726:GGZ327726 GQU327726:GQV327726 HAQ327726:HAR327726 HKM327726:HKN327726 HUI327726:HUJ327726 IEE327726:IEF327726 IOA327726:IOB327726 IXW327726:IXX327726 JHS327726:JHT327726 JRO327726:JRP327726 KBK327726:KBL327726 KLG327726:KLH327726 KVC327726:KVD327726 LEY327726:LEZ327726 LOU327726:LOV327726 LYQ327726:LYR327726 MIM327726:MIN327726 MSI327726:MSJ327726 NCE327726:NCF327726 NMA327726:NMB327726 NVW327726:NVX327726 OFS327726:OFT327726 OPO327726:OPP327726 OZK327726:OZL327726 PJG327726:PJH327726 PTC327726:PTD327726 QCY327726:QCZ327726 QMU327726:QMV327726 QWQ327726:QWR327726 RGM327726:RGN327726 RQI327726:RQJ327726 SAE327726:SAF327726 SKA327726:SKB327726 STW327726:STX327726 TDS327726:TDT327726 TNO327726:TNP327726 TXK327726:TXL327726 UHG327726:UHH327726 URC327726:URD327726 VAY327726:VAZ327726 VKU327726:VKV327726 VUQ327726:VUR327726 WEM327726:WEN327726 WOI327726:WOJ327726 WYE327726:WYF327726 LS393262:LT393262 VO393262:VP393262 AFK393262:AFL393262 APG393262:APH393262 AZC393262:AZD393262 BIY393262:BIZ393262 BSU393262:BSV393262 CCQ393262:CCR393262 CMM393262:CMN393262 CWI393262:CWJ393262 DGE393262:DGF393262 DQA393262:DQB393262 DZW393262:DZX393262 EJS393262:EJT393262 ETO393262:ETP393262 FDK393262:FDL393262 FNG393262:FNH393262 FXC393262:FXD393262 GGY393262:GGZ393262 GQU393262:GQV393262 HAQ393262:HAR393262 HKM393262:HKN393262 HUI393262:HUJ393262 IEE393262:IEF393262 IOA393262:IOB393262 IXW393262:IXX393262 JHS393262:JHT393262 JRO393262:JRP393262 KBK393262:KBL393262 KLG393262:KLH393262 KVC393262:KVD393262 LEY393262:LEZ393262 LOU393262:LOV393262 LYQ393262:LYR393262 MIM393262:MIN393262 MSI393262:MSJ393262 NCE393262:NCF393262 NMA393262:NMB393262 NVW393262:NVX393262 OFS393262:OFT393262 OPO393262:OPP393262 OZK393262:OZL393262 PJG393262:PJH393262 PTC393262:PTD393262 QCY393262:QCZ393262 QMU393262:QMV393262 QWQ393262:QWR393262 RGM393262:RGN393262 RQI393262:RQJ393262 SAE393262:SAF393262 SKA393262:SKB393262 STW393262:STX393262 TDS393262:TDT393262 TNO393262:TNP393262 TXK393262:TXL393262 UHG393262:UHH393262 URC393262:URD393262 VAY393262:VAZ393262 VKU393262:VKV393262 VUQ393262:VUR393262 WEM393262:WEN393262 WOI393262:WOJ393262 WYE393262:WYF393262 LS458798:LT458798 VO458798:VP458798 AFK458798:AFL458798 APG458798:APH458798 AZC458798:AZD458798 BIY458798:BIZ458798 BSU458798:BSV458798 CCQ458798:CCR458798 CMM458798:CMN458798 CWI458798:CWJ458798 DGE458798:DGF458798 DQA458798:DQB458798 DZW458798:DZX458798 EJS458798:EJT458798 ETO458798:ETP458798 FDK458798:FDL458798 FNG458798:FNH458798 FXC458798:FXD458798 GGY458798:GGZ458798 GQU458798:GQV458798 HAQ458798:HAR458798 HKM458798:HKN458798 HUI458798:HUJ458798 IEE458798:IEF458798 IOA458798:IOB458798 IXW458798:IXX458798 JHS458798:JHT458798 JRO458798:JRP458798 KBK458798:KBL458798 KLG458798:KLH458798 KVC458798:KVD458798 LEY458798:LEZ458798 LOU458798:LOV458798 LYQ458798:LYR458798 MIM458798:MIN458798 MSI458798:MSJ458798 NCE458798:NCF458798 NMA458798:NMB458798 NVW458798:NVX458798 OFS458798:OFT458798 OPO458798:OPP458798 OZK458798:OZL458798 PJG458798:PJH458798 PTC458798:PTD458798 QCY458798:QCZ458798 QMU458798:QMV458798 QWQ458798:QWR458798 RGM458798:RGN458798 RQI458798:RQJ458798 SAE458798:SAF458798 SKA458798:SKB458798 STW458798:STX458798 TDS458798:TDT458798 TNO458798:TNP458798 TXK458798:TXL458798 UHG458798:UHH458798 URC458798:URD458798 VAY458798:VAZ458798 VKU458798:VKV458798 VUQ458798:VUR458798 WEM458798:WEN458798 WOI458798:WOJ458798 WYE458798:WYF458798 LS524334:LT524334 VO524334:VP524334 AFK524334:AFL524334 APG524334:APH524334 AZC524334:AZD524334 BIY524334:BIZ524334 BSU524334:BSV524334 CCQ524334:CCR524334 CMM524334:CMN524334 CWI524334:CWJ524334 DGE524334:DGF524334 DQA524334:DQB524334 DZW524334:DZX524334 EJS524334:EJT524334 ETO524334:ETP524334 FDK524334:FDL524334 FNG524334:FNH524334 FXC524334:FXD524334 GGY524334:GGZ524334 GQU524334:GQV524334 HAQ524334:HAR524334 HKM524334:HKN524334 HUI524334:HUJ524334 IEE524334:IEF524334 IOA524334:IOB524334 IXW524334:IXX524334 JHS524334:JHT524334 JRO524334:JRP524334 KBK524334:KBL524334 KLG524334:KLH524334 KVC524334:KVD524334 LEY524334:LEZ524334 LOU524334:LOV524334 LYQ524334:LYR524334 MIM524334:MIN524334 MSI524334:MSJ524334 NCE524334:NCF524334 NMA524334:NMB524334 NVW524334:NVX524334 OFS524334:OFT524334 OPO524334:OPP524334 OZK524334:OZL524334 PJG524334:PJH524334 PTC524334:PTD524334 QCY524334:QCZ524334 QMU524334:QMV524334 QWQ524334:QWR524334 RGM524334:RGN524334 RQI524334:RQJ524334 SAE524334:SAF524334 SKA524334:SKB524334 STW524334:STX524334 TDS524334:TDT524334 TNO524334:TNP524334 TXK524334:TXL524334 UHG524334:UHH524334 URC524334:URD524334 VAY524334:VAZ524334 VKU524334:VKV524334 VUQ524334:VUR524334 WEM524334:WEN524334 WOI524334:WOJ524334 WYE524334:WYF524334 LS589870:LT589870 VO589870:VP589870 AFK589870:AFL589870 APG589870:APH589870 AZC589870:AZD589870 BIY589870:BIZ589870 BSU589870:BSV589870 CCQ589870:CCR589870 CMM589870:CMN589870 CWI589870:CWJ589870 DGE589870:DGF589870 DQA589870:DQB589870 DZW589870:DZX589870 EJS589870:EJT589870 ETO589870:ETP589870 FDK589870:FDL589870 FNG589870:FNH589870 FXC589870:FXD589870 GGY589870:GGZ589870 GQU589870:GQV589870 HAQ589870:HAR589870 HKM589870:HKN589870 HUI589870:HUJ589870 IEE589870:IEF589870 IOA589870:IOB589870 IXW589870:IXX589870 JHS589870:JHT589870 JRO589870:JRP589870 KBK589870:KBL589870 KLG589870:KLH589870 KVC589870:KVD589870 LEY589870:LEZ589870 LOU589870:LOV589870 LYQ589870:LYR589870 MIM589870:MIN589870 MSI589870:MSJ589870 NCE589870:NCF589870 NMA589870:NMB589870 NVW589870:NVX589870 OFS589870:OFT589870 OPO589870:OPP589870 OZK589870:OZL589870 PJG589870:PJH589870 PTC589870:PTD589870 QCY589870:QCZ589870 QMU589870:QMV589870 QWQ589870:QWR589870 RGM589870:RGN589870 RQI589870:RQJ589870 SAE589870:SAF589870 SKA589870:SKB589870 STW589870:STX589870 TDS589870:TDT589870 TNO589870:TNP589870 TXK589870:TXL589870 UHG589870:UHH589870 URC589870:URD589870 VAY589870:VAZ589870 VKU589870:VKV589870 VUQ589870:VUR589870 WEM589870:WEN589870 WOI589870:WOJ589870 WYE589870:WYF589870 LS655406:LT655406 VO655406:VP655406 AFK655406:AFL655406 APG655406:APH655406 AZC655406:AZD655406 BIY655406:BIZ655406 BSU655406:BSV655406 CCQ655406:CCR655406 CMM655406:CMN655406 CWI655406:CWJ655406 DGE655406:DGF655406 DQA655406:DQB655406 DZW655406:DZX655406 EJS655406:EJT655406 ETO655406:ETP655406 FDK655406:FDL655406 FNG655406:FNH655406 FXC655406:FXD655406 GGY655406:GGZ655406 GQU655406:GQV655406 HAQ655406:HAR655406 HKM655406:HKN655406 HUI655406:HUJ655406 IEE655406:IEF655406 IOA655406:IOB655406 IXW655406:IXX655406 JHS655406:JHT655406 JRO655406:JRP655406 KBK655406:KBL655406 KLG655406:KLH655406 KVC655406:KVD655406 LEY655406:LEZ655406 LOU655406:LOV655406 LYQ655406:LYR655406 MIM655406:MIN655406 MSI655406:MSJ655406 NCE655406:NCF655406 NMA655406:NMB655406 NVW655406:NVX655406 OFS655406:OFT655406 OPO655406:OPP655406 OZK655406:OZL655406 PJG655406:PJH655406 PTC655406:PTD655406 QCY655406:QCZ655406 QMU655406:QMV655406 QWQ655406:QWR655406 RGM655406:RGN655406 RQI655406:RQJ655406 SAE655406:SAF655406 SKA655406:SKB655406 STW655406:STX655406 TDS655406:TDT655406 TNO655406:TNP655406 TXK655406:TXL655406 UHG655406:UHH655406 URC655406:URD655406 VAY655406:VAZ655406 VKU655406:VKV655406 VUQ655406:VUR655406 WEM655406:WEN655406 WOI655406:WOJ655406 WYE655406:WYF655406 LS720942:LT720942 VO720942:VP720942 AFK720942:AFL720942 APG720942:APH720942 AZC720942:AZD720942 BIY720942:BIZ720942 BSU720942:BSV720942 CCQ720942:CCR720942 CMM720942:CMN720942 CWI720942:CWJ720942 DGE720942:DGF720942 DQA720942:DQB720942 DZW720942:DZX720942 EJS720942:EJT720942 ETO720942:ETP720942 FDK720942:FDL720942 FNG720942:FNH720942 FXC720942:FXD720942 GGY720942:GGZ720942 GQU720942:GQV720942 HAQ720942:HAR720942 HKM720942:HKN720942 HUI720942:HUJ720942 IEE720942:IEF720942 IOA720942:IOB720942 IXW720942:IXX720942 JHS720942:JHT720942 JRO720942:JRP720942 KBK720942:KBL720942 KLG720942:KLH720942 KVC720942:KVD720942 LEY720942:LEZ720942 LOU720942:LOV720942 LYQ720942:LYR720942 MIM720942:MIN720942 MSI720942:MSJ720942 NCE720942:NCF720942 NMA720942:NMB720942 NVW720942:NVX720942 OFS720942:OFT720942 OPO720942:OPP720942 OZK720942:OZL720942 PJG720942:PJH720942 PTC720942:PTD720942 QCY720942:QCZ720942 QMU720942:QMV720942 QWQ720942:QWR720942 RGM720942:RGN720942 RQI720942:RQJ720942 SAE720942:SAF720942 SKA720942:SKB720942 STW720942:STX720942 TDS720942:TDT720942 TNO720942:TNP720942 TXK720942:TXL720942 UHG720942:UHH720942 URC720942:URD720942 VAY720942:VAZ720942 VKU720942:VKV720942 VUQ720942:VUR720942 WEM720942:WEN720942 WOI720942:WOJ720942 WYE720942:WYF720942 LS786478:LT786478 VO786478:VP786478 AFK786478:AFL786478 APG786478:APH786478 AZC786478:AZD786478 BIY786478:BIZ786478 BSU786478:BSV786478 CCQ786478:CCR786478 CMM786478:CMN786478 CWI786478:CWJ786478 DGE786478:DGF786478 DQA786478:DQB786478 DZW786478:DZX786478 EJS786478:EJT786478 ETO786478:ETP786478 FDK786478:FDL786478 FNG786478:FNH786478 FXC786478:FXD786478 GGY786478:GGZ786478 GQU786478:GQV786478 HAQ786478:HAR786478 HKM786478:HKN786478 HUI786478:HUJ786478 IEE786478:IEF786478 IOA786478:IOB786478 IXW786478:IXX786478 JHS786478:JHT786478 JRO786478:JRP786478 KBK786478:KBL786478 KLG786478:KLH786478 KVC786478:KVD786478 LEY786478:LEZ786478 LOU786478:LOV786478 LYQ786478:LYR786478 MIM786478:MIN786478 MSI786478:MSJ786478 NCE786478:NCF786478 NMA786478:NMB786478 NVW786478:NVX786478 OFS786478:OFT786478 OPO786478:OPP786478 OZK786478:OZL786478 PJG786478:PJH786478 PTC786478:PTD786478 QCY786478:QCZ786478 QMU786478:QMV786478 QWQ786478:QWR786478 RGM786478:RGN786478 RQI786478:RQJ786478 SAE786478:SAF786478 SKA786478:SKB786478 STW786478:STX786478 TDS786478:TDT786478 TNO786478:TNP786478 TXK786478:TXL786478 UHG786478:UHH786478 URC786478:URD786478 VAY786478:VAZ786478 VKU786478:VKV786478 VUQ786478:VUR786478 WEM786478:WEN786478 WOI786478:WOJ786478 WYE786478:WYF786478 LS852014:LT852014 VO852014:VP852014 AFK852014:AFL852014 APG852014:APH852014 AZC852014:AZD852014 BIY852014:BIZ852014 BSU852014:BSV852014 CCQ852014:CCR852014 CMM852014:CMN852014 CWI852014:CWJ852014 DGE852014:DGF852014 DQA852014:DQB852014 DZW852014:DZX852014 EJS852014:EJT852014 ETO852014:ETP852014 FDK852014:FDL852014 FNG852014:FNH852014 FXC852014:FXD852014 GGY852014:GGZ852014 GQU852014:GQV852014 HAQ852014:HAR852014 HKM852014:HKN852014 HUI852014:HUJ852014 IEE852014:IEF852014 IOA852014:IOB852014 IXW852014:IXX852014 JHS852014:JHT852014 JRO852014:JRP852014 KBK852014:KBL852014 KLG852014:KLH852014 KVC852014:KVD852014 LEY852014:LEZ852014 LOU852014:LOV852014 LYQ852014:LYR852014 MIM852014:MIN852014 MSI852014:MSJ852014 NCE852014:NCF852014 NMA852014:NMB852014 NVW852014:NVX852014 OFS852014:OFT852014 OPO852014:OPP852014 OZK852014:OZL852014 PJG852014:PJH852014 PTC852014:PTD852014 QCY852014:QCZ852014 QMU852014:QMV852014 QWQ852014:QWR852014 RGM852014:RGN852014 RQI852014:RQJ852014 SAE852014:SAF852014 SKA852014:SKB852014 STW852014:STX852014 TDS852014:TDT852014 TNO852014:TNP852014 TXK852014:TXL852014 UHG852014:UHH852014 URC852014:URD852014 VAY852014:VAZ852014 VKU852014:VKV852014 VUQ852014:VUR852014 WEM852014:WEN852014 WOI852014:WOJ852014 WYE852014:WYF852014 LS917550:LT917550 VO917550:VP917550 AFK917550:AFL917550 APG917550:APH917550 AZC917550:AZD917550 BIY917550:BIZ917550 BSU917550:BSV917550 CCQ917550:CCR917550 CMM917550:CMN917550 CWI917550:CWJ917550 DGE917550:DGF917550 DQA917550:DQB917550 DZW917550:DZX917550 EJS917550:EJT917550 ETO917550:ETP917550 FDK917550:FDL917550 FNG917550:FNH917550 FXC917550:FXD917550 GGY917550:GGZ917550 GQU917550:GQV917550 HAQ917550:HAR917550 HKM917550:HKN917550 HUI917550:HUJ917550 IEE917550:IEF917550 IOA917550:IOB917550 IXW917550:IXX917550 JHS917550:JHT917550 JRO917550:JRP917550 KBK917550:KBL917550 KLG917550:KLH917550 KVC917550:KVD917550 LEY917550:LEZ917550 LOU917550:LOV917550 LYQ917550:LYR917550 MIM917550:MIN917550 MSI917550:MSJ917550 NCE917550:NCF917550 NMA917550:NMB917550 NVW917550:NVX917550 OFS917550:OFT917550 OPO917550:OPP917550 OZK917550:OZL917550 PJG917550:PJH917550 PTC917550:PTD917550 QCY917550:QCZ917550 QMU917550:QMV917550 QWQ917550:QWR917550 RGM917550:RGN917550 RQI917550:RQJ917550 SAE917550:SAF917550 SKA917550:SKB917550 STW917550:STX917550 TDS917550:TDT917550 TNO917550:TNP917550 TXK917550:TXL917550 UHG917550:UHH917550 URC917550:URD917550 VAY917550:VAZ917550 VKU917550:VKV917550 VUQ917550:VUR917550 WEM917550:WEN917550 WOI917550:WOJ917550 WYE917550:WYF917550 LS983086:LT983086 VO983086:VP983086 AFK983086:AFL983086 APG983086:APH983086 AZC983086:AZD983086 BIY983086:BIZ983086 BSU983086:BSV983086 CCQ983086:CCR983086 CMM983086:CMN983086 CWI983086:CWJ983086 DGE983086:DGF983086 DQA983086:DQB983086 DZW983086:DZX983086 EJS983086:EJT983086 ETO983086:ETP983086 FDK983086:FDL983086 FNG983086:FNH983086 FXC983086:FXD983086 GGY983086:GGZ983086 GQU983086:GQV983086 HAQ983086:HAR983086 HKM983086:HKN983086 HUI983086:HUJ983086 IEE983086:IEF983086 IOA983086:IOB983086 IXW983086:IXX983086 JHS983086:JHT983086 JRO983086:JRP983086 KBK983086:KBL983086 KLG983086:KLH983086 KVC983086:KVD983086 LEY983086:LEZ983086 LOU983086:LOV983086 LYQ983086:LYR983086 MIM983086:MIN983086 MSI983086:MSJ983086 NCE983086:NCF983086 NMA983086:NMB983086 NVW983086:NVX983086 OFS983086:OFT983086 OPO983086:OPP983086 OZK983086:OZL983086 PJG983086:PJH983086 PTC983086:PTD983086 QCY983086:QCZ983086 QMU983086:QMV983086 QWQ983086:QWR983086 RGM983086:RGN983086 RQI983086:RQJ983086 SAE983086:SAF983086 SKA983086:SKB983086 STW983086:STX983086 TDS983086:TDT983086 TNO983086:TNP983086 TXK983086:TXL983086 UHG983086:UHH983086 URC983086:URD983086 VAY983086:VAZ983086 VKU983086:VKV983086 VUQ983086:VUR983086 WEM983086:WEN983086 WOI983086:WOJ983086 WYE983086:WYF983086 LS49:LV52 VO49:VR52 AFK49:AFN52 APG49:APJ52 AZC49:AZF52 BIY49:BJB52 BSU49:BSX52 CCQ49:CCT52 CMM49:CMP52 CWI49:CWL52 DGE49:DGH52 DQA49:DQD52 DZW49:DZZ52 EJS49:EJV52 ETO49:ETR52 FDK49:FDN52 FNG49:FNJ52 FXC49:FXF52 GGY49:GHB52 GQU49:GQX52 HAQ49:HAT52 HKM49:HKP52 HUI49:HUL52 IEE49:IEH52 IOA49:IOD52 IXW49:IXZ52 JHS49:JHV52 JRO49:JRR52 KBK49:KBN52 KLG49:KLJ52 KVC49:KVF52 LEY49:LFB52 LOU49:LOX52 LYQ49:LYT52 MIM49:MIP52 MSI49:MSL52 NCE49:NCH52 NMA49:NMD52 NVW49:NVZ52 OFS49:OFV52 OPO49:OPR52 OZK49:OZN52 PJG49:PJJ52 PTC49:PTF52 QCY49:QDB52 QMU49:QMX52 QWQ49:QWT52 RGM49:RGP52 RQI49:RQL52 SAE49:SAH52 SKA49:SKD52 STW49:STZ52 TDS49:TDV52 TNO49:TNR52 TXK49:TXN52 UHG49:UHJ52 URC49:URF52 VAY49:VBB52 VKU49:VKX52 VUQ49:VUT52 WEM49:WEP52 WOI49:WOL52 WYE49:WYH52 LS65585:LV65588 VO65585:VR65588 AFK65585:AFN65588 APG65585:APJ65588 AZC65585:AZF65588 BIY65585:BJB65588 BSU65585:BSX65588 CCQ65585:CCT65588 CMM65585:CMP65588 CWI65585:CWL65588 DGE65585:DGH65588 DQA65585:DQD65588 DZW65585:DZZ65588 EJS65585:EJV65588 ETO65585:ETR65588 FDK65585:FDN65588 FNG65585:FNJ65588 FXC65585:FXF65588 GGY65585:GHB65588 GQU65585:GQX65588 HAQ65585:HAT65588 HKM65585:HKP65588 HUI65585:HUL65588 IEE65585:IEH65588 IOA65585:IOD65588 IXW65585:IXZ65588 JHS65585:JHV65588 JRO65585:JRR65588 KBK65585:KBN65588 KLG65585:KLJ65588 KVC65585:KVF65588 LEY65585:LFB65588 LOU65585:LOX65588 LYQ65585:LYT65588 MIM65585:MIP65588 MSI65585:MSL65588 NCE65585:NCH65588 NMA65585:NMD65588 NVW65585:NVZ65588 OFS65585:OFV65588 OPO65585:OPR65588 OZK65585:OZN65588 PJG65585:PJJ65588 PTC65585:PTF65588 QCY65585:QDB65588 QMU65585:QMX65588 QWQ65585:QWT65588 RGM65585:RGP65588 RQI65585:RQL65588 SAE65585:SAH65588 SKA65585:SKD65588 STW65585:STZ65588 TDS65585:TDV65588 TNO65585:TNR65588 TXK65585:TXN65588 UHG65585:UHJ65588 URC65585:URF65588 VAY65585:VBB65588 VKU65585:VKX65588 VUQ65585:VUT65588 WEM65585:WEP65588 WOI65585:WOL65588 WYE65585:WYH65588 LS131121:LV131124 VO131121:VR131124 AFK131121:AFN131124 APG131121:APJ131124 AZC131121:AZF131124 BIY131121:BJB131124 BSU131121:BSX131124 CCQ131121:CCT131124 CMM131121:CMP131124 CWI131121:CWL131124 DGE131121:DGH131124 DQA131121:DQD131124 DZW131121:DZZ131124 EJS131121:EJV131124 ETO131121:ETR131124 FDK131121:FDN131124 FNG131121:FNJ131124 FXC131121:FXF131124 GGY131121:GHB131124 GQU131121:GQX131124 HAQ131121:HAT131124 HKM131121:HKP131124 HUI131121:HUL131124 IEE131121:IEH131124 IOA131121:IOD131124 IXW131121:IXZ131124 JHS131121:JHV131124 JRO131121:JRR131124 KBK131121:KBN131124 KLG131121:KLJ131124 KVC131121:KVF131124 LEY131121:LFB131124 LOU131121:LOX131124 LYQ131121:LYT131124 MIM131121:MIP131124 MSI131121:MSL131124 NCE131121:NCH131124 NMA131121:NMD131124 NVW131121:NVZ131124 OFS131121:OFV131124 OPO131121:OPR131124 OZK131121:OZN131124 PJG131121:PJJ131124 PTC131121:PTF131124 QCY131121:QDB131124 QMU131121:QMX131124 QWQ131121:QWT131124 RGM131121:RGP131124 RQI131121:RQL131124 SAE131121:SAH131124 SKA131121:SKD131124 STW131121:STZ131124 TDS131121:TDV131124 TNO131121:TNR131124 TXK131121:TXN131124 UHG131121:UHJ131124 URC131121:URF131124 VAY131121:VBB131124 VKU131121:VKX131124 VUQ131121:VUT131124 WEM131121:WEP131124 WOI131121:WOL131124 WYE131121:WYH131124 LS196657:LV196660 VO196657:VR196660 AFK196657:AFN196660 APG196657:APJ196660 AZC196657:AZF196660 BIY196657:BJB196660 BSU196657:BSX196660 CCQ196657:CCT196660 CMM196657:CMP196660 CWI196657:CWL196660 DGE196657:DGH196660 DQA196657:DQD196660 DZW196657:DZZ196660 EJS196657:EJV196660 ETO196657:ETR196660 FDK196657:FDN196660 FNG196657:FNJ196660 FXC196657:FXF196660 GGY196657:GHB196660 GQU196657:GQX196660 HAQ196657:HAT196660 HKM196657:HKP196660 HUI196657:HUL196660 IEE196657:IEH196660 IOA196657:IOD196660 IXW196657:IXZ196660 JHS196657:JHV196660 JRO196657:JRR196660 KBK196657:KBN196660 KLG196657:KLJ196660 KVC196657:KVF196660 LEY196657:LFB196660 LOU196657:LOX196660 LYQ196657:LYT196660 MIM196657:MIP196660 MSI196657:MSL196660 NCE196657:NCH196660 NMA196657:NMD196660 NVW196657:NVZ196660 OFS196657:OFV196660 OPO196657:OPR196660 OZK196657:OZN196660 PJG196657:PJJ196660 PTC196657:PTF196660 QCY196657:QDB196660 QMU196657:QMX196660 QWQ196657:QWT196660 RGM196657:RGP196660 RQI196657:RQL196660 SAE196657:SAH196660 SKA196657:SKD196660 STW196657:STZ196660 TDS196657:TDV196660 TNO196657:TNR196660 TXK196657:TXN196660 UHG196657:UHJ196660 URC196657:URF196660 VAY196657:VBB196660 VKU196657:VKX196660 VUQ196657:VUT196660 WEM196657:WEP196660 WOI196657:WOL196660 WYE196657:WYH196660 LS262193:LV262196 VO262193:VR262196 AFK262193:AFN262196 APG262193:APJ262196 AZC262193:AZF262196 BIY262193:BJB262196 BSU262193:BSX262196 CCQ262193:CCT262196 CMM262193:CMP262196 CWI262193:CWL262196 DGE262193:DGH262196 DQA262193:DQD262196 DZW262193:DZZ262196 EJS262193:EJV262196 ETO262193:ETR262196 FDK262193:FDN262196 FNG262193:FNJ262196 FXC262193:FXF262196 GGY262193:GHB262196 GQU262193:GQX262196 HAQ262193:HAT262196 HKM262193:HKP262196 HUI262193:HUL262196 IEE262193:IEH262196 IOA262193:IOD262196 IXW262193:IXZ262196 JHS262193:JHV262196 JRO262193:JRR262196 KBK262193:KBN262196 KLG262193:KLJ262196 KVC262193:KVF262196 LEY262193:LFB262196 LOU262193:LOX262196 LYQ262193:LYT262196 MIM262193:MIP262196 MSI262193:MSL262196 NCE262193:NCH262196 NMA262193:NMD262196 NVW262193:NVZ262196 OFS262193:OFV262196 OPO262193:OPR262196 OZK262193:OZN262196 PJG262193:PJJ262196 PTC262193:PTF262196 QCY262193:QDB262196 QMU262193:QMX262196 QWQ262193:QWT262196 RGM262193:RGP262196 RQI262193:RQL262196 SAE262193:SAH262196 SKA262193:SKD262196 STW262193:STZ262196 TDS262193:TDV262196 TNO262193:TNR262196 TXK262193:TXN262196 UHG262193:UHJ262196 URC262193:URF262196 VAY262193:VBB262196 VKU262193:VKX262196 VUQ262193:VUT262196 WEM262193:WEP262196 WOI262193:WOL262196 WYE262193:WYH262196 LS327729:LV327732 VO327729:VR327732 AFK327729:AFN327732 APG327729:APJ327732 AZC327729:AZF327732 BIY327729:BJB327732 BSU327729:BSX327732 CCQ327729:CCT327732 CMM327729:CMP327732 CWI327729:CWL327732 DGE327729:DGH327732 DQA327729:DQD327732 DZW327729:DZZ327732 EJS327729:EJV327732 ETO327729:ETR327732 FDK327729:FDN327732 FNG327729:FNJ327732 FXC327729:FXF327732 GGY327729:GHB327732 GQU327729:GQX327732 HAQ327729:HAT327732 HKM327729:HKP327732 HUI327729:HUL327732 IEE327729:IEH327732 IOA327729:IOD327732 IXW327729:IXZ327732 JHS327729:JHV327732 JRO327729:JRR327732 KBK327729:KBN327732 KLG327729:KLJ327732 KVC327729:KVF327732 LEY327729:LFB327732 LOU327729:LOX327732 LYQ327729:LYT327732 MIM327729:MIP327732 MSI327729:MSL327732 NCE327729:NCH327732 NMA327729:NMD327732 NVW327729:NVZ327732 OFS327729:OFV327732 OPO327729:OPR327732 OZK327729:OZN327732 PJG327729:PJJ327732 PTC327729:PTF327732 QCY327729:QDB327732 QMU327729:QMX327732 QWQ327729:QWT327732 RGM327729:RGP327732 RQI327729:RQL327732 SAE327729:SAH327732 SKA327729:SKD327732 STW327729:STZ327732 TDS327729:TDV327732 TNO327729:TNR327732 TXK327729:TXN327732 UHG327729:UHJ327732 URC327729:URF327732 VAY327729:VBB327732 VKU327729:VKX327732 VUQ327729:VUT327732 WEM327729:WEP327732 WOI327729:WOL327732 WYE327729:WYH327732 LS393265:LV393268 VO393265:VR393268 AFK393265:AFN393268 APG393265:APJ393268 AZC393265:AZF393268 BIY393265:BJB393268 BSU393265:BSX393268 CCQ393265:CCT393268 CMM393265:CMP393268 CWI393265:CWL393268 DGE393265:DGH393268 DQA393265:DQD393268 DZW393265:DZZ393268 EJS393265:EJV393268 ETO393265:ETR393268 FDK393265:FDN393268 FNG393265:FNJ393268 FXC393265:FXF393268 GGY393265:GHB393268 GQU393265:GQX393268 HAQ393265:HAT393268 HKM393265:HKP393268 HUI393265:HUL393268 IEE393265:IEH393268 IOA393265:IOD393268 IXW393265:IXZ393268 JHS393265:JHV393268 JRO393265:JRR393268 KBK393265:KBN393268 KLG393265:KLJ393268 KVC393265:KVF393268 LEY393265:LFB393268 LOU393265:LOX393268 LYQ393265:LYT393268 MIM393265:MIP393268 MSI393265:MSL393268 NCE393265:NCH393268 NMA393265:NMD393268 NVW393265:NVZ393268 OFS393265:OFV393268 OPO393265:OPR393268 OZK393265:OZN393268 PJG393265:PJJ393268 PTC393265:PTF393268 QCY393265:QDB393268 QMU393265:QMX393268 QWQ393265:QWT393268 RGM393265:RGP393268 RQI393265:RQL393268 SAE393265:SAH393268 SKA393265:SKD393268 STW393265:STZ393268 TDS393265:TDV393268 TNO393265:TNR393268 TXK393265:TXN393268 UHG393265:UHJ393268 URC393265:URF393268 VAY393265:VBB393268 VKU393265:VKX393268 VUQ393265:VUT393268 WEM393265:WEP393268 WOI393265:WOL393268 WYE393265:WYH393268 LS458801:LV458804 VO458801:VR458804 AFK458801:AFN458804 APG458801:APJ458804 AZC458801:AZF458804 BIY458801:BJB458804 BSU458801:BSX458804 CCQ458801:CCT458804 CMM458801:CMP458804 CWI458801:CWL458804 DGE458801:DGH458804 DQA458801:DQD458804 DZW458801:DZZ458804 EJS458801:EJV458804 ETO458801:ETR458804 FDK458801:FDN458804 FNG458801:FNJ458804 FXC458801:FXF458804 GGY458801:GHB458804 GQU458801:GQX458804 HAQ458801:HAT458804 HKM458801:HKP458804 HUI458801:HUL458804 IEE458801:IEH458804 IOA458801:IOD458804 IXW458801:IXZ458804 JHS458801:JHV458804 JRO458801:JRR458804 KBK458801:KBN458804 KLG458801:KLJ458804 KVC458801:KVF458804 LEY458801:LFB458804 LOU458801:LOX458804 LYQ458801:LYT458804 MIM458801:MIP458804 MSI458801:MSL458804 NCE458801:NCH458804 NMA458801:NMD458804 NVW458801:NVZ458804 OFS458801:OFV458804 OPO458801:OPR458804 OZK458801:OZN458804 PJG458801:PJJ458804 PTC458801:PTF458804 QCY458801:QDB458804 QMU458801:QMX458804 QWQ458801:QWT458804 RGM458801:RGP458804 RQI458801:RQL458804 SAE458801:SAH458804 SKA458801:SKD458804 STW458801:STZ458804 TDS458801:TDV458804 TNO458801:TNR458804 TXK458801:TXN458804 UHG458801:UHJ458804 URC458801:URF458804 VAY458801:VBB458804 VKU458801:VKX458804 VUQ458801:VUT458804 WEM458801:WEP458804 WOI458801:WOL458804 WYE458801:WYH458804 LS524337:LV524340 VO524337:VR524340 AFK524337:AFN524340 APG524337:APJ524340 AZC524337:AZF524340 BIY524337:BJB524340 BSU524337:BSX524340 CCQ524337:CCT524340 CMM524337:CMP524340 CWI524337:CWL524340 DGE524337:DGH524340 DQA524337:DQD524340 DZW524337:DZZ524340 EJS524337:EJV524340 ETO524337:ETR524340 FDK524337:FDN524340 FNG524337:FNJ524340 FXC524337:FXF524340 GGY524337:GHB524340 GQU524337:GQX524340 HAQ524337:HAT524340 HKM524337:HKP524340 HUI524337:HUL524340 IEE524337:IEH524340 IOA524337:IOD524340 IXW524337:IXZ524340 JHS524337:JHV524340 JRO524337:JRR524340 KBK524337:KBN524340 KLG524337:KLJ524340 KVC524337:KVF524340 LEY524337:LFB524340 LOU524337:LOX524340 LYQ524337:LYT524340 MIM524337:MIP524340 MSI524337:MSL524340 NCE524337:NCH524340 NMA524337:NMD524340 NVW524337:NVZ524340 OFS524337:OFV524340 OPO524337:OPR524340 OZK524337:OZN524340 PJG524337:PJJ524340 PTC524337:PTF524340 QCY524337:QDB524340 QMU524337:QMX524340 QWQ524337:QWT524340 RGM524337:RGP524340 RQI524337:RQL524340 SAE524337:SAH524340 SKA524337:SKD524340 STW524337:STZ524340 TDS524337:TDV524340 TNO524337:TNR524340 TXK524337:TXN524340 UHG524337:UHJ524340 URC524337:URF524340 VAY524337:VBB524340 VKU524337:VKX524340 VUQ524337:VUT524340 WEM524337:WEP524340 WOI524337:WOL524340 WYE524337:WYH524340 LS589873:LV589876 VO589873:VR589876 AFK589873:AFN589876 APG589873:APJ589876 AZC589873:AZF589876 BIY589873:BJB589876 BSU589873:BSX589876 CCQ589873:CCT589876 CMM589873:CMP589876 CWI589873:CWL589876 DGE589873:DGH589876 DQA589873:DQD589876 DZW589873:DZZ589876 EJS589873:EJV589876 ETO589873:ETR589876 FDK589873:FDN589876 FNG589873:FNJ589876 FXC589873:FXF589876 GGY589873:GHB589876 GQU589873:GQX589876 HAQ589873:HAT589876 HKM589873:HKP589876 HUI589873:HUL589876 IEE589873:IEH589876 IOA589873:IOD589876 IXW589873:IXZ589876 JHS589873:JHV589876 JRO589873:JRR589876 KBK589873:KBN589876 KLG589873:KLJ589876 KVC589873:KVF589876 LEY589873:LFB589876 LOU589873:LOX589876 LYQ589873:LYT589876 MIM589873:MIP589876 MSI589873:MSL589876 NCE589873:NCH589876 NMA589873:NMD589876 NVW589873:NVZ589876 OFS589873:OFV589876 OPO589873:OPR589876 OZK589873:OZN589876 PJG589873:PJJ589876 PTC589873:PTF589876 QCY589873:QDB589876 QMU589873:QMX589876 QWQ589873:QWT589876 RGM589873:RGP589876 RQI589873:RQL589876 SAE589873:SAH589876 SKA589873:SKD589876 STW589873:STZ589876 TDS589873:TDV589876 TNO589873:TNR589876 TXK589873:TXN589876 UHG589873:UHJ589876 URC589873:URF589876 VAY589873:VBB589876 VKU589873:VKX589876 VUQ589873:VUT589876 WEM589873:WEP589876 WOI589873:WOL589876 WYE589873:WYH589876 LS655409:LV655412 VO655409:VR655412 AFK655409:AFN655412 APG655409:APJ655412 AZC655409:AZF655412 BIY655409:BJB655412 BSU655409:BSX655412 CCQ655409:CCT655412 CMM655409:CMP655412 CWI655409:CWL655412 DGE655409:DGH655412 DQA655409:DQD655412 DZW655409:DZZ655412 EJS655409:EJV655412 ETO655409:ETR655412 FDK655409:FDN655412 FNG655409:FNJ655412 FXC655409:FXF655412 GGY655409:GHB655412 GQU655409:GQX655412 HAQ655409:HAT655412 HKM655409:HKP655412 HUI655409:HUL655412 IEE655409:IEH655412 IOA655409:IOD655412 IXW655409:IXZ655412 JHS655409:JHV655412 JRO655409:JRR655412 KBK655409:KBN655412 KLG655409:KLJ655412 KVC655409:KVF655412 LEY655409:LFB655412 LOU655409:LOX655412 LYQ655409:LYT655412 MIM655409:MIP655412 MSI655409:MSL655412 NCE655409:NCH655412 NMA655409:NMD655412 NVW655409:NVZ655412 OFS655409:OFV655412 OPO655409:OPR655412 OZK655409:OZN655412 PJG655409:PJJ655412 PTC655409:PTF655412 QCY655409:QDB655412 QMU655409:QMX655412 QWQ655409:QWT655412 RGM655409:RGP655412 RQI655409:RQL655412 SAE655409:SAH655412 SKA655409:SKD655412 STW655409:STZ655412 TDS655409:TDV655412 TNO655409:TNR655412 TXK655409:TXN655412 UHG655409:UHJ655412 URC655409:URF655412 VAY655409:VBB655412 VKU655409:VKX655412 VUQ655409:VUT655412 WEM655409:WEP655412 WOI655409:WOL655412 WYE655409:WYH655412 LS720945:LV720948 VO720945:VR720948 AFK720945:AFN720948 APG720945:APJ720948 AZC720945:AZF720948 BIY720945:BJB720948 BSU720945:BSX720948 CCQ720945:CCT720948 CMM720945:CMP720948 CWI720945:CWL720948 DGE720945:DGH720948 DQA720945:DQD720948 DZW720945:DZZ720948 EJS720945:EJV720948 ETO720945:ETR720948 FDK720945:FDN720948 FNG720945:FNJ720948 FXC720945:FXF720948 GGY720945:GHB720948 GQU720945:GQX720948 HAQ720945:HAT720948 HKM720945:HKP720948 HUI720945:HUL720948 IEE720945:IEH720948 IOA720945:IOD720948 IXW720945:IXZ720948 JHS720945:JHV720948 JRO720945:JRR720948 KBK720945:KBN720948 KLG720945:KLJ720948 KVC720945:KVF720948 LEY720945:LFB720948 LOU720945:LOX720948 LYQ720945:LYT720948 MIM720945:MIP720948 MSI720945:MSL720948 NCE720945:NCH720948 NMA720945:NMD720948 NVW720945:NVZ720948 OFS720945:OFV720948 OPO720945:OPR720948 OZK720945:OZN720948 PJG720945:PJJ720948 PTC720945:PTF720948 QCY720945:QDB720948 QMU720945:QMX720948 QWQ720945:QWT720948 RGM720945:RGP720948 RQI720945:RQL720948 SAE720945:SAH720948 SKA720945:SKD720948 STW720945:STZ720948 TDS720945:TDV720948 TNO720945:TNR720948 TXK720945:TXN720948 UHG720945:UHJ720948 URC720945:URF720948 VAY720945:VBB720948 VKU720945:VKX720948 VUQ720945:VUT720948 WEM720945:WEP720948 WOI720945:WOL720948 WYE720945:WYH720948 LS786481:LV786484 VO786481:VR786484 AFK786481:AFN786484 APG786481:APJ786484 AZC786481:AZF786484 BIY786481:BJB786484 BSU786481:BSX786484 CCQ786481:CCT786484 CMM786481:CMP786484 CWI786481:CWL786484 DGE786481:DGH786484 DQA786481:DQD786484 DZW786481:DZZ786484 EJS786481:EJV786484 ETO786481:ETR786484 FDK786481:FDN786484 FNG786481:FNJ786484 FXC786481:FXF786484 GGY786481:GHB786484 GQU786481:GQX786484 HAQ786481:HAT786484 HKM786481:HKP786484 HUI786481:HUL786484 IEE786481:IEH786484 IOA786481:IOD786484 IXW786481:IXZ786484 JHS786481:JHV786484 JRO786481:JRR786484 KBK786481:KBN786484 KLG786481:KLJ786484 KVC786481:KVF786484 LEY786481:LFB786484 LOU786481:LOX786484 LYQ786481:LYT786484 MIM786481:MIP786484 MSI786481:MSL786484 NCE786481:NCH786484 NMA786481:NMD786484 NVW786481:NVZ786484 OFS786481:OFV786484 OPO786481:OPR786484 OZK786481:OZN786484 PJG786481:PJJ786484 PTC786481:PTF786484 QCY786481:QDB786484 QMU786481:QMX786484 QWQ786481:QWT786484 RGM786481:RGP786484 RQI786481:RQL786484 SAE786481:SAH786484 SKA786481:SKD786484 STW786481:STZ786484 TDS786481:TDV786484 TNO786481:TNR786484 TXK786481:TXN786484 UHG786481:UHJ786484 URC786481:URF786484 VAY786481:VBB786484 VKU786481:VKX786484 VUQ786481:VUT786484 WEM786481:WEP786484 WOI786481:WOL786484 WYE786481:WYH786484 LS852017:LV852020 VO852017:VR852020 AFK852017:AFN852020 APG852017:APJ852020 AZC852017:AZF852020 BIY852017:BJB852020 BSU852017:BSX852020 CCQ852017:CCT852020 CMM852017:CMP852020 CWI852017:CWL852020 DGE852017:DGH852020 DQA852017:DQD852020 DZW852017:DZZ852020 EJS852017:EJV852020 ETO852017:ETR852020 FDK852017:FDN852020 FNG852017:FNJ852020 FXC852017:FXF852020 GGY852017:GHB852020 GQU852017:GQX852020 HAQ852017:HAT852020 HKM852017:HKP852020 HUI852017:HUL852020 IEE852017:IEH852020 IOA852017:IOD852020 IXW852017:IXZ852020 JHS852017:JHV852020 JRO852017:JRR852020 KBK852017:KBN852020 KLG852017:KLJ852020 KVC852017:KVF852020 LEY852017:LFB852020 LOU852017:LOX852020 LYQ852017:LYT852020 MIM852017:MIP852020 MSI852017:MSL852020 NCE852017:NCH852020 NMA852017:NMD852020 NVW852017:NVZ852020 OFS852017:OFV852020 OPO852017:OPR852020 OZK852017:OZN852020 PJG852017:PJJ852020 PTC852017:PTF852020 QCY852017:QDB852020 QMU852017:QMX852020 QWQ852017:QWT852020 RGM852017:RGP852020 RQI852017:RQL852020 SAE852017:SAH852020 SKA852017:SKD852020 STW852017:STZ852020 TDS852017:TDV852020 TNO852017:TNR852020 TXK852017:TXN852020 UHG852017:UHJ852020 URC852017:URF852020 VAY852017:VBB852020 VKU852017:VKX852020 VUQ852017:VUT852020 WEM852017:WEP852020 WOI852017:WOL852020 WYE852017:WYH852020 LS917553:LV917556 VO917553:VR917556 AFK917553:AFN917556 APG917553:APJ917556 AZC917553:AZF917556 BIY917553:BJB917556 BSU917553:BSX917556 CCQ917553:CCT917556 CMM917553:CMP917556 CWI917553:CWL917556 DGE917553:DGH917556 DQA917553:DQD917556 DZW917553:DZZ917556 EJS917553:EJV917556 ETO917553:ETR917556 FDK917553:FDN917556 FNG917553:FNJ917556 FXC917553:FXF917556 GGY917553:GHB917556 GQU917553:GQX917556 HAQ917553:HAT917556 HKM917553:HKP917556 HUI917553:HUL917556 IEE917553:IEH917556 IOA917553:IOD917556 IXW917553:IXZ917556 JHS917553:JHV917556 JRO917553:JRR917556 KBK917553:KBN917556 KLG917553:KLJ917556 KVC917553:KVF917556 LEY917553:LFB917556 LOU917553:LOX917556 LYQ917553:LYT917556 MIM917553:MIP917556 MSI917553:MSL917556 NCE917553:NCH917556 NMA917553:NMD917556 NVW917553:NVZ917556 OFS917553:OFV917556 OPO917553:OPR917556 OZK917553:OZN917556 PJG917553:PJJ917556 PTC917553:PTF917556 QCY917553:QDB917556 QMU917553:QMX917556 QWQ917553:QWT917556 RGM917553:RGP917556 RQI917553:RQL917556 SAE917553:SAH917556 SKA917553:SKD917556 STW917553:STZ917556 TDS917553:TDV917556 TNO917553:TNR917556 TXK917553:TXN917556 UHG917553:UHJ917556 URC917553:URF917556 VAY917553:VBB917556 VKU917553:VKX917556 VUQ917553:VUT917556 WEM917553:WEP917556 WOI917553:WOL917556 WYE917553:WYH917556 LS983089:LV983092 VO983089:VR983092 AFK983089:AFN983092 APG983089:APJ983092 AZC983089:AZF983092 BIY983089:BJB983092 BSU983089:BSX983092 CCQ983089:CCT983092 CMM983089:CMP983092 CWI983089:CWL983092 DGE983089:DGH983092 DQA983089:DQD983092 DZW983089:DZZ983092 EJS983089:EJV983092 ETO983089:ETR983092 FDK983089:FDN983092 FNG983089:FNJ983092 FXC983089:FXF983092 GGY983089:GHB983092 GQU983089:GQX983092 HAQ983089:HAT983092 HKM983089:HKP983092 HUI983089:HUL983092 IEE983089:IEH983092 IOA983089:IOD983092 IXW983089:IXZ983092 JHS983089:JHV983092 JRO983089:JRR983092 KBK983089:KBN983092 KLG983089:KLJ983092 KVC983089:KVF983092 LEY983089:LFB983092 LOU983089:LOX983092 LYQ983089:LYT983092 MIM983089:MIP983092 MSI983089:MSL983092 NCE983089:NCH983092 NMA983089:NMD983092 NVW983089:NVZ983092 OFS983089:OFV983092 OPO983089:OPR983092 OZK983089:OZN983092 PJG983089:PJJ983092 PTC983089:PTF983092 QCY983089:QDB983092 QMU983089:QMX983092 QWQ983089:QWT983092 RGM983089:RGP983092 RQI983089:RQL983092 SAE983089:SAH983092 SKA983089:SKD983092 STW983089:STZ983092 TDS983089:TDV983092 TNO983089:TNR983092 TXK983089:TXN983092 UHG983089:UHJ983092 URC983089:URF983092 VAY983089:VBB983092 VKU983089:VKX983092 VUQ983089:VUT983092 WEM983089:WEP983092 WOI983089:WOL983092 WYE983089:WYH983092 LX48:MA52 VT48:VW52 AFP48:AFS52 APL48:APO52 AZH48:AZK52 BJD48:BJG52 BSZ48:BTC52 CCV48:CCY52 CMR48:CMU52 CWN48:CWQ52 DGJ48:DGM52 DQF48:DQI52 EAB48:EAE52 EJX48:EKA52 ETT48:ETW52 FDP48:FDS52 FNL48:FNO52 FXH48:FXK52 GHD48:GHG52 GQZ48:GRC52 HAV48:HAY52 HKR48:HKU52 HUN48:HUQ52 IEJ48:IEM52 IOF48:IOI52 IYB48:IYE52 JHX48:JIA52 JRT48:JRW52 KBP48:KBS52 KLL48:KLO52 KVH48:KVK52 LFD48:LFG52 LOZ48:LPC52 LYV48:LYY52 MIR48:MIU52 MSN48:MSQ52 NCJ48:NCM52 NMF48:NMI52 NWB48:NWE52 OFX48:OGA52 OPT48:OPW52 OZP48:OZS52 PJL48:PJO52 PTH48:PTK52 QDD48:QDG52 QMZ48:QNC52 QWV48:QWY52 RGR48:RGU52 RQN48:RQQ52 SAJ48:SAM52 SKF48:SKI52 SUB48:SUE52 TDX48:TEA52 TNT48:TNW52 TXP48:TXS52 UHL48:UHO52 URH48:URK52 VBD48:VBG52 VKZ48:VLC52 VUV48:VUY52 WER48:WEU52 WON48:WOQ52 WYJ48:WYM52 LX65584:MA65588 VT65584:VW65588 AFP65584:AFS65588 APL65584:APO65588 AZH65584:AZK65588 BJD65584:BJG65588 BSZ65584:BTC65588 CCV65584:CCY65588 CMR65584:CMU65588 CWN65584:CWQ65588 DGJ65584:DGM65588 DQF65584:DQI65588 EAB65584:EAE65588 EJX65584:EKA65588 ETT65584:ETW65588 FDP65584:FDS65588 FNL65584:FNO65588 FXH65584:FXK65588 GHD65584:GHG65588 GQZ65584:GRC65588 HAV65584:HAY65588 HKR65584:HKU65588 HUN65584:HUQ65588 IEJ65584:IEM65588 IOF65584:IOI65588 IYB65584:IYE65588 JHX65584:JIA65588 JRT65584:JRW65588 KBP65584:KBS65588 KLL65584:KLO65588 KVH65584:KVK65588 LFD65584:LFG65588 LOZ65584:LPC65588 LYV65584:LYY65588 MIR65584:MIU65588 MSN65584:MSQ65588 NCJ65584:NCM65588 NMF65584:NMI65588 NWB65584:NWE65588 OFX65584:OGA65588 OPT65584:OPW65588 OZP65584:OZS65588 PJL65584:PJO65588 PTH65584:PTK65588 QDD65584:QDG65588 QMZ65584:QNC65588 QWV65584:QWY65588 RGR65584:RGU65588 RQN65584:RQQ65588 SAJ65584:SAM65588 SKF65584:SKI65588 SUB65584:SUE65588 TDX65584:TEA65588 TNT65584:TNW65588 TXP65584:TXS65588 UHL65584:UHO65588 URH65584:URK65588 VBD65584:VBG65588 VKZ65584:VLC65588 VUV65584:VUY65588 WER65584:WEU65588 WON65584:WOQ65588 WYJ65584:WYM65588 LX131120:MA131124 VT131120:VW131124 AFP131120:AFS131124 APL131120:APO131124 AZH131120:AZK131124 BJD131120:BJG131124 BSZ131120:BTC131124 CCV131120:CCY131124 CMR131120:CMU131124 CWN131120:CWQ131124 DGJ131120:DGM131124 DQF131120:DQI131124 EAB131120:EAE131124 EJX131120:EKA131124 ETT131120:ETW131124 FDP131120:FDS131124 FNL131120:FNO131124 FXH131120:FXK131124 GHD131120:GHG131124 GQZ131120:GRC131124 HAV131120:HAY131124 HKR131120:HKU131124 HUN131120:HUQ131124 IEJ131120:IEM131124 IOF131120:IOI131124 IYB131120:IYE131124 JHX131120:JIA131124 JRT131120:JRW131124 KBP131120:KBS131124 KLL131120:KLO131124 KVH131120:KVK131124 LFD131120:LFG131124 LOZ131120:LPC131124 LYV131120:LYY131124 MIR131120:MIU131124 MSN131120:MSQ131124 NCJ131120:NCM131124 NMF131120:NMI131124 NWB131120:NWE131124 OFX131120:OGA131124 OPT131120:OPW131124 OZP131120:OZS131124 PJL131120:PJO131124 PTH131120:PTK131124 QDD131120:QDG131124 QMZ131120:QNC131124 QWV131120:QWY131124 RGR131120:RGU131124 RQN131120:RQQ131124 SAJ131120:SAM131124 SKF131120:SKI131124 SUB131120:SUE131124 TDX131120:TEA131124 TNT131120:TNW131124 TXP131120:TXS131124 UHL131120:UHO131124 URH131120:URK131124 VBD131120:VBG131124 VKZ131120:VLC131124 VUV131120:VUY131124 WER131120:WEU131124 WON131120:WOQ131124 WYJ131120:WYM131124 LX196656:MA196660 VT196656:VW196660 AFP196656:AFS196660 APL196656:APO196660 AZH196656:AZK196660 BJD196656:BJG196660 BSZ196656:BTC196660 CCV196656:CCY196660 CMR196656:CMU196660 CWN196656:CWQ196660 DGJ196656:DGM196660 DQF196656:DQI196660 EAB196656:EAE196660 EJX196656:EKA196660 ETT196656:ETW196660 FDP196656:FDS196660 FNL196656:FNO196660 FXH196656:FXK196660 GHD196656:GHG196660 GQZ196656:GRC196660 HAV196656:HAY196660 HKR196656:HKU196660 HUN196656:HUQ196660 IEJ196656:IEM196660 IOF196656:IOI196660 IYB196656:IYE196660 JHX196656:JIA196660 JRT196656:JRW196660 KBP196656:KBS196660 KLL196656:KLO196660 KVH196656:KVK196660 LFD196656:LFG196660 LOZ196656:LPC196660 LYV196656:LYY196660 MIR196656:MIU196660 MSN196656:MSQ196660 NCJ196656:NCM196660 NMF196656:NMI196660 NWB196656:NWE196660 OFX196656:OGA196660 OPT196656:OPW196660 OZP196656:OZS196660 PJL196656:PJO196660 PTH196656:PTK196660 QDD196656:QDG196660 QMZ196656:QNC196660 QWV196656:QWY196660 RGR196656:RGU196660 RQN196656:RQQ196660 SAJ196656:SAM196660 SKF196656:SKI196660 SUB196656:SUE196660 TDX196656:TEA196660 TNT196656:TNW196660 TXP196656:TXS196660 UHL196656:UHO196660 URH196656:URK196660 VBD196656:VBG196660 VKZ196656:VLC196660 VUV196656:VUY196660 WER196656:WEU196660 WON196656:WOQ196660 WYJ196656:WYM196660 LX262192:MA262196 VT262192:VW262196 AFP262192:AFS262196 APL262192:APO262196 AZH262192:AZK262196 BJD262192:BJG262196 BSZ262192:BTC262196 CCV262192:CCY262196 CMR262192:CMU262196 CWN262192:CWQ262196 DGJ262192:DGM262196 DQF262192:DQI262196 EAB262192:EAE262196 EJX262192:EKA262196 ETT262192:ETW262196 FDP262192:FDS262196 FNL262192:FNO262196 FXH262192:FXK262196 GHD262192:GHG262196 GQZ262192:GRC262196 HAV262192:HAY262196 HKR262192:HKU262196 HUN262192:HUQ262196 IEJ262192:IEM262196 IOF262192:IOI262196 IYB262192:IYE262196 JHX262192:JIA262196 JRT262192:JRW262196 KBP262192:KBS262196 KLL262192:KLO262196 KVH262192:KVK262196 LFD262192:LFG262196 LOZ262192:LPC262196 LYV262192:LYY262196 MIR262192:MIU262196 MSN262192:MSQ262196 NCJ262192:NCM262196 NMF262192:NMI262196 NWB262192:NWE262196 OFX262192:OGA262196 OPT262192:OPW262196 OZP262192:OZS262196 PJL262192:PJO262196 PTH262192:PTK262196 QDD262192:QDG262196 QMZ262192:QNC262196 QWV262192:QWY262196 RGR262192:RGU262196 RQN262192:RQQ262196 SAJ262192:SAM262196 SKF262192:SKI262196 SUB262192:SUE262196 TDX262192:TEA262196 TNT262192:TNW262196 TXP262192:TXS262196 UHL262192:UHO262196 URH262192:URK262196 VBD262192:VBG262196 VKZ262192:VLC262196 VUV262192:VUY262196 WER262192:WEU262196 WON262192:WOQ262196 WYJ262192:WYM262196 LX327728:MA327732 VT327728:VW327732 AFP327728:AFS327732 APL327728:APO327732 AZH327728:AZK327732 BJD327728:BJG327732 BSZ327728:BTC327732 CCV327728:CCY327732 CMR327728:CMU327732 CWN327728:CWQ327732 DGJ327728:DGM327732 DQF327728:DQI327732 EAB327728:EAE327732 EJX327728:EKA327732 ETT327728:ETW327732 FDP327728:FDS327732 FNL327728:FNO327732 FXH327728:FXK327732 GHD327728:GHG327732 GQZ327728:GRC327732 HAV327728:HAY327732 HKR327728:HKU327732 HUN327728:HUQ327732 IEJ327728:IEM327732 IOF327728:IOI327732 IYB327728:IYE327732 JHX327728:JIA327732 JRT327728:JRW327732 KBP327728:KBS327732 KLL327728:KLO327732 KVH327728:KVK327732 LFD327728:LFG327732 LOZ327728:LPC327732 LYV327728:LYY327732 MIR327728:MIU327732 MSN327728:MSQ327732 NCJ327728:NCM327732 NMF327728:NMI327732 NWB327728:NWE327732 OFX327728:OGA327732 OPT327728:OPW327732 OZP327728:OZS327732 PJL327728:PJO327732 PTH327728:PTK327732 QDD327728:QDG327732 QMZ327728:QNC327732 QWV327728:QWY327732 RGR327728:RGU327732 RQN327728:RQQ327732 SAJ327728:SAM327732 SKF327728:SKI327732 SUB327728:SUE327732 TDX327728:TEA327732 TNT327728:TNW327732 TXP327728:TXS327732 UHL327728:UHO327732 URH327728:URK327732 VBD327728:VBG327732 VKZ327728:VLC327732 VUV327728:VUY327732 WER327728:WEU327732 WON327728:WOQ327732 WYJ327728:WYM327732 LX393264:MA393268 VT393264:VW393268 AFP393264:AFS393268 APL393264:APO393268 AZH393264:AZK393268 BJD393264:BJG393268 BSZ393264:BTC393268 CCV393264:CCY393268 CMR393264:CMU393268 CWN393264:CWQ393268 DGJ393264:DGM393268 DQF393264:DQI393268 EAB393264:EAE393268 EJX393264:EKA393268 ETT393264:ETW393268 FDP393264:FDS393268 FNL393264:FNO393268 FXH393264:FXK393268 GHD393264:GHG393268 GQZ393264:GRC393268 HAV393264:HAY393268 HKR393264:HKU393268 HUN393264:HUQ393268 IEJ393264:IEM393268 IOF393264:IOI393268 IYB393264:IYE393268 JHX393264:JIA393268 JRT393264:JRW393268 KBP393264:KBS393268 KLL393264:KLO393268 KVH393264:KVK393268 LFD393264:LFG393268 LOZ393264:LPC393268 LYV393264:LYY393268 MIR393264:MIU393268 MSN393264:MSQ393268 NCJ393264:NCM393268 NMF393264:NMI393268 NWB393264:NWE393268 OFX393264:OGA393268 OPT393264:OPW393268 OZP393264:OZS393268 PJL393264:PJO393268 PTH393264:PTK393268 QDD393264:QDG393268 QMZ393264:QNC393268 QWV393264:QWY393268 RGR393264:RGU393268 RQN393264:RQQ393268 SAJ393264:SAM393268 SKF393264:SKI393268 SUB393264:SUE393268 TDX393264:TEA393268 TNT393264:TNW393268 TXP393264:TXS393268 UHL393264:UHO393268 URH393264:URK393268 VBD393264:VBG393268 VKZ393264:VLC393268 VUV393264:VUY393268 WER393264:WEU393268 WON393264:WOQ393268 WYJ393264:WYM393268 LX458800:MA458804 VT458800:VW458804 AFP458800:AFS458804 APL458800:APO458804 AZH458800:AZK458804 BJD458800:BJG458804 BSZ458800:BTC458804 CCV458800:CCY458804 CMR458800:CMU458804 CWN458800:CWQ458804 DGJ458800:DGM458804 DQF458800:DQI458804 EAB458800:EAE458804 EJX458800:EKA458804 ETT458800:ETW458804 FDP458800:FDS458804 FNL458800:FNO458804 FXH458800:FXK458804 GHD458800:GHG458804 GQZ458800:GRC458804 HAV458800:HAY458804 HKR458800:HKU458804 HUN458800:HUQ458804 IEJ458800:IEM458804 IOF458800:IOI458804 IYB458800:IYE458804 JHX458800:JIA458804 JRT458800:JRW458804 KBP458800:KBS458804 KLL458800:KLO458804 KVH458800:KVK458804 LFD458800:LFG458804 LOZ458800:LPC458804 LYV458800:LYY458804 MIR458800:MIU458804 MSN458800:MSQ458804 NCJ458800:NCM458804 NMF458800:NMI458804 NWB458800:NWE458804 OFX458800:OGA458804 OPT458800:OPW458804 OZP458800:OZS458804 PJL458800:PJO458804 PTH458800:PTK458804 QDD458800:QDG458804 QMZ458800:QNC458804 QWV458800:QWY458804 RGR458800:RGU458804 RQN458800:RQQ458804 SAJ458800:SAM458804 SKF458800:SKI458804 SUB458800:SUE458804 TDX458800:TEA458804 TNT458800:TNW458804 TXP458800:TXS458804 UHL458800:UHO458804 URH458800:URK458804 VBD458800:VBG458804 VKZ458800:VLC458804 VUV458800:VUY458804 WER458800:WEU458804 WON458800:WOQ458804 WYJ458800:WYM458804 LX524336:MA524340 VT524336:VW524340 AFP524336:AFS524340 APL524336:APO524340 AZH524336:AZK524340 BJD524336:BJG524340 BSZ524336:BTC524340 CCV524336:CCY524340 CMR524336:CMU524340 CWN524336:CWQ524340 DGJ524336:DGM524340 DQF524336:DQI524340 EAB524336:EAE524340 EJX524336:EKA524340 ETT524336:ETW524340 FDP524336:FDS524340 FNL524336:FNO524340 FXH524336:FXK524340 GHD524336:GHG524340 GQZ524336:GRC524340 HAV524336:HAY524340 HKR524336:HKU524340 HUN524336:HUQ524340 IEJ524336:IEM524340 IOF524336:IOI524340 IYB524336:IYE524340 JHX524336:JIA524340 JRT524336:JRW524340 KBP524336:KBS524340 KLL524336:KLO524340 KVH524336:KVK524340 LFD524336:LFG524340 LOZ524336:LPC524340 LYV524336:LYY524340 MIR524336:MIU524340 MSN524336:MSQ524340 NCJ524336:NCM524340 NMF524336:NMI524340 NWB524336:NWE524340 OFX524336:OGA524340 OPT524336:OPW524340 OZP524336:OZS524340 PJL524336:PJO524340 PTH524336:PTK524340 QDD524336:QDG524340 QMZ524336:QNC524340 QWV524336:QWY524340 RGR524336:RGU524340 RQN524336:RQQ524340 SAJ524336:SAM524340 SKF524336:SKI524340 SUB524336:SUE524340 TDX524336:TEA524340 TNT524336:TNW524340 TXP524336:TXS524340 UHL524336:UHO524340 URH524336:URK524340 VBD524336:VBG524340 VKZ524336:VLC524340 VUV524336:VUY524340 WER524336:WEU524340 WON524336:WOQ524340 WYJ524336:WYM524340 LX589872:MA589876 VT589872:VW589876 AFP589872:AFS589876 APL589872:APO589876 AZH589872:AZK589876 BJD589872:BJG589876 BSZ589872:BTC589876 CCV589872:CCY589876 CMR589872:CMU589876 CWN589872:CWQ589876 DGJ589872:DGM589876 DQF589872:DQI589876 EAB589872:EAE589876 EJX589872:EKA589876 ETT589872:ETW589876 FDP589872:FDS589876 FNL589872:FNO589876 FXH589872:FXK589876 GHD589872:GHG589876 GQZ589872:GRC589876 HAV589872:HAY589876 HKR589872:HKU589876 HUN589872:HUQ589876 IEJ589872:IEM589876 IOF589872:IOI589876 IYB589872:IYE589876 JHX589872:JIA589876 JRT589872:JRW589876 KBP589872:KBS589876 KLL589872:KLO589876 KVH589872:KVK589876 LFD589872:LFG589876 LOZ589872:LPC589876 LYV589872:LYY589876 MIR589872:MIU589876 MSN589872:MSQ589876 NCJ589872:NCM589876 NMF589872:NMI589876 NWB589872:NWE589876 OFX589872:OGA589876 OPT589872:OPW589876 OZP589872:OZS589876 PJL589872:PJO589876 PTH589872:PTK589876 QDD589872:QDG589876 QMZ589872:QNC589876 QWV589872:QWY589876 RGR589872:RGU589876 RQN589872:RQQ589876 SAJ589872:SAM589876 SKF589872:SKI589876 SUB589872:SUE589876 TDX589872:TEA589876 TNT589872:TNW589876 TXP589872:TXS589876 UHL589872:UHO589876 URH589872:URK589876 VBD589872:VBG589876 VKZ589872:VLC589876 VUV589872:VUY589876 WER589872:WEU589876 WON589872:WOQ589876 WYJ589872:WYM589876 LX655408:MA655412 VT655408:VW655412 AFP655408:AFS655412 APL655408:APO655412 AZH655408:AZK655412 BJD655408:BJG655412 BSZ655408:BTC655412 CCV655408:CCY655412 CMR655408:CMU655412 CWN655408:CWQ655412 DGJ655408:DGM655412 DQF655408:DQI655412 EAB655408:EAE655412 EJX655408:EKA655412 ETT655408:ETW655412 FDP655408:FDS655412 FNL655408:FNO655412 FXH655408:FXK655412 GHD655408:GHG655412 GQZ655408:GRC655412 HAV655408:HAY655412 HKR655408:HKU655412 HUN655408:HUQ655412 IEJ655408:IEM655412 IOF655408:IOI655412 IYB655408:IYE655412 JHX655408:JIA655412 JRT655408:JRW655412 KBP655408:KBS655412 KLL655408:KLO655412 KVH655408:KVK655412 LFD655408:LFG655412 LOZ655408:LPC655412 LYV655408:LYY655412 MIR655408:MIU655412 MSN655408:MSQ655412 NCJ655408:NCM655412 NMF655408:NMI655412 NWB655408:NWE655412 OFX655408:OGA655412 OPT655408:OPW655412 OZP655408:OZS655412 PJL655408:PJO655412 PTH655408:PTK655412 QDD655408:QDG655412 QMZ655408:QNC655412 QWV655408:QWY655412 RGR655408:RGU655412 RQN655408:RQQ655412 SAJ655408:SAM655412 SKF655408:SKI655412 SUB655408:SUE655412 TDX655408:TEA655412 TNT655408:TNW655412 TXP655408:TXS655412 UHL655408:UHO655412 URH655408:URK655412 VBD655408:VBG655412 VKZ655408:VLC655412 VUV655408:VUY655412 WER655408:WEU655412 WON655408:WOQ655412 WYJ655408:WYM655412 LX720944:MA720948 VT720944:VW720948 AFP720944:AFS720948 APL720944:APO720948 AZH720944:AZK720948 BJD720944:BJG720948 BSZ720944:BTC720948 CCV720944:CCY720948 CMR720944:CMU720948 CWN720944:CWQ720948 DGJ720944:DGM720948 DQF720944:DQI720948 EAB720944:EAE720948 EJX720944:EKA720948 ETT720944:ETW720948 FDP720944:FDS720948 FNL720944:FNO720948 FXH720944:FXK720948 GHD720944:GHG720948 GQZ720944:GRC720948 HAV720944:HAY720948 HKR720944:HKU720948 HUN720944:HUQ720948 IEJ720944:IEM720948 IOF720944:IOI720948 IYB720944:IYE720948 JHX720944:JIA720948 JRT720944:JRW720948 KBP720944:KBS720948 KLL720944:KLO720948 KVH720944:KVK720948 LFD720944:LFG720948 LOZ720944:LPC720948 LYV720944:LYY720948 MIR720944:MIU720948 MSN720944:MSQ720948 NCJ720944:NCM720948 NMF720944:NMI720948 NWB720944:NWE720948 OFX720944:OGA720948 OPT720944:OPW720948 OZP720944:OZS720948 PJL720944:PJO720948 PTH720944:PTK720948 QDD720944:QDG720948 QMZ720944:QNC720948 QWV720944:QWY720948 RGR720944:RGU720948 RQN720944:RQQ720948 SAJ720944:SAM720948 SKF720944:SKI720948 SUB720944:SUE720948 TDX720944:TEA720948 TNT720944:TNW720948 TXP720944:TXS720948 UHL720944:UHO720948 URH720944:URK720948 VBD720944:VBG720948 VKZ720944:VLC720948 VUV720944:VUY720948 WER720944:WEU720948 WON720944:WOQ720948 WYJ720944:WYM720948 LX786480:MA786484 VT786480:VW786484 AFP786480:AFS786484 APL786480:APO786484 AZH786480:AZK786484 BJD786480:BJG786484 BSZ786480:BTC786484 CCV786480:CCY786484 CMR786480:CMU786484 CWN786480:CWQ786484 DGJ786480:DGM786484 DQF786480:DQI786484 EAB786480:EAE786484 EJX786480:EKA786484 ETT786480:ETW786484 FDP786480:FDS786484 FNL786480:FNO786484 FXH786480:FXK786484 GHD786480:GHG786484 GQZ786480:GRC786484 HAV786480:HAY786484 HKR786480:HKU786484 HUN786480:HUQ786484 IEJ786480:IEM786484 IOF786480:IOI786484 IYB786480:IYE786484 JHX786480:JIA786484 JRT786480:JRW786484 KBP786480:KBS786484 KLL786480:KLO786484 KVH786480:KVK786484 LFD786480:LFG786484 LOZ786480:LPC786484 LYV786480:LYY786484 MIR786480:MIU786484 MSN786480:MSQ786484 NCJ786480:NCM786484 NMF786480:NMI786484 NWB786480:NWE786484 OFX786480:OGA786484 OPT786480:OPW786484 OZP786480:OZS786484 PJL786480:PJO786484 PTH786480:PTK786484 QDD786480:QDG786484 QMZ786480:QNC786484 QWV786480:QWY786484 RGR786480:RGU786484 RQN786480:RQQ786484 SAJ786480:SAM786484 SKF786480:SKI786484 SUB786480:SUE786484 TDX786480:TEA786484 TNT786480:TNW786484 TXP786480:TXS786484 UHL786480:UHO786484 URH786480:URK786484 VBD786480:VBG786484 VKZ786480:VLC786484 VUV786480:VUY786484 WER786480:WEU786484 WON786480:WOQ786484 WYJ786480:WYM786484 LX852016:MA852020 VT852016:VW852020 AFP852016:AFS852020 APL852016:APO852020 AZH852016:AZK852020 BJD852016:BJG852020 BSZ852016:BTC852020 CCV852016:CCY852020 CMR852016:CMU852020 CWN852016:CWQ852020 DGJ852016:DGM852020 DQF852016:DQI852020 EAB852016:EAE852020 EJX852016:EKA852020 ETT852016:ETW852020 FDP852016:FDS852020 FNL852016:FNO852020 FXH852016:FXK852020 GHD852016:GHG852020 GQZ852016:GRC852020 HAV852016:HAY852020 HKR852016:HKU852020 HUN852016:HUQ852020 IEJ852016:IEM852020 IOF852016:IOI852020 IYB852016:IYE852020 JHX852016:JIA852020 JRT852016:JRW852020 KBP852016:KBS852020 KLL852016:KLO852020 KVH852016:KVK852020 LFD852016:LFG852020 LOZ852016:LPC852020 LYV852016:LYY852020 MIR852016:MIU852020 MSN852016:MSQ852020 NCJ852016:NCM852020 NMF852016:NMI852020 NWB852016:NWE852020 OFX852016:OGA852020 OPT852016:OPW852020 OZP852016:OZS852020 PJL852016:PJO852020 PTH852016:PTK852020 QDD852016:QDG852020 QMZ852016:QNC852020 QWV852016:QWY852020 RGR852016:RGU852020 RQN852016:RQQ852020 SAJ852016:SAM852020 SKF852016:SKI852020 SUB852016:SUE852020 TDX852016:TEA852020 TNT852016:TNW852020 TXP852016:TXS852020 UHL852016:UHO852020 URH852016:URK852020 VBD852016:VBG852020 VKZ852016:VLC852020 VUV852016:VUY852020 WER852016:WEU852020 WON852016:WOQ852020 WYJ852016:WYM852020 LX917552:MA917556 VT917552:VW917556 AFP917552:AFS917556 APL917552:APO917556 AZH917552:AZK917556 BJD917552:BJG917556 BSZ917552:BTC917556 CCV917552:CCY917556 CMR917552:CMU917556 CWN917552:CWQ917556 DGJ917552:DGM917556 DQF917552:DQI917556 EAB917552:EAE917556 EJX917552:EKA917556 ETT917552:ETW917556 FDP917552:FDS917556 FNL917552:FNO917556 FXH917552:FXK917556 GHD917552:GHG917556 GQZ917552:GRC917556 HAV917552:HAY917556 HKR917552:HKU917556 HUN917552:HUQ917556 IEJ917552:IEM917556 IOF917552:IOI917556 IYB917552:IYE917556 JHX917552:JIA917556 JRT917552:JRW917556 KBP917552:KBS917556 KLL917552:KLO917556 KVH917552:KVK917556 LFD917552:LFG917556 LOZ917552:LPC917556 LYV917552:LYY917556 MIR917552:MIU917556 MSN917552:MSQ917556 NCJ917552:NCM917556 NMF917552:NMI917556 NWB917552:NWE917556 OFX917552:OGA917556 OPT917552:OPW917556 OZP917552:OZS917556 PJL917552:PJO917556 PTH917552:PTK917556 QDD917552:QDG917556 QMZ917552:QNC917556 QWV917552:QWY917556 RGR917552:RGU917556 RQN917552:RQQ917556 SAJ917552:SAM917556 SKF917552:SKI917556 SUB917552:SUE917556 TDX917552:TEA917556 TNT917552:TNW917556 TXP917552:TXS917556 UHL917552:UHO917556 URH917552:URK917556 VBD917552:VBG917556 VKZ917552:VLC917556 VUV917552:VUY917556 WER917552:WEU917556 WON917552:WOQ917556 WYJ917552:WYM917556 LX983088:MA983092 VT983088:VW983092 AFP983088:AFS983092 APL983088:APO983092 AZH983088:AZK983092 BJD983088:BJG983092 BSZ983088:BTC983092 CCV983088:CCY983092 CMR983088:CMU983092 CWN983088:CWQ983092 DGJ983088:DGM983092 DQF983088:DQI983092 EAB983088:EAE983092 EJX983088:EKA983092 ETT983088:ETW983092 FDP983088:FDS983092 FNL983088:FNO983092 FXH983088:FXK983092 GHD983088:GHG983092 GQZ983088:GRC983092 HAV983088:HAY983092 HKR983088:HKU983092 HUN983088:HUQ983092 IEJ983088:IEM983092 IOF983088:IOI983092 IYB983088:IYE983092 JHX983088:JIA983092 JRT983088:JRW983092 KBP983088:KBS983092 KLL983088:KLO983092 KVH983088:KVK983092 LFD983088:LFG983092 LOZ983088:LPC983092 LYV983088:LYY983092 MIR983088:MIU983092 MSN983088:MSQ983092 NCJ983088:NCM983092 NMF983088:NMI983092 NWB983088:NWE983092 OFX983088:OGA983092 OPT983088:OPW983092 OZP983088:OZS983092 PJL983088:PJO983092 PTH983088:PTK983092 QDD983088:QDG983092 QMZ983088:QNC983092 QWV983088:QWY983092 RGR983088:RGU983092 RQN983088:RQQ983092 SAJ983088:SAM983092 SKF983088:SKI983092 SUB983088:SUE983092 TDX983088:TEA983092 TNT983088:TNW983092 TXP983088:TXS983092 UHL983088:UHO983092 URH983088:URK983092 VBD983088:VBG983092 VKZ983088:VLC983092 VUV983088:VUY983092 WER983088:WEU983092 WON983088:WOQ983092 WYJ983088:WYM983092 LX46:MA46 VT46:VW46 AFP46:AFS46 APL46:APO46 AZH46:AZK46 BJD46:BJG46 BSZ46:BTC46 CCV46:CCY46 CMR46:CMU46 CWN46:CWQ46 DGJ46:DGM46 DQF46:DQI46 EAB46:EAE46 EJX46:EKA46 ETT46:ETW46 FDP46:FDS46 FNL46:FNO46 FXH46:FXK46 GHD46:GHG46 GQZ46:GRC46 HAV46:HAY46 HKR46:HKU46 HUN46:HUQ46 IEJ46:IEM46 IOF46:IOI46 IYB46:IYE46 JHX46:JIA46 JRT46:JRW46 KBP46:KBS46 KLL46:KLO46 KVH46:KVK46 LFD46:LFG46 LOZ46:LPC46 LYV46:LYY46 MIR46:MIU46 MSN46:MSQ46 NCJ46:NCM46 NMF46:NMI46 NWB46:NWE46 OFX46:OGA46 OPT46:OPW46 OZP46:OZS46 PJL46:PJO46 PTH46:PTK46 QDD46:QDG46 QMZ46:QNC46 QWV46:QWY46 RGR46:RGU46 RQN46:RQQ46 SAJ46:SAM46 SKF46:SKI46 SUB46:SUE46 TDX46:TEA46 TNT46:TNW46 TXP46:TXS46 UHL46:UHO46 URH46:URK46 VBD46:VBG46 VKZ46:VLC46 VUV46:VUY46 WER46:WEU46 WON46:WOQ46 WYJ46:WYM46 LX65582:MA65582 VT65582:VW65582 AFP65582:AFS65582 APL65582:APO65582 AZH65582:AZK65582 BJD65582:BJG65582 BSZ65582:BTC65582 CCV65582:CCY65582 CMR65582:CMU65582 CWN65582:CWQ65582 DGJ65582:DGM65582 DQF65582:DQI65582 EAB65582:EAE65582 EJX65582:EKA65582 ETT65582:ETW65582 FDP65582:FDS65582 FNL65582:FNO65582 FXH65582:FXK65582 GHD65582:GHG65582 GQZ65582:GRC65582 HAV65582:HAY65582 HKR65582:HKU65582 HUN65582:HUQ65582 IEJ65582:IEM65582 IOF65582:IOI65582 IYB65582:IYE65582 JHX65582:JIA65582 JRT65582:JRW65582 KBP65582:KBS65582 KLL65582:KLO65582 KVH65582:KVK65582 LFD65582:LFG65582 LOZ65582:LPC65582 LYV65582:LYY65582 MIR65582:MIU65582 MSN65582:MSQ65582 NCJ65582:NCM65582 NMF65582:NMI65582 NWB65582:NWE65582 OFX65582:OGA65582 OPT65582:OPW65582 OZP65582:OZS65582 PJL65582:PJO65582 PTH65582:PTK65582 QDD65582:QDG65582 QMZ65582:QNC65582 QWV65582:QWY65582 RGR65582:RGU65582 RQN65582:RQQ65582 SAJ65582:SAM65582 SKF65582:SKI65582 SUB65582:SUE65582 TDX65582:TEA65582 TNT65582:TNW65582 TXP65582:TXS65582 UHL65582:UHO65582 URH65582:URK65582 VBD65582:VBG65582 VKZ65582:VLC65582 VUV65582:VUY65582 WER65582:WEU65582 WON65582:WOQ65582 WYJ65582:WYM65582 LX131118:MA131118 VT131118:VW131118 AFP131118:AFS131118 APL131118:APO131118 AZH131118:AZK131118 BJD131118:BJG131118 BSZ131118:BTC131118 CCV131118:CCY131118 CMR131118:CMU131118 CWN131118:CWQ131118 DGJ131118:DGM131118 DQF131118:DQI131118 EAB131118:EAE131118 EJX131118:EKA131118 ETT131118:ETW131118 FDP131118:FDS131118 FNL131118:FNO131118 FXH131118:FXK131118 GHD131118:GHG131118 GQZ131118:GRC131118 HAV131118:HAY131118 HKR131118:HKU131118 HUN131118:HUQ131118 IEJ131118:IEM131118 IOF131118:IOI131118 IYB131118:IYE131118 JHX131118:JIA131118 JRT131118:JRW131118 KBP131118:KBS131118 KLL131118:KLO131118 KVH131118:KVK131118 LFD131118:LFG131118 LOZ131118:LPC131118 LYV131118:LYY131118 MIR131118:MIU131118 MSN131118:MSQ131118 NCJ131118:NCM131118 NMF131118:NMI131118 NWB131118:NWE131118 OFX131118:OGA131118 OPT131118:OPW131118 OZP131118:OZS131118 PJL131118:PJO131118 PTH131118:PTK131118 QDD131118:QDG131118 QMZ131118:QNC131118 QWV131118:QWY131118 RGR131118:RGU131118 RQN131118:RQQ131118 SAJ131118:SAM131118 SKF131118:SKI131118 SUB131118:SUE131118 TDX131118:TEA131118 TNT131118:TNW131118 TXP131118:TXS131118 UHL131118:UHO131118 URH131118:URK131118 VBD131118:VBG131118 VKZ131118:VLC131118 VUV131118:VUY131118 WER131118:WEU131118 WON131118:WOQ131118 WYJ131118:WYM131118 LX196654:MA196654 VT196654:VW196654 AFP196654:AFS196654 APL196654:APO196654 AZH196654:AZK196654 BJD196654:BJG196654 BSZ196654:BTC196654 CCV196654:CCY196654 CMR196654:CMU196654 CWN196654:CWQ196654 DGJ196654:DGM196654 DQF196654:DQI196654 EAB196654:EAE196654 EJX196654:EKA196654 ETT196654:ETW196654 FDP196654:FDS196654 FNL196654:FNO196654 FXH196654:FXK196654 GHD196654:GHG196654 GQZ196654:GRC196654 HAV196654:HAY196654 HKR196654:HKU196654 HUN196654:HUQ196654 IEJ196654:IEM196654 IOF196654:IOI196654 IYB196654:IYE196654 JHX196654:JIA196654 JRT196654:JRW196654 KBP196654:KBS196654 KLL196654:KLO196654 KVH196654:KVK196654 LFD196654:LFG196654 LOZ196654:LPC196654 LYV196654:LYY196654 MIR196654:MIU196654 MSN196654:MSQ196654 NCJ196654:NCM196654 NMF196654:NMI196654 NWB196654:NWE196654 OFX196654:OGA196654 OPT196654:OPW196654 OZP196654:OZS196654 PJL196654:PJO196654 PTH196654:PTK196654 QDD196654:QDG196654 QMZ196654:QNC196654 QWV196654:QWY196654 RGR196654:RGU196654 RQN196654:RQQ196654 SAJ196654:SAM196654 SKF196654:SKI196654 SUB196654:SUE196654 TDX196654:TEA196654 TNT196654:TNW196654 TXP196654:TXS196654 UHL196654:UHO196654 URH196654:URK196654 VBD196654:VBG196654 VKZ196654:VLC196654 VUV196654:VUY196654 WER196654:WEU196654 WON196654:WOQ196654 WYJ196654:WYM196654 LX262190:MA262190 VT262190:VW262190 AFP262190:AFS262190 APL262190:APO262190 AZH262190:AZK262190 BJD262190:BJG262190 BSZ262190:BTC262190 CCV262190:CCY262190 CMR262190:CMU262190 CWN262190:CWQ262190 DGJ262190:DGM262190 DQF262190:DQI262190 EAB262190:EAE262190 EJX262190:EKA262190 ETT262190:ETW262190 FDP262190:FDS262190 FNL262190:FNO262190 FXH262190:FXK262190 GHD262190:GHG262190 GQZ262190:GRC262190 HAV262190:HAY262190 HKR262190:HKU262190 HUN262190:HUQ262190 IEJ262190:IEM262190 IOF262190:IOI262190 IYB262190:IYE262190 JHX262190:JIA262190 JRT262190:JRW262190 KBP262190:KBS262190 KLL262190:KLO262190 KVH262190:KVK262190 LFD262190:LFG262190 LOZ262190:LPC262190 LYV262190:LYY262190 MIR262190:MIU262190 MSN262190:MSQ262190 NCJ262190:NCM262190 NMF262190:NMI262190 NWB262190:NWE262190 OFX262190:OGA262190 OPT262190:OPW262190 OZP262190:OZS262190 PJL262190:PJO262190 PTH262190:PTK262190 QDD262190:QDG262190 QMZ262190:QNC262190 QWV262190:QWY262190 RGR262190:RGU262190 RQN262190:RQQ262190 SAJ262190:SAM262190 SKF262190:SKI262190 SUB262190:SUE262190 TDX262190:TEA262190 TNT262190:TNW262190 TXP262190:TXS262190 UHL262190:UHO262190 URH262190:URK262190 VBD262190:VBG262190 VKZ262190:VLC262190 VUV262190:VUY262190 WER262190:WEU262190 WON262190:WOQ262190 WYJ262190:WYM262190 LX327726:MA327726 VT327726:VW327726 AFP327726:AFS327726 APL327726:APO327726 AZH327726:AZK327726 BJD327726:BJG327726 BSZ327726:BTC327726 CCV327726:CCY327726 CMR327726:CMU327726 CWN327726:CWQ327726 DGJ327726:DGM327726 DQF327726:DQI327726 EAB327726:EAE327726 EJX327726:EKA327726 ETT327726:ETW327726 FDP327726:FDS327726 FNL327726:FNO327726 FXH327726:FXK327726 GHD327726:GHG327726 GQZ327726:GRC327726 HAV327726:HAY327726 HKR327726:HKU327726 HUN327726:HUQ327726 IEJ327726:IEM327726 IOF327726:IOI327726 IYB327726:IYE327726 JHX327726:JIA327726 JRT327726:JRW327726 KBP327726:KBS327726 KLL327726:KLO327726 KVH327726:KVK327726 LFD327726:LFG327726 LOZ327726:LPC327726 LYV327726:LYY327726 MIR327726:MIU327726 MSN327726:MSQ327726 NCJ327726:NCM327726 NMF327726:NMI327726 NWB327726:NWE327726 OFX327726:OGA327726 OPT327726:OPW327726 OZP327726:OZS327726 PJL327726:PJO327726 PTH327726:PTK327726 QDD327726:QDG327726 QMZ327726:QNC327726 QWV327726:QWY327726 RGR327726:RGU327726 RQN327726:RQQ327726 SAJ327726:SAM327726 SKF327726:SKI327726 SUB327726:SUE327726 TDX327726:TEA327726 TNT327726:TNW327726 TXP327726:TXS327726 UHL327726:UHO327726 URH327726:URK327726 VBD327726:VBG327726 VKZ327726:VLC327726 VUV327726:VUY327726 WER327726:WEU327726 WON327726:WOQ327726 WYJ327726:WYM327726 LX393262:MA393262 VT393262:VW393262 AFP393262:AFS393262 APL393262:APO393262 AZH393262:AZK393262 BJD393262:BJG393262 BSZ393262:BTC393262 CCV393262:CCY393262 CMR393262:CMU393262 CWN393262:CWQ393262 DGJ393262:DGM393262 DQF393262:DQI393262 EAB393262:EAE393262 EJX393262:EKA393262 ETT393262:ETW393262 FDP393262:FDS393262 FNL393262:FNO393262 FXH393262:FXK393262 GHD393262:GHG393262 GQZ393262:GRC393262 HAV393262:HAY393262 HKR393262:HKU393262 HUN393262:HUQ393262 IEJ393262:IEM393262 IOF393262:IOI393262 IYB393262:IYE393262 JHX393262:JIA393262 JRT393262:JRW393262 KBP393262:KBS393262 KLL393262:KLO393262 KVH393262:KVK393262 LFD393262:LFG393262 LOZ393262:LPC393262 LYV393262:LYY393262 MIR393262:MIU393262 MSN393262:MSQ393262 NCJ393262:NCM393262 NMF393262:NMI393262 NWB393262:NWE393262 OFX393262:OGA393262 OPT393262:OPW393262 OZP393262:OZS393262 PJL393262:PJO393262 PTH393262:PTK393262 QDD393262:QDG393262 QMZ393262:QNC393262 QWV393262:QWY393262 RGR393262:RGU393262 RQN393262:RQQ393262 SAJ393262:SAM393262 SKF393262:SKI393262 SUB393262:SUE393262 TDX393262:TEA393262 TNT393262:TNW393262 TXP393262:TXS393262 UHL393262:UHO393262 URH393262:URK393262 VBD393262:VBG393262 VKZ393262:VLC393262 VUV393262:VUY393262 WER393262:WEU393262 WON393262:WOQ393262 WYJ393262:WYM393262 LX458798:MA458798 VT458798:VW458798 AFP458798:AFS458798 APL458798:APO458798 AZH458798:AZK458798 BJD458798:BJG458798 BSZ458798:BTC458798 CCV458798:CCY458798 CMR458798:CMU458798 CWN458798:CWQ458798 DGJ458798:DGM458798 DQF458798:DQI458798 EAB458798:EAE458798 EJX458798:EKA458798 ETT458798:ETW458798 FDP458798:FDS458798 FNL458798:FNO458798 FXH458798:FXK458798 GHD458798:GHG458798 GQZ458798:GRC458798 HAV458798:HAY458798 HKR458798:HKU458798 HUN458798:HUQ458798 IEJ458798:IEM458798 IOF458798:IOI458798 IYB458798:IYE458798 JHX458798:JIA458798 JRT458798:JRW458798 KBP458798:KBS458798 KLL458798:KLO458798 KVH458798:KVK458798 LFD458798:LFG458798 LOZ458798:LPC458798 LYV458798:LYY458798 MIR458798:MIU458798 MSN458798:MSQ458798 NCJ458798:NCM458798 NMF458798:NMI458798 NWB458798:NWE458798 OFX458798:OGA458798 OPT458798:OPW458798 OZP458798:OZS458798 PJL458798:PJO458798 PTH458798:PTK458798 QDD458798:QDG458798 QMZ458798:QNC458798 QWV458798:QWY458798 RGR458798:RGU458798 RQN458798:RQQ458798 SAJ458798:SAM458798 SKF458798:SKI458798 SUB458798:SUE458798 TDX458798:TEA458798 TNT458798:TNW458798 TXP458798:TXS458798 UHL458798:UHO458798 URH458798:URK458798 VBD458798:VBG458798 VKZ458798:VLC458798 VUV458798:VUY458798 WER458798:WEU458798 WON458798:WOQ458798 WYJ458798:WYM458798 LX524334:MA524334 VT524334:VW524334 AFP524334:AFS524334 APL524334:APO524334 AZH524334:AZK524334 BJD524334:BJG524334 BSZ524334:BTC524334 CCV524334:CCY524334 CMR524334:CMU524334 CWN524334:CWQ524334 DGJ524334:DGM524334 DQF524334:DQI524334 EAB524334:EAE524334 EJX524334:EKA524334 ETT524334:ETW524334 FDP524334:FDS524334 FNL524334:FNO524334 FXH524334:FXK524334 GHD524334:GHG524334 GQZ524334:GRC524334 HAV524334:HAY524334 HKR524334:HKU524334 HUN524334:HUQ524334 IEJ524334:IEM524334 IOF524334:IOI524334 IYB524334:IYE524334 JHX524334:JIA524334 JRT524334:JRW524334 KBP524334:KBS524334 KLL524334:KLO524334 KVH524334:KVK524334 LFD524334:LFG524334 LOZ524334:LPC524334 LYV524334:LYY524334 MIR524334:MIU524334 MSN524334:MSQ524334 NCJ524334:NCM524334 NMF524334:NMI524334 NWB524334:NWE524334 OFX524334:OGA524334 OPT524334:OPW524334 OZP524334:OZS524334 PJL524334:PJO524334 PTH524334:PTK524334 QDD524334:QDG524334 QMZ524334:QNC524334 QWV524334:QWY524334 RGR524334:RGU524334 RQN524334:RQQ524334 SAJ524334:SAM524334 SKF524334:SKI524334 SUB524334:SUE524334 TDX524334:TEA524334 TNT524334:TNW524334 TXP524334:TXS524334 UHL524334:UHO524334 URH524334:URK524334 VBD524334:VBG524334 VKZ524334:VLC524334 VUV524334:VUY524334 WER524334:WEU524334 WON524334:WOQ524334 WYJ524334:WYM524334 LX589870:MA589870 VT589870:VW589870 AFP589870:AFS589870 APL589870:APO589870 AZH589870:AZK589870 BJD589870:BJG589870 BSZ589870:BTC589870 CCV589870:CCY589870 CMR589870:CMU589870 CWN589870:CWQ589870 DGJ589870:DGM589870 DQF589870:DQI589870 EAB589870:EAE589870 EJX589870:EKA589870 ETT589870:ETW589870 FDP589870:FDS589870 FNL589870:FNO589870 FXH589870:FXK589870 GHD589870:GHG589870 GQZ589870:GRC589870 HAV589870:HAY589870 HKR589870:HKU589870 HUN589870:HUQ589870 IEJ589870:IEM589870 IOF589870:IOI589870 IYB589870:IYE589870 JHX589870:JIA589870 JRT589870:JRW589870 KBP589870:KBS589870 KLL589870:KLO589870 KVH589870:KVK589870 LFD589870:LFG589870 LOZ589870:LPC589870 LYV589870:LYY589870 MIR589870:MIU589870 MSN589870:MSQ589870 NCJ589870:NCM589870 NMF589870:NMI589870 NWB589870:NWE589870 OFX589870:OGA589870 OPT589870:OPW589870 OZP589870:OZS589870 PJL589870:PJO589870 PTH589870:PTK589870 QDD589870:QDG589870 QMZ589870:QNC589870 QWV589870:QWY589870 RGR589870:RGU589870 RQN589870:RQQ589870 SAJ589870:SAM589870 SKF589870:SKI589870 SUB589870:SUE589870 TDX589870:TEA589870 TNT589870:TNW589870 TXP589870:TXS589870 UHL589870:UHO589870 URH589870:URK589870 VBD589870:VBG589870 VKZ589870:VLC589870 VUV589870:VUY589870 WER589870:WEU589870 WON589870:WOQ589870 WYJ589870:WYM589870 LX655406:MA655406 VT655406:VW655406 AFP655406:AFS655406 APL655406:APO655406 AZH655406:AZK655406 BJD655406:BJG655406 BSZ655406:BTC655406 CCV655406:CCY655406 CMR655406:CMU655406 CWN655406:CWQ655406 DGJ655406:DGM655406 DQF655406:DQI655406 EAB655406:EAE655406 EJX655406:EKA655406 ETT655406:ETW655406 FDP655406:FDS655406 FNL655406:FNO655406 FXH655406:FXK655406 GHD655406:GHG655406 GQZ655406:GRC655406 HAV655406:HAY655406 HKR655406:HKU655406 HUN655406:HUQ655406 IEJ655406:IEM655406 IOF655406:IOI655406 IYB655406:IYE655406 JHX655406:JIA655406 JRT655406:JRW655406 KBP655406:KBS655406 KLL655406:KLO655406 KVH655406:KVK655406 LFD655406:LFG655406 LOZ655406:LPC655406 LYV655406:LYY655406 MIR655406:MIU655406 MSN655406:MSQ655406 NCJ655406:NCM655406 NMF655406:NMI655406 NWB655406:NWE655406 OFX655406:OGA655406 OPT655406:OPW655406 OZP655406:OZS655406 PJL655406:PJO655406 PTH655406:PTK655406 QDD655406:QDG655406 QMZ655406:QNC655406 QWV655406:QWY655406 RGR655406:RGU655406 RQN655406:RQQ655406 SAJ655406:SAM655406 SKF655406:SKI655406 SUB655406:SUE655406 TDX655406:TEA655406 TNT655406:TNW655406 TXP655406:TXS655406 UHL655406:UHO655406 URH655406:URK655406 VBD655406:VBG655406 VKZ655406:VLC655406 VUV655406:VUY655406 WER655406:WEU655406 WON655406:WOQ655406 WYJ655406:WYM655406 LX720942:MA720942 VT720942:VW720942 AFP720942:AFS720942 APL720942:APO720942 AZH720942:AZK720942 BJD720942:BJG720942 BSZ720942:BTC720942 CCV720942:CCY720942 CMR720942:CMU720942 CWN720942:CWQ720942 DGJ720942:DGM720942 DQF720942:DQI720942 EAB720942:EAE720942 EJX720942:EKA720942 ETT720942:ETW720942 FDP720942:FDS720942 FNL720942:FNO720942 FXH720942:FXK720942 GHD720942:GHG720942 GQZ720942:GRC720942 HAV720942:HAY720942 HKR720942:HKU720942 HUN720942:HUQ720942 IEJ720942:IEM720942 IOF720942:IOI720942 IYB720942:IYE720942 JHX720942:JIA720942 JRT720942:JRW720942 KBP720942:KBS720942 KLL720942:KLO720942 KVH720942:KVK720942 LFD720942:LFG720942 LOZ720942:LPC720942 LYV720942:LYY720942 MIR720942:MIU720942 MSN720942:MSQ720942 NCJ720942:NCM720942 NMF720942:NMI720942 NWB720942:NWE720942 OFX720942:OGA720942 OPT720942:OPW720942 OZP720942:OZS720942 PJL720942:PJO720942 PTH720942:PTK720942 QDD720942:QDG720942 QMZ720942:QNC720942 QWV720942:QWY720942 RGR720942:RGU720942 RQN720942:RQQ720942 SAJ720942:SAM720942 SKF720942:SKI720942 SUB720942:SUE720942 TDX720942:TEA720942 TNT720942:TNW720942 TXP720942:TXS720942 UHL720942:UHO720942 URH720942:URK720942 VBD720942:VBG720942 VKZ720942:VLC720942 VUV720942:VUY720942 WER720942:WEU720942 WON720942:WOQ720942 WYJ720942:WYM720942 LX786478:MA786478 VT786478:VW786478 AFP786478:AFS786478 APL786478:APO786478 AZH786478:AZK786478 BJD786478:BJG786478 BSZ786478:BTC786478 CCV786478:CCY786478 CMR786478:CMU786478 CWN786478:CWQ786478 DGJ786478:DGM786478 DQF786478:DQI786478 EAB786478:EAE786478 EJX786478:EKA786478 ETT786478:ETW786478 FDP786478:FDS786478 FNL786478:FNO786478 FXH786478:FXK786478 GHD786478:GHG786478 GQZ786478:GRC786478 HAV786478:HAY786478 HKR786478:HKU786478 HUN786478:HUQ786478 IEJ786478:IEM786478 IOF786478:IOI786478 IYB786478:IYE786478 JHX786478:JIA786478 JRT786478:JRW786478 KBP786478:KBS786478 KLL786478:KLO786478 KVH786478:KVK786478 LFD786478:LFG786478 LOZ786478:LPC786478 LYV786478:LYY786478 MIR786478:MIU786478 MSN786478:MSQ786478 NCJ786478:NCM786478 NMF786478:NMI786478 NWB786478:NWE786478 OFX786478:OGA786478 OPT786478:OPW786478 OZP786478:OZS786478 PJL786478:PJO786478 PTH786478:PTK786478 QDD786478:QDG786478 QMZ786478:QNC786478 QWV786478:QWY786478 RGR786478:RGU786478 RQN786478:RQQ786478 SAJ786478:SAM786478 SKF786478:SKI786478 SUB786478:SUE786478 TDX786478:TEA786478 TNT786478:TNW786478 TXP786478:TXS786478 UHL786478:UHO786478 URH786478:URK786478 VBD786478:VBG786478 VKZ786478:VLC786478 VUV786478:VUY786478 WER786478:WEU786478 WON786478:WOQ786478 WYJ786478:WYM786478 LX852014:MA852014 VT852014:VW852014 AFP852014:AFS852014 APL852014:APO852014 AZH852014:AZK852014 BJD852014:BJG852014 BSZ852014:BTC852014 CCV852014:CCY852014 CMR852014:CMU852014 CWN852014:CWQ852014 DGJ852014:DGM852014 DQF852014:DQI852014 EAB852014:EAE852014 EJX852014:EKA852014 ETT852014:ETW852014 FDP852014:FDS852014 FNL852014:FNO852014 FXH852014:FXK852014 GHD852014:GHG852014 GQZ852014:GRC852014 HAV852014:HAY852014 HKR852014:HKU852014 HUN852014:HUQ852014 IEJ852014:IEM852014 IOF852014:IOI852014 IYB852014:IYE852014 JHX852014:JIA852014 JRT852014:JRW852014 KBP852014:KBS852014 KLL852014:KLO852014 KVH852014:KVK852014 LFD852014:LFG852014 LOZ852014:LPC852014 LYV852014:LYY852014 MIR852014:MIU852014 MSN852014:MSQ852014 NCJ852014:NCM852014 NMF852014:NMI852014 NWB852014:NWE852014 OFX852014:OGA852014 OPT852014:OPW852014 OZP852014:OZS852014 PJL852014:PJO852014 PTH852014:PTK852014 QDD852014:QDG852014 QMZ852014:QNC852014 QWV852014:QWY852014 RGR852014:RGU852014 RQN852014:RQQ852014 SAJ852014:SAM852014 SKF852014:SKI852014 SUB852014:SUE852014 TDX852014:TEA852014 TNT852014:TNW852014 TXP852014:TXS852014 UHL852014:UHO852014 URH852014:URK852014 VBD852014:VBG852014 VKZ852014:VLC852014 VUV852014:VUY852014 WER852014:WEU852014 WON852014:WOQ852014 WYJ852014:WYM852014 LX917550:MA917550 VT917550:VW917550 AFP917550:AFS917550 APL917550:APO917550 AZH917550:AZK917550 BJD917550:BJG917550 BSZ917550:BTC917550 CCV917550:CCY917550 CMR917550:CMU917550 CWN917550:CWQ917550 DGJ917550:DGM917550 DQF917550:DQI917550 EAB917550:EAE917550 EJX917550:EKA917550 ETT917550:ETW917550 FDP917550:FDS917550 FNL917550:FNO917550 FXH917550:FXK917550 GHD917550:GHG917550 GQZ917550:GRC917550 HAV917550:HAY917550 HKR917550:HKU917550 HUN917550:HUQ917550 IEJ917550:IEM917550 IOF917550:IOI917550 IYB917550:IYE917550 JHX917550:JIA917550 JRT917550:JRW917550 KBP917550:KBS917550 KLL917550:KLO917550 KVH917550:KVK917550 LFD917550:LFG917550 LOZ917550:LPC917550 LYV917550:LYY917550 MIR917550:MIU917550 MSN917550:MSQ917550 NCJ917550:NCM917550 NMF917550:NMI917550 NWB917550:NWE917550 OFX917550:OGA917550 OPT917550:OPW917550 OZP917550:OZS917550 PJL917550:PJO917550 PTH917550:PTK917550 QDD917550:QDG917550 QMZ917550:QNC917550 QWV917550:QWY917550 RGR917550:RGU917550 RQN917550:RQQ917550 SAJ917550:SAM917550 SKF917550:SKI917550 SUB917550:SUE917550 TDX917550:TEA917550 TNT917550:TNW917550 TXP917550:TXS917550 UHL917550:UHO917550 URH917550:URK917550 VBD917550:VBG917550 VKZ917550:VLC917550 VUV917550:VUY917550 WER917550:WEU917550 WON917550:WOQ917550 WYJ917550:WYM917550 LX983086:MA983086 VT983086:VW983086 AFP983086:AFS983086 APL983086:APO983086 AZH983086:AZK983086 BJD983086:BJG983086 BSZ983086:BTC983086 CCV983086:CCY983086 CMR983086:CMU983086 CWN983086:CWQ983086 DGJ983086:DGM983086 DQF983086:DQI983086 EAB983086:EAE983086 EJX983086:EKA983086 ETT983086:ETW983086 FDP983086:FDS983086 FNL983086:FNO983086 FXH983086:FXK983086 GHD983086:GHG983086 GQZ983086:GRC983086 HAV983086:HAY983086 HKR983086:HKU983086 HUN983086:HUQ983086 IEJ983086:IEM983086 IOF983086:IOI983086 IYB983086:IYE983086 JHX983086:JIA983086 JRT983086:JRW983086 KBP983086:KBS983086 KLL983086:KLO983086 KVH983086:KVK983086 LFD983086:LFG983086 LOZ983086:LPC983086 LYV983086:LYY983086 MIR983086:MIU983086 MSN983086:MSQ983086 NCJ983086:NCM983086 NMF983086:NMI983086 NWB983086:NWE983086 OFX983086:OGA983086 OPT983086:OPW983086 OZP983086:OZS983086 PJL983086:PJO983086 PTH983086:PTK983086 QDD983086:QDG983086 QMZ983086:QNC983086 QWV983086:QWY983086 RGR983086:RGU983086 RQN983086:RQQ983086 SAJ983086:SAM983086 SKF983086:SKI983086 SUB983086:SUE983086 TDX983086:TEA983086 TNT983086:TNW983086 TXP983086:TXS983086 UHL983086:UHO983086 URH983086:URK983086 VBD983086:VBG983086 VKZ983086:VLC983086 VUV983086:VUY983086 WER983086:WEU983086 WON983086:WOQ983086 WYJ983086:WYM983086 LW46:LW52 VS46:VS52 AFO46:AFO52 APK46:APK52 AZG46:AZG52 BJC46:BJC52 BSY46:BSY52 CCU46:CCU52 CMQ46:CMQ52 CWM46:CWM52 DGI46:DGI52 DQE46:DQE52 EAA46:EAA52 EJW46:EJW52 ETS46:ETS52 FDO46:FDO52 FNK46:FNK52 FXG46:FXG52 GHC46:GHC52 GQY46:GQY52 HAU46:HAU52 HKQ46:HKQ52 HUM46:HUM52 IEI46:IEI52 IOE46:IOE52 IYA46:IYA52 JHW46:JHW52 JRS46:JRS52 KBO46:KBO52 KLK46:KLK52 KVG46:KVG52 LFC46:LFC52 LOY46:LOY52 LYU46:LYU52 MIQ46:MIQ52 MSM46:MSM52 NCI46:NCI52 NME46:NME52 NWA46:NWA52 OFW46:OFW52 OPS46:OPS52 OZO46:OZO52 PJK46:PJK52 PTG46:PTG52 QDC46:QDC52 QMY46:QMY52 QWU46:QWU52 RGQ46:RGQ52 RQM46:RQM52 SAI46:SAI52 SKE46:SKE52 SUA46:SUA52 TDW46:TDW52 TNS46:TNS52 TXO46:TXO52 UHK46:UHK52 URG46:URG52 VBC46:VBC52 VKY46:VKY52 VUU46:VUU52 WEQ46:WEQ52 WOM46:WOM52 WYI46:WYI52 LW65582:LW65588 VS65582:VS65588 AFO65582:AFO65588 APK65582:APK65588 AZG65582:AZG65588 BJC65582:BJC65588 BSY65582:BSY65588 CCU65582:CCU65588 CMQ65582:CMQ65588 CWM65582:CWM65588 DGI65582:DGI65588 DQE65582:DQE65588 EAA65582:EAA65588 EJW65582:EJW65588 ETS65582:ETS65588 FDO65582:FDO65588 FNK65582:FNK65588 FXG65582:FXG65588 GHC65582:GHC65588 GQY65582:GQY65588 HAU65582:HAU65588 HKQ65582:HKQ65588 HUM65582:HUM65588 IEI65582:IEI65588 IOE65582:IOE65588 IYA65582:IYA65588 JHW65582:JHW65588 JRS65582:JRS65588 KBO65582:KBO65588 KLK65582:KLK65588 KVG65582:KVG65588 LFC65582:LFC65588 LOY65582:LOY65588 LYU65582:LYU65588 MIQ65582:MIQ65588 MSM65582:MSM65588 NCI65582:NCI65588 NME65582:NME65588 NWA65582:NWA65588 OFW65582:OFW65588 OPS65582:OPS65588 OZO65582:OZO65588 PJK65582:PJK65588 PTG65582:PTG65588 QDC65582:QDC65588 QMY65582:QMY65588 QWU65582:QWU65588 RGQ65582:RGQ65588 RQM65582:RQM65588 SAI65582:SAI65588 SKE65582:SKE65588 SUA65582:SUA65588 TDW65582:TDW65588 TNS65582:TNS65588 TXO65582:TXO65588 UHK65582:UHK65588 URG65582:URG65588 VBC65582:VBC65588 VKY65582:VKY65588 VUU65582:VUU65588 WEQ65582:WEQ65588 WOM65582:WOM65588 WYI65582:WYI65588 LW131118:LW131124 VS131118:VS131124 AFO131118:AFO131124 APK131118:APK131124 AZG131118:AZG131124 BJC131118:BJC131124 BSY131118:BSY131124 CCU131118:CCU131124 CMQ131118:CMQ131124 CWM131118:CWM131124 DGI131118:DGI131124 DQE131118:DQE131124 EAA131118:EAA131124 EJW131118:EJW131124 ETS131118:ETS131124 FDO131118:FDO131124 FNK131118:FNK131124 FXG131118:FXG131124 GHC131118:GHC131124 GQY131118:GQY131124 HAU131118:HAU131124 HKQ131118:HKQ131124 HUM131118:HUM131124 IEI131118:IEI131124 IOE131118:IOE131124 IYA131118:IYA131124 JHW131118:JHW131124 JRS131118:JRS131124 KBO131118:KBO131124 KLK131118:KLK131124 KVG131118:KVG131124 LFC131118:LFC131124 LOY131118:LOY131124 LYU131118:LYU131124 MIQ131118:MIQ131124 MSM131118:MSM131124 NCI131118:NCI131124 NME131118:NME131124 NWA131118:NWA131124 OFW131118:OFW131124 OPS131118:OPS131124 OZO131118:OZO131124 PJK131118:PJK131124 PTG131118:PTG131124 QDC131118:QDC131124 QMY131118:QMY131124 QWU131118:QWU131124 RGQ131118:RGQ131124 RQM131118:RQM131124 SAI131118:SAI131124 SKE131118:SKE131124 SUA131118:SUA131124 TDW131118:TDW131124 TNS131118:TNS131124 TXO131118:TXO131124 UHK131118:UHK131124 URG131118:URG131124 VBC131118:VBC131124 VKY131118:VKY131124 VUU131118:VUU131124 WEQ131118:WEQ131124 WOM131118:WOM131124 WYI131118:WYI131124 LW196654:LW196660 VS196654:VS196660 AFO196654:AFO196660 APK196654:APK196660 AZG196654:AZG196660 BJC196654:BJC196660 BSY196654:BSY196660 CCU196654:CCU196660 CMQ196654:CMQ196660 CWM196654:CWM196660 DGI196654:DGI196660 DQE196654:DQE196660 EAA196654:EAA196660 EJW196654:EJW196660 ETS196654:ETS196660 FDO196654:FDO196660 FNK196654:FNK196660 FXG196654:FXG196660 GHC196654:GHC196660 GQY196654:GQY196660 HAU196654:HAU196660 HKQ196654:HKQ196660 HUM196654:HUM196660 IEI196654:IEI196660 IOE196654:IOE196660 IYA196654:IYA196660 JHW196654:JHW196660 JRS196654:JRS196660 KBO196654:KBO196660 KLK196654:KLK196660 KVG196654:KVG196660 LFC196654:LFC196660 LOY196654:LOY196660 LYU196654:LYU196660 MIQ196654:MIQ196660 MSM196654:MSM196660 NCI196654:NCI196660 NME196654:NME196660 NWA196654:NWA196660 OFW196654:OFW196660 OPS196654:OPS196660 OZO196654:OZO196660 PJK196654:PJK196660 PTG196654:PTG196660 QDC196654:QDC196660 QMY196654:QMY196660 QWU196654:QWU196660 RGQ196654:RGQ196660 RQM196654:RQM196660 SAI196654:SAI196660 SKE196654:SKE196660 SUA196654:SUA196660 TDW196654:TDW196660 TNS196654:TNS196660 TXO196654:TXO196660 UHK196654:UHK196660 URG196654:URG196660 VBC196654:VBC196660 VKY196654:VKY196660 VUU196654:VUU196660 WEQ196654:WEQ196660 WOM196654:WOM196660 WYI196654:WYI196660 LW262190:LW262196 VS262190:VS262196 AFO262190:AFO262196 APK262190:APK262196 AZG262190:AZG262196 BJC262190:BJC262196 BSY262190:BSY262196 CCU262190:CCU262196 CMQ262190:CMQ262196 CWM262190:CWM262196 DGI262190:DGI262196 DQE262190:DQE262196 EAA262190:EAA262196 EJW262190:EJW262196 ETS262190:ETS262196 FDO262190:FDO262196 FNK262190:FNK262196 FXG262190:FXG262196 GHC262190:GHC262196 GQY262190:GQY262196 HAU262190:HAU262196 HKQ262190:HKQ262196 HUM262190:HUM262196 IEI262190:IEI262196 IOE262190:IOE262196 IYA262190:IYA262196 JHW262190:JHW262196 JRS262190:JRS262196 KBO262190:KBO262196 KLK262190:KLK262196 KVG262190:KVG262196 LFC262190:LFC262196 LOY262190:LOY262196 LYU262190:LYU262196 MIQ262190:MIQ262196 MSM262190:MSM262196 NCI262190:NCI262196 NME262190:NME262196 NWA262190:NWA262196 OFW262190:OFW262196 OPS262190:OPS262196 OZO262190:OZO262196 PJK262190:PJK262196 PTG262190:PTG262196 QDC262190:QDC262196 QMY262190:QMY262196 QWU262190:QWU262196 RGQ262190:RGQ262196 RQM262190:RQM262196 SAI262190:SAI262196 SKE262190:SKE262196 SUA262190:SUA262196 TDW262190:TDW262196 TNS262190:TNS262196 TXO262190:TXO262196 UHK262190:UHK262196 URG262190:URG262196 VBC262190:VBC262196 VKY262190:VKY262196 VUU262190:VUU262196 WEQ262190:WEQ262196 WOM262190:WOM262196 WYI262190:WYI262196 LW327726:LW327732 VS327726:VS327732 AFO327726:AFO327732 APK327726:APK327732 AZG327726:AZG327732 BJC327726:BJC327732 BSY327726:BSY327732 CCU327726:CCU327732 CMQ327726:CMQ327732 CWM327726:CWM327732 DGI327726:DGI327732 DQE327726:DQE327732 EAA327726:EAA327732 EJW327726:EJW327732 ETS327726:ETS327732 FDO327726:FDO327732 FNK327726:FNK327732 FXG327726:FXG327732 GHC327726:GHC327732 GQY327726:GQY327732 HAU327726:HAU327732 HKQ327726:HKQ327732 HUM327726:HUM327732 IEI327726:IEI327732 IOE327726:IOE327732 IYA327726:IYA327732 JHW327726:JHW327732 JRS327726:JRS327732 KBO327726:KBO327732 KLK327726:KLK327732 KVG327726:KVG327732 LFC327726:LFC327732 LOY327726:LOY327732 LYU327726:LYU327732 MIQ327726:MIQ327732 MSM327726:MSM327732 NCI327726:NCI327732 NME327726:NME327732 NWA327726:NWA327732 OFW327726:OFW327732 OPS327726:OPS327732 OZO327726:OZO327732 PJK327726:PJK327732 PTG327726:PTG327732 QDC327726:QDC327732 QMY327726:QMY327732 QWU327726:QWU327732 RGQ327726:RGQ327732 RQM327726:RQM327732 SAI327726:SAI327732 SKE327726:SKE327732 SUA327726:SUA327732 TDW327726:TDW327732 TNS327726:TNS327732 TXO327726:TXO327732 UHK327726:UHK327732 URG327726:URG327732 VBC327726:VBC327732 VKY327726:VKY327732 VUU327726:VUU327732 WEQ327726:WEQ327732 WOM327726:WOM327732 WYI327726:WYI327732 LW393262:LW393268 VS393262:VS393268 AFO393262:AFO393268 APK393262:APK393268 AZG393262:AZG393268 BJC393262:BJC393268 BSY393262:BSY393268 CCU393262:CCU393268 CMQ393262:CMQ393268 CWM393262:CWM393268 DGI393262:DGI393268 DQE393262:DQE393268 EAA393262:EAA393268 EJW393262:EJW393268 ETS393262:ETS393268 FDO393262:FDO393268 FNK393262:FNK393268 FXG393262:FXG393268 GHC393262:GHC393268 GQY393262:GQY393268 HAU393262:HAU393268 HKQ393262:HKQ393268 HUM393262:HUM393268 IEI393262:IEI393268 IOE393262:IOE393268 IYA393262:IYA393268 JHW393262:JHW393268 JRS393262:JRS393268 KBO393262:KBO393268 KLK393262:KLK393268 KVG393262:KVG393268 LFC393262:LFC393268 LOY393262:LOY393268 LYU393262:LYU393268 MIQ393262:MIQ393268 MSM393262:MSM393268 NCI393262:NCI393268 NME393262:NME393268 NWA393262:NWA393268 OFW393262:OFW393268 OPS393262:OPS393268 OZO393262:OZO393268 PJK393262:PJK393268 PTG393262:PTG393268 QDC393262:QDC393268 QMY393262:QMY393268 QWU393262:QWU393268 RGQ393262:RGQ393268 RQM393262:RQM393268 SAI393262:SAI393268 SKE393262:SKE393268 SUA393262:SUA393268 TDW393262:TDW393268 TNS393262:TNS393268 TXO393262:TXO393268 UHK393262:UHK393268 URG393262:URG393268 VBC393262:VBC393268 VKY393262:VKY393268 VUU393262:VUU393268 WEQ393262:WEQ393268 WOM393262:WOM393268 WYI393262:WYI393268 LW458798:LW458804 VS458798:VS458804 AFO458798:AFO458804 APK458798:APK458804 AZG458798:AZG458804 BJC458798:BJC458804 BSY458798:BSY458804 CCU458798:CCU458804 CMQ458798:CMQ458804 CWM458798:CWM458804 DGI458798:DGI458804 DQE458798:DQE458804 EAA458798:EAA458804 EJW458798:EJW458804 ETS458798:ETS458804 FDO458798:FDO458804 FNK458798:FNK458804 FXG458798:FXG458804 GHC458798:GHC458804 GQY458798:GQY458804 HAU458798:HAU458804 HKQ458798:HKQ458804 HUM458798:HUM458804 IEI458798:IEI458804 IOE458798:IOE458804 IYA458798:IYA458804 JHW458798:JHW458804 JRS458798:JRS458804 KBO458798:KBO458804 KLK458798:KLK458804 KVG458798:KVG458804 LFC458798:LFC458804 LOY458798:LOY458804 LYU458798:LYU458804 MIQ458798:MIQ458804 MSM458798:MSM458804 NCI458798:NCI458804 NME458798:NME458804 NWA458798:NWA458804 OFW458798:OFW458804 OPS458798:OPS458804 OZO458798:OZO458804 PJK458798:PJK458804 PTG458798:PTG458804 QDC458798:QDC458804 QMY458798:QMY458804 QWU458798:QWU458804 RGQ458798:RGQ458804 RQM458798:RQM458804 SAI458798:SAI458804 SKE458798:SKE458804 SUA458798:SUA458804 TDW458798:TDW458804 TNS458798:TNS458804 TXO458798:TXO458804 UHK458798:UHK458804 URG458798:URG458804 VBC458798:VBC458804 VKY458798:VKY458804 VUU458798:VUU458804 WEQ458798:WEQ458804 WOM458798:WOM458804 WYI458798:WYI458804 LW524334:LW524340 VS524334:VS524340 AFO524334:AFO524340 APK524334:APK524340 AZG524334:AZG524340 BJC524334:BJC524340 BSY524334:BSY524340 CCU524334:CCU524340 CMQ524334:CMQ524340 CWM524334:CWM524340 DGI524334:DGI524340 DQE524334:DQE524340 EAA524334:EAA524340 EJW524334:EJW524340 ETS524334:ETS524340 FDO524334:FDO524340 FNK524334:FNK524340 FXG524334:FXG524340 GHC524334:GHC524340 GQY524334:GQY524340 HAU524334:HAU524340 HKQ524334:HKQ524340 HUM524334:HUM524340 IEI524334:IEI524340 IOE524334:IOE524340 IYA524334:IYA524340 JHW524334:JHW524340 JRS524334:JRS524340 KBO524334:KBO524340 KLK524334:KLK524340 KVG524334:KVG524340 LFC524334:LFC524340 LOY524334:LOY524340 LYU524334:LYU524340 MIQ524334:MIQ524340 MSM524334:MSM524340 NCI524334:NCI524340 NME524334:NME524340 NWA524334:NWA524340 OFW524334:OFW524340 OPS524334:OPS524340 OZO524334:OZO524340 PJK524334:PJK524340 PTG524334:PTG524340 QDC524334:QDC524340 QMY524334:QMY524340 QWU524334:QWU524340 RGQ524334:RGQ524340 RQM524334:RQM524340 SAI524334:SAI524340 SKE524334:SKE524340 SUA524334:SUA524340 TDW524334:TDW524340 TNS524334:TNS524340 TXO524334:TXO524340 UHK524334:UHK524340 URG524334:URG524340 VBC524334:VBC524340 VKY524334:VKY524340 VUU524334:VUU524340 WEQ524334:WEQ524340 WOM524334:WOM524340 WYI524334:WYI524340 LW589870:LW589876 VS589870:VS589876 AFO589870:AFO589876 APK589870:APK589876 AZG589870:AZG589876 BJC589870:BJC589876 BSY589870:BSY589876 CCU589870:CCU589876 CMQ589870:CMQ589876 CWM589870:CWM589876 DGI589870:DGI589876 DQE589870:DQE589876 EAA589870:EAA589876 EJW589870:EJW589876 ETS589870:ETS589876 FDO589870:FDO589876 FNK589870:FNK589876 FXG589870:FXG589876 GHC589870:GHC589876 GQY589870:GQY589876 HAU589870:HAU589876 HKQ589870:HKQ589876 HUM589870:HUM589876 IEI589870:IEI589876 IOE589870:IOE589876 IYA589870:IYA589876 JHW589870:JHW589876 JRS589870:JRS589876 KBO589870:KBO589876 KLK589870:KLK589876 KVG589870:KVG589876 LFC589870:LFC589876 LOY589870:LOY589876 LYU589870:LYU589876 MIQ589870:MIQ589876 MSM589870:MSM589876 NCI589870:NCI589876 NME589870:NME589876 NWA589870:NWA589876 OFW589870:OFW589876 OPS589870:OPS589876 OZO589870:OZO589876 PJK589870:PJK589876 PTG589870:PTG589876 QDC589870:QDC589876 QMY589870:QMY589876 QWU589870:QWU589876 RGQ589870:RGQ589876 RQM589870:RQM589876 SAI589870:SAI589876 SKE589870:SKE589876 SUA589870:SUA589876 TDW589870:TDW589876 TNS589870:TNS589876 TXO589870:TXO589876 UHK589870:UHK589876 URG589870:URG589876 VBC589870:VBC589876 VKY589870:VKY589876 VUU589870:VUU589876 WEQ589870:WEQ589876 WOM589870:WOM589876 WYI589870:WYI589876 LW655406:LW655412 VS655406:VS655412 AFO655406:AFO655412 APK655406:APK655412 AZG655406:AZG655412 BJC655406:BJC655412 BSY655406:BSY655412 CCU655406:CCU655412 CMQ655406:CMQ655412 CWM655406:CWM655412 DGI655406:DGI655412 DQE655406:DQE655412 EAA655406:EAA655412 EJW655406:EJW655412 ETS655406:ETS655412 FDO655406:FDO655412 FNK655406:FNK655412 FXG655406:FXG655412 GHC655406:GHC655412 GQY655406:GQY655412 HAU655406:HAU655412 HKQ655406:HKQ655412 HUM655406:HUM655412 IEI655406:IEI655412 IOE655406:IOE655412 IYA655406:IYA655412 JHW655406:JHW655412 JRS655406:JRS655412 KBO655406:KBO655412 KLK655406:KLK655412 KVG655406:KVG655412 LFC655406:LFC655412 LOY655406:LOY655412 LYU655406:LYU655412 MIQ655406:MIQ655412 MSM655406:MSM655412 NCI655406:NCI655412 NME655406:NME655412 NWA655406:NWA655412 OFW655406:OFW655412 OPS655406:OPS655412 OZO655406:OZO655412 PJK655406:PJK655412 PTG655406:PTG655412 QDC655406:QDC655412 QMY655406:QMY655412 QWU655406:QWU655412 RGQ655406:RGQ655412 RQM655406:RQM655412 SAI655406:SAI655412 SKE655406:SKE655412 SUA655406:SUA655412 TDW655406:TDW655412 TNS655406:TNS655412 TXO655406:TXO655412 UHK655406:UHK655412 URG655406:URG655412 VBC655406:VBC655412 VKY655406:VKY655412 VUU655406:VUU655412 WEQ655406:WEQ655412 WOM655406:WOM655412 WYI655406:WYI655412 LW720942:LW720948 VS720942:VS720948 AFO720942:AFO720948 APK720942:APK720948 AZG720942:AZG720948 BJC720942:BJC720948 BSY720942:BSY720948 CCU720942:CCU720948 CMQ720942:CMQ720948 CWM720942:CWM720948 DGI720942:DGI720948 DQE720942:DQE720948 EAA720942:EAA720948 EJW720942:EJW720948 ETS720942:ETS720948 FDO720942:FDO720948 FNK720942:FNK720948 FXG720942:FXG720948 GHC720942:GHC720948 GQY720942:GQY720948 HAU720942:HAU720948 HKQ720942:HKQ720948 HUM720942:HUM720948 IEI720942:IEI720948 IOE720942:IOE720948 IYA720942:IYA720948 JHW720942:JHW720948 JRS720942:JRS720948 KBO720942:KBO720948 KLK720942:KLK720948 KVG720942:KVG720948 LFC720942:LFC720948 LOY720942:LOY720948 LYU720942:LYU720948 MIQ720942:MIQ720948 MSM720942:MSM720948 NCI720942:NCI720948 NME720942:NME720948 NWA720942:NWA720948 OFW720942:OFW720948 OPS720942:OPS720948 OZO720942:OZO720948 PJK720942:PJK720948 PTG720942:PTG720948 QDC720942:QDC720948 QMY720942:QMY720948 QWU720942:QWU720948 RGQ720942:RGQ720948 RQM720942:RQM720948 SAI720942:SAI720948 SKE720942:SKE720948 SUA720942:SUA720948 TDW720942:TDW720948 TNS720942:TNS720948 TXO720942:TXO720948 UHK720942:UHK720948 URG720942:URG720948 VBC720942:VBC720948 VKY720942:VKY720948 VUU720942:VUU720948 WEQ720942:WEQ720948 WOM720942:WOM720948 WYI720942:WYI720948 LW786478:LW786484 VS786478:VS786484 AFO786478:AFO786484 APK786478:APK786484 AZG786478:AZG786484 BJC786478:BJC786484 BSY786478:BSY786484 CCU786478:CCU786484 CMQ786478:CMQ786484 CWM786478:CWM786484 DGI786478:DGI786484 DQE786478:DQE786484 EAA786478:EAA786484 EJW786478:EJW786484 ETS786478:ETS786484 FDO786478:FDO786484 FNK786478:FNK786484 FXG786478:FXG786484 GHC786478:GHC786484 GQY786478:GQY786484 HAU786478:HAU786484 HKQ786478:HKQ786484 HUM786478:HUM786484 IEI786478:IEI786484 IOE786478:IOE786484 IYA786478:IYA786484 JHW786478:JHW786484 JRS786478:JRS786484 KBO786478:KBO786484 KLK786478:KLK786484 KVG786478:KVG786484 LFC786478:LFC786484 LOY786478:LOY786484 LYU786478:LYU786484 MIQ786478:MIQ786484 MSM786478:MSM786484 NCI786478:NCI786484 NME786478:NME786484 NWA786478:NWA786484 OFW786478:OFW786484 OPS786478:OPS786484 OZO786478:OZO786484 PJK786478:PJK786484 PTG786478:PTG786484 QDC786478:QDC786484 QMY786478:QMY786484 QWU786478:QWU786484 RGQ786478:RGQ786484 RQM786478:RQM786484 SAI786478:SAI786484 SKE786478:SKE786484 SUA786478:SUA786484 TDW786478:TDW786484 TNS786478:TNS786484 TXO786478:TXO786484 UHK786478:UHK786484 URG786478:URG786484 VBC786478:VBC786484 VKY786478:VKY786484 VUU786478:VUU786484 WEQ786478:WEQ786484 WOM786478:WOM786484 WYI786478:WYI786484 LW852014:LW852020 VS852014:VS852020 AFO852014:AFO852020 APK852014:APK852020 AZG852014:AZG852020 BJC852014:BJC852020 BSY852014:BSY852020 CCU852014:CCU852020 CMQ852014:CMQ852020 CWM852014:CWM852020 DGI852014:DGI852020 DQE852014:DQE852020 EAA852014:EAA852020 EJW852014:EJW852020 ETS852014:ETS852020 FDO852014:FDO852020 FNK852014:FNK852020 FXG852014:FXG852020 GHC852014:GHC852020 GQY852014:GQY852020 HAU852014:HAU852020 HKQ852014:HKQ852020 HUM852014:HUM852020 IEI852014:IEI852020 IOE852014:IOE852020 IYA852014:IYA852020 JHW852014:JHW852020 JRS852014:JRS852020 KBO852014:KBO852020 KLK852014:KLK852020 KVG852014:KVG852020 LFC852014:LFC852020 LOY852014:LOY852020 LYU852014:LYU852020 MIQ852014:MIQ852020 MSM852014:MSM852020 NCI852014:NCI852020 NME852014:NME852020 NWA852014:NWA852020 OFW852014:OFW852020 OPS852014:OPS852020 OZO852014:OZO852020 PJK852014:PJK852020 PTG852014:PTG852020 QDC852014:QDC852020 QMY852014:QMY852020 QWU852014:QWU852020 RGQ852014:RGQ852020 RQM852014:RQM852020 SAI852014:SAI852020 SKE852014:SKE852020 SUA852014:SUA852020 TDW852014:TDW852020 TNS852014:TNS852020 TXO852014:TXO852020 UHK852014:UHK852020 URG852014:URG852020 VBC852014:VBC852020 VKY852014:VKY852020 VUU852014:VUU852020 WEQ852014:WEQ852020 WOM852014:WOM852020 WYI852014:WYI852020 LW917550:LW917556 VS917550:VS917556 AFO917550:AFO917556 APK917550:APK917556 AZG917550:AZG917556 BJC917550:BJC917556 BSY917550:BSY917556 CCU917550:CCU917556 CMQ917550:CMQ917556 CWM917550:CWM917556 DGI917550:DGI917556 DQE917550:DQE917556 EAA917550:EAA917556 EJW917550:EJW917556 ETS917550:ETS917556 FDO917550:FDO917556 FNK917550:FNK917556 FXG917550:FXG917556 GHC917550:GHC917556 GQY917550:GQY917556 HAU917550:HAU917556 HKQ917550:HKQ917556 HUM917550:HUM917556 IEI917550:IEI917556 IOE917550:IOE917556 IYA917550:IYA917556 JHW917550:JHW917556 JRS917550:JRS917556 KBO917550:KBO917556 KLK917550:KLK917556 KVG917550:KVG917556 LFC917550:LFC917556 LOY917550:LOY917556 LYU917550:LYU917556 MIQ917550:MIQ917556 MSM917550:MSM917556 NCI917550:NCI917556 NME917550:NME917556 NWA917550:NWA917556 OFW917550:OFW917556 OPS917550:OPS917556 OZO917550:OZO917556 PJK917550:PJK917556 PTG917550:PTG917556 QDC917550:QDC917556 QMY917550:QMY917556 QWU917550:QWU917556 RGQ917550:RGQ917556 RQM917550:RQM917556 SAI917550:SAI917556 SKE917550:SKE917556 SUA917550:SUA917556 TDW917550:TDW917556 TNS917550:TNS917556 TXO917550:TXO917556 UHK917550:UHK917556 URG917550:URG917556 VBC917550:VBC917556 VKY917550:VKY917556 VUU917550:VUU917556 WEQ917550:WEQ917556 WOM917550:WOM917556 WYI917550:WYI917556 LW983086:LW983092 VS983086:VS983092 AFO983086:AFO983092 APK983086:APK983092 AZG983086:AZG983092 BJC983086:BJC983092 BSY983086:BSY983092 CCU983086:CCU983092 CMQ983086:CMQ983092 CWM983086:CWM983092 DGI983086:DGI983092 DQE983086:DQE983092 EAA983086:EAA983092 EJW983086:EJW983092 ETS983086:ETS983092 FDO983086:FDO983092 FNK983086:FNK983092 FXG983086:FXG983092 GHC983086:GHC983092 GQY983086:GQY983092 HAU983086:HAU983092 HKQ983086:HKQ983092 HUM983086:HUM983092 IEI983086:IEI983092 IOE983086:IOE983092 IYA983086:IYA983092 JHW983086:JHW983092 JRS983086:JRS983092 KBO983086:KBO983092 KLK983086:KLK983092 KVG983086:KVG983092 LFC983086:LFC983092 LOY983086:LOY983092 LYU983086:LYU983092 MIQ983086:MIQ983092 MSM983086:MSM983092 NCI983086:NCI983092 NME983086:NME983092 NWA983086:NWA983092 OFW983086:OFW983092 OPS983086:OPS983092 OZO983086:OZO983092 PJK983086:PJK983092 PTG983086:PTG983092 QDC983086:QDC983092 QMY983086:QMY983092 QWU983086:QWU983092 RGQ983086:RGQ983092 RQM983086:RQM983092 SAI983086:SAI983092 SKE983086:SKE983092 SUA983086:SUA983092 TDW983086:TDW983092 TNS983086:TNS983092 TXO983086:TXO983092 UHK983086:UHK983092 URG983086:URG983092 VBC983086:VBC983092 VKY983086:VKY983092 VUU983086:VUU983092 WEQ983086:WEQ983092 WOM983086:WOM983092 WYI983086:WYI983092 LU46:LV47 VQ46:VR47 AFM46:AFN47 API46:APJ47 AZE46:AZF47 BJA46:BJB47 BSW46:BSX47 CCS46:CCT47 CMO46:CMP47 CWK46:CWL47 DGG46:DGH47 DQC46:DQD47 DZY46:DZZ47 EJU46:EJV47 ETQ46:ETR47 FDM46:FDN47 FNI46:FNJ47 FXE46:FXF47 GHA46:GHB47 GQW46:GQX47 HAS46:HAT47 HKO46:HKP47 HUK46:HUL47 IEG46:IEH47 IOC46:IOD47 IXY46:IXZ47 JHU46:JHV47 JRQ46:JRR47 KBM46:KBN47 KLI46:KLJ47 KVE46:KVF47 LFA46:LFB47 LOW46:LOX47 LYS46:LYT47 MIO46:MIP47 MSK46:MSL47 NCG46:NCH47 NMC46:NMD47 NVY46:NVZ47 OFU46:OFV47 OPQ46:OPR47 OZM46:OZN47 PJI46:PJJ47 PTE46:PTF47 QDA46:QDB47 QMW46:QMX47 QWS46:QWT47 RGO46:RGP47 RQK46:RQL47 SAG46:SAH47 SKC46:SKD47 STY46:STZ47 TDU46:TDV47 TNQ46:TNR47 TXM46:TXN47 UHI46:UHJ47 URE46:URF47 VBA46:VBB47 VKW46:VKX47 VUS46:VUT47 WEO46:WEP47 WOK46:WOL47 WYG46:WYH47 LU65582:LV65583 VQ65582:VR65583 AFM65582:AFN65583 API65582:APJ65583 AZE65582:AZF65583 BJA65582:BJB65583 BSW65582:BSX65583 CCS65582:CCT65583 CMO65582:CMP65583 CWK65582:CWL65583 DGG65582:DGH65583 DQC65582:DQD65583 DZY65582:DZZ65583 EJU65582:EJV65583 ETQ65582:ETR65583 FDM65582:FDN65583 FNI65582:FNJ65583 FXE65582:FXF65583 GHA65582:GHB65583 GQW65582:GQX65583 HAS65582:HAT65583 HKO65582:HKP65583 HUK65582:HUL65583 IEG65582:IEH65583 IOC65582:IOD65583 IXY65582:IXZ65583 JHU65582:JHV65583 JRQ65582:JRR65583 KBM65582:KBN65583 KLI65582:KLJ65583 KVE65582:KVF65583 LFA65582:LFB65583 LOW65582:LOX65583 LYS65582:LYT65583 MIO65582:MIP65583 MSK65582:MSL65583 NCG65582:NCH65583 NMC65582:NMD65583 NVY65582:NVZ65583 OFU65582:OFV65583 OPQ65582:OPR65583 OZM65582:OZN65583 PJI65582:PJJ65583 PTE65582:PTF65583 QDA65582:QDB65583 QMW65582:QMX65583 QWS65582:QWT65583 RGO65582:RGP65583 RQK65582:RQL65583 SAG65582:SAH65583 SKC65582:SKD65583 STY65582:STZ65583 TDU65582:TDV65583 TNQ65582:TNR65583 TXM65582:TXN65583 UHI65582:UHJ65583 URE65582:URF65583 VBA65582:VBB65583 VKW65582:VKX65583 VUS65582:VUT65583 WEO65582:WEP65583 WOK65582:WOL65583 WYG65582:WYH65583 LU131118:LV131119 VQ131118:VR131119 AFM131118:AFN131119 API131118:APJ131119 AZE131118:AZF131119 BJA131118:BJB131119 BSW131118:BSX131119 CCS131118:CCT131119 CMO131118:CMP131119 CWK131118:CWL131119 DGG131118:DGH131119 DQC131118:DQD131119 DZY131118:DZZ131119 EJU131118:EJV131119 ETQ131118:ETR131119 FDM131118:FDN131119 FNI131118:FNJ131119 FXE131118:FXF131119 GHA131118:GHB131119 GQW131118:GQX131119 HAS131118:HAT131119 HKO131118:HKP131119 HUK131118:HUL131119 IEG131118:IEH131119 IOC131118:IOD131119 IXY131118:IXZ131119 JHU131118:JHV131119 JRQ131118:JRR131119 KBM131118:KBN131119 KLI131118:KLJ131119 KVE131118:KVF131119 LFA131118:LFB131119 LOW131118:LOX131119 LYS131118:LYT131119 MIO131118:MIP131119 MSK131118:MSL131119 NCG131118:NCH131119 NMC131118:NMD131119 NVY131118:NVZ131119 OFU131118:OFV131119 OPQ131118:OPR131119 OZM131118:OZN131119 PJI131118:PJJ131119 PTE131118:PTF131119 QDA131118:QDB131119 QMW131118:QMX131119 QWS131118:QWT131119 RGO131118:RGP131119 RQK131118:RQL131119 SAG131118:SAH131119 SKC131118:SKD131119 STY131118:STZ131119 TDU131118:TDV131119 TNQ131118:TNR131119 TXM131118:TXN131119 UHI131118:UHJ131119 URE131118:URF131119 VBA131118:VBB131119 VKW131118:VKX131119 VUS131118:VUT131119 WEO131118:WEP131119 WOK131118:WOL131119 WYG131118:WYH131119 LU196654:LV196655 VQ196654:VR196655 AFM196654:AFN196655 API196654:APJ196655 AZE196654:AZF196655 BJA196654:BJB196655 BSW196654:BSX196655 CCS196654:CCT196655 CMO196654:CMP196655 CWK196654:CWL196655 DGG196654:DGH196655 DQC196654:DQD196655 DZY196654:DZZ196655 EJU196654:EJV196655 ETQ196654:ETR196655 FDM196654:FDN196655 FNI196654:FNJ196655 FXE196654:FXF196655 GHA196654:GHB196655 GQW196654:GQX196655 HAS196654:HAT196655 HKO196654:HKP196655 HUK196654:HUL196655 IEG196654:IEH196655 IOC196654:IOD196655 IXY196654:IXZ196655 JHU196654:JHV196655 JRQ196654:JRR196655 KBM196654:KBN196655 KLI196654:KLJ196655 KVE196654:KVF196655 LFA196654:LFB196655 LOW196654:LOX196655 LYS196654:LYT196655 MIO196654:MIP196655 MSK196654:MSL196655 NCG196654:NCH196655 NMC196654:NMD196655 NVY196654:NVZ196655 OFU196654:OFV196655 OPQ196654:OPR196655 OZM196654:OZN196655 PJI196654:PJJ196655 PTE196654:PTF196655 QDA196654:QDB196655 QMW196654:QMX196655 QWS196654:QWT196655 RGO196654:RGP196655 RQK196654:RQL196655 SAG196654:SAH196655 SKC196654:SKD196655 STY196654:STZ196655 TDU196654:TDV196655 TNQ196654:TNR196655 TXM196654:TXN196655 UHI196654:UHJ196655 URE196654:URF196655 VBA196654:VBB196655 VKW196654:VKX196655 VUS196654:VUT196655 WEO196654:WEP196655 WOK196654:WOL196655 WYG196654:WYH196655 LU262190:LV262191 VQ262190:VR262191 AFM262190:AFN262191 API262190:APJ262191 AZE262190:AZF262191 BJA262190:BJB262191 BSW262190:BSX262191 CCS262190:CCT262191 CMO262190:CMP262191 CWK262190:CWL262191 DGG262190:DGH262191 DQC262190:DQD262191 DZY262190:DZZ262191 EJU262190:EJV262191 ETQ262190:ETR262191 FDM262190:FDN262191 FNI262190:FNJ262191 FXE262190:FXF262191 GHA262190:GHB262191 GQW262190:GQX262191 HAS262190:HAT262191 HKO262190:HKP262191 HUK262190:HUL262191 IEG262190:IEH262191 IOC262190:IOD262191 IXY262190:IXZ262191 JHU262190:JHV262191 JRQ262190:JRR262191 KBM262190:KBN262191 KLI262190:KLJ262191 KVE262190:KVF262191 LFA262190:LFB262191 LOW262190:LOX262191 LYS262190:LYT262191 MIO262190:MIP262191 MSK262190:MSL262191 NCG262190:NCH262191 NMC262190:NMD262191 NVY262190:NVZ262191 OFU262190:OFV262191 OPQ262190:OPR262191 OZM262190:OZN262191 PJI262190:PJJ262191 PTE262190:PTF262191 QDA262190:QDB262191 QMW262190:QMX262191 QWS262190:QWT262191 RGO262190:RGP262191 RQK262190:RQL262191 SAG262190:SAH262191 SKC262190:SKD262191 STY262190:STZ262191 TDU262190:TDV262191 TNQ262190:TNR262191 TXM262190:TXN262191 UHI262190:UHJ262191 URE262190:URF262191 VBA262190:VBB262191 VKW262190:VKX262191 VUS262190:VUT262191 WEO262190:WEP262191 WOK262190:WOL262191 WYG262190:WYH262191 LU327726:LV327727 VQ327726:VR327727 AFM327726:AFN327727 API327726:APJ327727 AZE327726:AZF327727 BJA327726:BJB327727 BSW327726:BSX327727 CCS327726:CCT327727 CMO327726:CMP327727 CWK327726:CWL327727 DGG327726:DGH327727 DQC327726:DQD327727 DZY327726:DZZ327727 EJU327726:EJV327727 ETQ327726:ETR327727 FDM327726:FDN327727 FNI327726:FNJ327727 FXE327726:FXF327727 GHA327726:GHB327727 GQW327726:GQX327727 HAS327726:HAT327727 HKO327726:HKP327727 HUK327726:HUL327727 IEG327726:IEH327727 IOC327726:IOD327727 IXY327726:IXZ327727 JHU327726:JHV327727 JRQ327726:JRR327727 KBM327726:KBN327727 KLI327726:KLJ327727 KVE327726:KVF327727 LFA327726:LFB327727 LOW327726:LOX327727 LYS327726:LYT327727 MIO327726:MIP327727 MSK327726:MSL327727 NCG327726:NCH327727 NMC327726:NMD327727 NVY327726:NVZ327727 OFU327726:OFV327727 OPQ327726:OPR327727 OZM327726:OZN327727 PJI327726:PJJ327727 PTE327726:PTF327727 QDA327726:QDB327727 QMW327726:QMX327727 QWS327726:QWT327727 RGO327726:RGP327727 RQK327726:RQL327727 SAG327726:SAH327727 SKC327726:SKD327727 STY327726:STZ327727 TDU327726:TDV327727 TNQ327726:TNR327727 TXM327726:TXN327727 UHI327726:UHJ327727 URE327726:URF327727 VBA327726:VBB327727 VKW327726:VKX327727 VUS327726:VUT327727 WEO327726:WEP327727 WOK327726:WOL327727 WYG327726:WYH327727 LU393262:LV393263 VQ393262:VR393263 AFM393262:AFN393263 API393262:APJ393263 AZE393262:AZF393263 BJA393262:BJB393263 BSW393262:BSX393263 CCS393262:CCT393263 CMO393262:CMP393263 CWK393262:CWL393263 DGG393262:DGH393263 DQC393262:DQD393263 DZY393262:DZZ393263 EJU393262:EJV393263 ETQ393262:ETR393263 FDM393262:FDN393263 FNI393262:FNJ393263 FXE393262:FXF393263 GHA393262:GHB393263 GQW393262:GQX393263 HAS393262:HAT393263 HKO393262:HKP393263 HUK393262:HUL393263 IEG393262:IEH393263 IOC393262:IOD393263 IXY393262:IXZ393263 JHU393262:JHV393263 JRQ393262:JRR393263 KBM393262:KBN393263 KLI393262:KLJ393263 KVE393262:KVF393263 LFA393262:LFB393263 LOW393262:LOX393263 LYS393262:LYT393263 MIO393262:MIP393263 MSK393262:MSL393263 NCG393262:NCH393263 NMC393262:NMD393263 NVY393262:NVZ393263 OFU393262:OFV393263 OPQ393262:OPR393263 OZM393262:OZN393263 PJI393262:PJJ393263 PTE393262:PTF393263 QDA393262:QDB393263 QMW393262:QMX393263 QWS393262:QWT393263 RGO393262:RGP393263 RQK393262:RQL393263 SAG393262:SAH393263 SKC393262:SKD393263 STY393262:STZ393263 TDU393262:TDV393263 TNQ393262:TNR393263 TXM393262:TXN393263 UHI393262:UHJ393263 URE393262:URF393263 VBA393262:VBB393263 VKW393262:VKX393263 VUS393262:VUT393263 WEO393262:WEP393263 WOK393262:WOL393263 WYG393262:WYH393263 LU458798:LV458799 VQ458798:VR458799 AFM458798:AFN458799 API458798:APJ458799 AZE458798:AZF458799 BJA458798:BJB458799 BSW458798:BSX458799 CCS458798:CCT458799 CMO458798:CMP458799 CWK458798:CWL458799 DGG458798:DGH458799 DQC458798:DQD458799 DZY458798:DZZ458799 EJU458798:EJV458799 ETQ458798:ETR458799 FDM458798:FDN458799 FNI458798:FNJ458799 FXE458798:FXF458799 GHA458798:GHB458799 GQW458798:GQX458799 HAS458798:HAT458799 HKO458798:HKP458799 HUK458798:HUL458799 IEG458798:IEH458799 IOC458798:IOD458799 IXY458798:IXZ458799 JHU458798:JHV458799 JRQ458798:JRR458799 KBM458798:KBN458799 KLI458798:KLJ458799 KVE458798:KVF458799 LFA458798:LFB458799 LOW458798:LOX458799 LYS458798:LYT458799 MIO458798:MIP458799 MSK458798:MSL458799 NCG458798:NCH458799 NMC458798:NMD458799 NVY458798:NVZ458799 OFU458798:OFV458799 OPQ458798:OPR458799 OZM458798:OZN458799 PJI458798:PJJ458799 PTE458798:PTF458799 QDA458798:QDB458799 QMW458798:QMX458799 QWS458798:QWT458799 RGO458798:RGP458799 RQK458798:RQL458799 SAG458798:SAH458799 SKC458798:SKD458799 STY458798:STZ458799 TDU458798:TDV458799 TNQ458798:TNR458799 TXM458798:TXN458799 UHI458798:UHJ458799 URE458798:URF458799 VBA458798:VBB458799 VKW458798:VKX458799 VUS458798:VUT458799 WEO458798:WEP458799 WOK458798:WOL458799 WYG458798:WYH458799 LU524334:LV524335 VQ524334:VR524335 AFM524334:AFN524335 API524334:APJ524335 AZE524334:AZF524335 BJA524334:BJB524335 BSW524334:BSX524335 CCS524334:CCT524335 CMO524334:CMP524335 CWK524334:CWL524335 DGG524334:DGH524335 DQC524334:DQD524335 DZY524334:DZZ524335 EJU524334:EJV524335 ETQ524334:ETR524335 FDM524334:FDN524335 FNI524334:FNJ524335 FXE524334:FXF524335 GHA524334:GHB524335 GQW524334:GQX524335 HAS524334:HAT524335 HKO524334:HKP524335 HUK524334:HUL524335 IEG524334:IEH524335 IOC524334:IOD524335 IXY524334:IXZ524335 JHU524334:JHV524335 JRQ524334:JRR524335 KBM524334:KBN524335 KLI524334:KLJ524335 KVE524334:KVF524335 LFA524334:LFB524335 LOW524334:LOX524335 LYS524334:LYT524335 MIO524334:MIP524335 MSK524334:MSL524335 NCG524334:NCH524335 NMC524334:NMD524335 NVY524334:NVZ524335 OFU524334:OFV524335 OPQ524334:OPR524335 OZM524334:OZN524335 PJI524334:PJJ524335 PTE524334:PTF524335 QDA524334:QDB524335 QMW524334:QMX524335 QWS524334:QWT524335 RGO524334:RGP524335 RQK524334:RQL524335 SAG524334:SAH524335 SKC524334:SKD524335 STY524334:STZ524335 TDU524334:TDV524335 TNQ524334:TNR524335 TXM524334:TXN524335 UHI524334:UHJ524335 URE524334:URF524335 VBA524334:VBB524335 VKW524334:VKX524335 VUS524334:VUT524335 WEO524334:WEP524335 WOK524334:WOL524335 WYG524334:WYH524335 LU589870:LV589871 VQ589870:VR589871 AFM589870:AFN589871 API589870:APJ589871 AZE589870:AZF589871 BJA589870:BJB589871 BSW589870:BSX589871 CCS589870:CCT589871 CMO589870:CMP589871 CWK589870:CWL589871 DGG589870:DGH589871 DQC589870:DQD589871 DZY589870:DZZ589871 EJU589870:EJV589871 ETQ589870:ETR589871 FDM589870:FDN589871 FNI589870:FNJ589871 FXE589870:FXF589871 GHA589870:GHB589871 GQW589870:GQX589871 HAS589870:HAT589871 HKO589870:HKP589871 HUK589870:HUL589871 IEG589870:IEH589871 IOC589870:IOD589871 IXY589870:IXZ589871 JHU589870:JHV589871 JRQ589870:JRR589871 KBM589870:KBN589871 KLI589870:KLJ589871 KVE589870:KVF589871 LFA589870:LFB589871 LOW589870:LOX589871 LYS589870:LYT589871 MIO589870:MIP589871 MSK589870:MSL589871 NCG589870:NCH589871 NMC589870:NMD589871 NVY589870:NVZ589871 OFU589870:OFV589871 OPQ589870:OPR589871 OZM589870:OZN589871 PJI589870:PJJ589871 PTE589870:PTF589871 QDA589870:QDB589871 QMW589870:QMX589871 QWS589870:QWT589871 RGO589870:RGP589871 RQK589870:RQL589871 SAG589870:SAH589871 SKC589870:SKD589871 STY589870:STZ589871 TDU589870:TDV589871 TNQ589870:TNR589871 TXM589870:TXN589871 UHI589870:UHJ589871 URE589870:URF589871 VBA589870:VBB589871 VKW589870:VKX589871 VUS589870:VUT589871 WEO589870:WEP589871 WOK589870:WOL589871 WYG589870:WYH589871 LU655406:LV655407 VQ655406:VR655407 AFM655406:AFN655407 API655406:APJ655407 AZE655406:AZF655407 BJA655406:BJB655407 BSW655406:BSX655407 CCS655406:CCT655407 CMO655406:CMP655407 CWK655406:CWL655407 DGG655406:DGH655407 DQC655406:DQD655407 DZY655406:DZZ655407 EJU655406:EJV655407 ETQ655406:ETR655407 FDM655406:FDN655407 FNI655406:FNJ655407 FXE655406:FXF655407 GHA655406:GHB655407 GQW655406:GQX655407 HAS655406:HAT655407 HKO655406:HKP655407 HUK655406:HUL655407 IEG655406:IEH655407 IOC655406:IOD655407 IXY655406:IXZ655407 JHU655406:JHV655407 JRQ655406:JRR655407 KBM655406:KBN655407 KLI655406:KLJ655407 KVE655406:KVF655407 LFA655406:LFB655407 LOW655406:LOX655407 LYS655406:LYT655407 MIO655406:MIP655407 MSK655406:MSL655407 NCG655406:NCH655407 NMC655406:NMD655407 NVY655406:NVZ655407 OFU655406:OFV655407 OPQ655406:OPR655407 OZM655406:OZN655407 PJI655406:PJJ655407 PTE655406:PTF655407 QDA655406:QDB655407 QMW655406:QMX655407 QWS655406:QWT655407 RGO655406:RGP655407 RQK655406:RQL655407 SAG655406:SAH655407 SKC655406:SKD655407 STY655406:STZ655407 TDU655406:TDV655407 TNQ655406:TNR655407 TXM655406:TXN655407 UHI655406:UHJ655407 URE655406:URF655407 VBA655406:VBB655407 VKW655406:VKX655407 VUS655406:VUT655407 WEO655406:WEP655407 WOK655406:WOL655407 WYG655406:WYH655407 LU720942:LV720943 VQ720942:VR720943 AFM720942:AFN720943 API720942:APJ720943 AZE720942:AZF720943 BJA720942:BJB720943 BSW720942:BSX720943 CCS720942:CCT720943 CMO720942:CMP720943 CWK720942:CWL720943 DGG720942:DGH720943 DQC720942:DQD720943 DZY720942:DZZ720943 EJU720942:EJV720943 ETQ720942:ETR720943 FDM720942:FDN720943 FNI720942:FNJ720943 FXE720942:FXF720943 GHA720942:GHB720943 GQW720942:GQX720943 HAS720942:HAT720943 HKO720942:HKP720943 HUK720942:HUL720943 IEG720942:IEH720943 IOC720942:IOD720943 IXY720942:IXZ720943 JHU720942:JHV720943 JRQ720942:JRR720943 KBM720942:KBN720943 KLI720942:KLJ720943 KVE720942:KVF720943 LFA720942:LFB720943 LOW720942:LOX720943 LYS720942:LYT720943 MIO720942:MIP720943 MSK720942:MSL720943 NCG720942:NCH720943 NMC720942:NMD720943 NVY720942:NVZ720943 OFU720942:OFV720943 OPQ720942:OPR720943 OZM720942:OZN720943 PJI720942:PJJ720943 PTE720942:PTF720943 QDA720942:QDB720943 QMW720942:QMX720943 QWS720942:QWT720943 RGO720942:RGP720943 RQK720942:RQL720943 SAG720942:SAH720943 SKC720942:SKD720943 STY720942:STZ720943 TDU720942:TDV720943 TNQ720942:TNR720943 TXM720942:TXN720943 UHI720942:UHJ720943 URE720942:URF720943 VBA720942:VBB720943 VKW720942:VKX720943 VUS720942:VUT720943 WEO720942:WEP720943 WOK720942:WOL720943 WYG720942:WYH720943 LU786478:LV786479 VQ786478:VR786479 AFM786478:AFN786479 API786478:APJ786479 AZE786478:AZF786479 BJA786478:BJB786479 BSW786478:BSX786479 CCS786478:CCT786479 CMO786478:CMP786479 CWK786478:CWL786479 DGG786478:DGH786479 DQC786478:DQD786479 DZY786478:DZZ786479 EJU786478:EJV786479 ETQ786478:ETR786479 FDM786478:FDN786479 FNI786478:FNJ786479 FXE786478:FXF786479 GHA786478:GHB786479 GQW786478:GQX786479 HAS786478:HAT786479 HKO786478:HKP786479 HUK786478:HUL786479 IEG786478:IEH786479 IOC786478:IOD786479 IXY786478:IXZ786479 JHU786478:JHV786479 JRQ786478:JRR786479 KBM786478:KBN786479 KLI786478:KLJ786479 KVE786478:KVF786479 LFA786478:LFB786479 LOW786478:LOX786479 LYS786478:LYT786479 MIO786478:MIP786479 MSK786478:MSL786479 NCG786478:NCH786479 NMC786478:NMD786479 NVY786478:NVZ786479 OFU786478:OFV786479 OPQ786478:OPR786479 OZM786478:OZN786479 PJI786478:PJJ786479 PTE786478:PTF786479 QDA786478:QDB786479 QMW786478:QMX786479 QWS786478:QWT786479 RGO786478:RGP786479 RQK786478:RQL786479 SAG786478:SAH786479 SKC786478:SKD786479 STY786478:STZ786479 TDU786478:TDV786479 TNQ786478:TNR786479 TXM786478:TXN786479 UHI786478:UHJ786479 URE786478:URF786479 VBA786478:VBB786479 VKW786478:VKX786479 VUS786478:VUT786479 WEO786478:WEP786479 WOK786478:WOL786479 WYG786478:WYH786479 LU852014:LV852015 VQ852014:VR852015 AFM852014:AFN852015 API852014:APJ852015 AZE852014:AZF852015 BJA852014:BJB852015 BSW852014:BSX852015 CCS852014:CCT852015 CMO852014:CMP852015 CWK852014:CWL852015 DGG852014:DGH852015 DQC852014:DQD852015 DZY852014:DZZ852015 EJU852014:EJV852015 ETQ852014:ETR852015 FDM852014:FDN852015 FNI852014:FNJ852015 FXE852014:FXF852015 GHA852014:GHB852015 GQW852014:GQX852015 HAS852014:HAT852015 HKO852014:HKP852015 HUK852014:HUL852015 IEG852014:IEH852015 IOC852014:IOD852015 IXY852014:IXZ852015 JHU852014:JHV852015 JRQ852014:JRR852015 KBM852014:KBN852015 KLI852014:KLJ852015 KVE852014:KVF852015 LFA852014:LFB852015 LOW852014:LOX852015 LYS852014:LYT852015 MIO852014:MIP852015 MSK852014:MSL852015 NCG852014:NCH852015 NMC852014:NMD852015 NVY852014:NVZ852015 OFU852014:OFV852015 OPQ852014:OPR852015 OZM852014:OZN852015 PJI852014:PJJ852015 PTE852014:PTF852015 QDA852014:QDB852015 QMW852014:QMX852015 QWS852014:QWT852015 RGO852014:RGP852015 RQK852014:RQL852015 SAG852014:SAH852015 SKC852014:SKD852015 STY852014:STZ852015 TDU852014:TDV852015 TNQ852014:TNR852015 TXM852014:TXN852015 UHI852014:UHJ852015 URE852014:URF852015 VBA852014:VBB852015 VKW852014:VKX852015 VUS852014:VUT852015 WEO852014:WEP852015 WOK852014:WOL852015 WYG852014:WYH852015 LU917550:LV917551 VQ917550:VR917551 AFM917550:AFN917551 API917550:APJ917551 AZE917550:AZF917551 BJA917550:BJB917551 BSW917550:BSX917551 CCS917550:CCT917551 CMO917550:CMP917551 CWK917550:CWL917551 DGG917550:DGH917551 DQC917550:DQD917551 DZY917550:DZZ917551 EJU917550:EJV917551 ETQ917550:ETR917551 FDM917550:FDN917551 FNI917550:FNJ917551 FXE917550:FXF917551 GHA917550:GHB917551 GQW917550:GQX917551 HAS917550:HAT917551 HKO917550:HKP917551 HUK917550:HUL917551 IEG917550:IEH917551 IOC917550:IOD917551 IXY917550:IXZ917551 JHU917550:JHV917551 JRQ917550:JRR917551 KBM917550:KBN917551 KLI917550:KLJ917551 KVE917550:KVF917551 LFA917550:LFB917551 LOW917550:LOX917551 LYS917550:LYT917551 MIO917550:MIP917551 MSK917550:MSL917551 NCG917550:NCH917551 NMC917550:NMD917551 NVY917550:NVZ917551 OFU917550:OFV917551 OPQ917550:OPR917551 OZM917550:OZN917551 PJI917550:PJJ917551 PTE917550:PTF917551 QDA917550:QDB917551 QMW917550:QMX917551 QWS917550:QWT917551 RGO917550:RGP917551 RQK917550:RQL917551 SAG917550:SAH917551 SKC917550:SKD917551 STY917550:STZ917551 TDU917550:TDV917551 TNQ917550:TNR917551 TXM917550:TXN917551 UHI917550:UHJ917551 URE917550:URF917551 VBA917550:VBB917551 VKW917550:VKX917551 VUS917550:VUT917551 WEO917550:WEP917551 WOK917550:WOL917551 WYG917550:WYH917551 LU983086:LV983087 VQ983086:VR983087 AFM983086:AFN983087 API983086:APJ983087 AZE983086:AZF983087 BJA983086:BJB983087 BSW983086:BSX983087 CCS983086:CCT983087 CMO983086:CMP983087 CWK983086:CWL983087 DGG983086:DGH983087 DQC983086:DQD983087 DZY983086:DZZ983087 EJU983086:EJV983087 ETQ983086:ETR983087 FDM983086:FDN983087 FNI983086:FNJ983087 FXE983086:FXF983087 GHA983086:GHB983087 GQW983086:GQX983087 HAS983086:HAT983087 HKO983086:HKP983087 HUK983086:HUL983087 IEG983086:IEH983087 IOC983086:IOD983087 IXY983086:IXZ983087 JHU983086:JHV983087 JRQ983086:JRR983087 KBM983086:KBN983087 KLI983086:KLJ983087 KVE983086:KVF983087 LFA983086:LFB983087 LOW983086:LOX983087 LYS983086:LYT983087 MIO983086:MIP983087 MSK983086:MSL983087 NCG983086:NCH983087 NMC983086:NMD983087 NVY983086:NVZ983087 OFU983086:OFV983087 OPQ983086:OPR983087 OZM983086:OZN983087 PJI983086:PJJ983087 PTE983086:PTF983087 QDA983086:QDB983087 QMW983086:QMX983087 QWS983086:QWT983087 RGO983086:RGP983087 RQK983086:RQL983087 SAG983086:SAH983087 SKC983086:SKD983087 STY983086:STZ983087 TDU983086:TDV983087 TNQ983086:TNR983087 TXM983086:TXN983087 UHI983086:UHJ983087 URE983086:URF983087 VBA983086:VBB983087 VKW983086:VKX983087 VUS983086:VUT983087 WEO983086:WEP983087 WOK983086:WOL983087 WYG983086:WYH983087 LR46:LR47 VN46:VN47 AFJ46:AFJ47 APF46:APF47 AZB46:AZB47 BIX46:BIX47 BST46:BST47 CCP46:CCP47 CML46:CML47 CWH46:CWH47 DGD46:DGD47 DPZ46:DPZ47 DZV46:DZV47 EJR46:EJR47 ETN46:ETN47 FDJ46:FDJ47 FNF46:FNF47 FXB46:FXB47 GGX46:GGX47 GQT46:GQT47 HAP46:HAP47 HKL46:HKL47 HUH46:HUH47 IED46:IED47 INZ46:INZ47 IXV46:IXV47 JHR46:JHR47 JRN46:JRN47 KBJ46:KBJ47 KLF46:KLF47 KVB46:KVB47 LEX46:LEX47 LOT46:LOT47 LYP46:LYP47 MIL46:MIL47 MSH46:MSH47 NCD46:NCD47 NLZ46:NLZ47 NVV46:NVV47 OFR46:OFR47 OPN46:OPN47 OZJ46:OZJ47 PJF46:PJF47 PTB46:PTB47 QCX46:QCX47 QMT46:QMT47 QWP46:QWP47 RGL46:RGL47 RQH46:RQH47 SAD46:SAD47 SJZ46:SJZ47 STV46:STV47 TDR46:TDR47 TNN46:TNN47 TXJ46:TXJ47 UHF46:UHF47 URB46:URB47 VAX46:VAX47 VKT46:VKT47 VUP46:VUP47 WEL46:WEL47 WOH46:WOH47 WYD46:WYD47 LR65582:LR65583 VN65582:VN65583 AFJ65582:AFJ65583 APF65582:APF65583 AZB65582:AZB65583 BIX65582:BIX65583 BST65582:BST65583 CCP65582:CCP65583 CML65582:CML65583 CWH65582:CWH65583 DGD65582:DGD65583 DPZ65582:DPZ65583 DZV65582:DZV65583 EJR65582:EJR65583 ETN65582:ETN65583 FDJ65582:FDJ65583 FNF65582:FNF65583 FXB65582:FXB65583 GGX65582:GGX65583 GQT65582:GQT65583 HAP65582:HAP65583 HKL65582:HKL65583 HUH65582:HUH65583 IED65582:IED65583 INZ65582:INZ65583 IXV65582:IXV65583 JHR65582:JHR65583 JRN65582:JRN65583 KBJ65582:KBJ65583 KLF65582:KLF65583 KVB65582:KVB65583 LEX65582:LEX65583 LOT65582:LOT65583 LYP65582:LYP65583 MIL65582:MIL65583 MSH65582:MSH65583 NCD65582:NCD65583 NLZ65582:NLZ65583 NVV65582:NVV65583 OFR65582:OFR65583 OPN65582:OPN65583 OZJ65582:OZJ65583 PJF65582:PJF65583 PTB65582:PTB65583 QCX65582:QCX65583 QMT65582:QMT65583 QWP65582:QWP65583 RGL65582:RGL65583 RQH65582:RQH65583 SAD65582:SAD65583 SJZ65582:SJZ65583 STV65582:STV65583 TDR65582:TDR65583 TNN65582:TNN65583 TXJ65582:TXJ65583 UHF65582:UHF65583 URB65582:URB65583 VAX65582:VAX65583 VKT65582:VKT65583 VUP65582:VUP65583 WEL65582:WEL65583 WOH65582:WOH65583 WYD65582:WYD65583 LR131118:LR131119 VN131118:VN131119 AFJ131118:AFJ131119 APF131118:APF131119 AZB131118:AZB131119 BIX131118:BIX131119 BST131118:BST131119 CCP131118:CCP131119 CML131118:CML131119 CWH131118:CWH131119 DGD131118:DGD131119 DPZ131118:DPZ131119 DZV131118:DZV131119 EJR131118:EJR131119 ETN131118:ETN131119 FDJ131118:FDJ131119 FNF131118:FNF131119 FXB131118:FXB131119 GGX131118:GGX131119 GQT131118:GQT131119 HAP131118:HAP131119 HKL131118:HKL131119 HUH131118:HUH131119 IED131118:IED131119 INZ131118:INZ131119 IXV131118:IXV131119 JHR131118:JHR131119 JRN131118:JRN131119 KBJ131118:KBJ131119 KLF131118:KLF131119 KVB131118:KVB131119 LEX131118:LEX131119 LOT131118:LOT131119 LYP131118:LYP131119 MIL131118:MIL131119 MSH131118:MSH131119 NCD131118:NCD131119 NLZ131118:NLZ131119 NVV131118:NVV131119 OFR131118:OFR131119 OPN131118:OPN131119 OZJ131118:OZJ131119 PJF131118:PJF131119 PTB131118:PTB131119 QCX131118:QCX131119 QMT131118:QMT131119 QWP131118:QWP131119 RGL131118:RGL131119 RQH131118:RQH131119 SAD131118:SAD131119 SJZ131118:SJZ131119 STV131118:STV131119 TDR131118:TDR131119 TNN131118:TNN131119 TXJ131118:TXJ131119 UHF131118:UHF131119 URB131118:URB131119 VAX131118:VAX131119 VKT131118:VKT131119 VUP131118:VUP131119 WEL131118:WEL131119 WOH131118:WOH131119 WYD131118:WYD131119 LR196654:LR196655 VN196654:VN196655 AFJ196654:AFJ196655 APF196654:APF196655 AZB196654:AZB196655 BIX196654:BIX196655 BST196654:BST196655 CCP196654:CCP196655 CML196654:CML196655 CWH196654:CWH196655 DGD196654:DGD196655 DPZ196654:DPZ196655 DZV196654:DZV196655 EJR196654:EJR196655 ETN196654:ETN196655 FDJ196654:FDJ196655 FNF196654:FNF196655 FXB196654:FXB196655 GGX196654:GGX196655 GQT196654:GQT196655 HAP196654:HAP196655 HKL196654:HKL196655 HUH196654:HUH196655 IED196654:IED196655 INZ196654:INZ196655 IXV196654:IXV196655 JHR196654:JHR196655 JRN196654:JRN196655 KBJ196654:KBJ196655 KLF196654:KLF196655 KVB196654:KVB196655 LEX196654:LEX196655 LOT196654:LOT196655 LYP196654:LYP196655 MIL196654:MIL196655 MSH196654:MSH196655 NCD196654:NCD196655 NLZ196654:NLZ196655 NVV196654:NVV196655 OFR196654:OFR196655 OPN196654:OPN196655 OZJ196654:OZJ196655 PJF196654:PJF196655 PTB196654:PTB196655 QCX196654:QCX196655 QMT196654:QMT196655 QWP196654:QWP196655 RGL196654:RGL196655 RQH196654:RQH196655 SAD196654:SAD196655 SJZ196654:SJZ196655 STV196654:STV196655 TDR196654:TDR196655 TNN196654:TNN196655 TXJ196654:TXJ196655 UHF196654:UHF196655 URB196654:URB196655 VAX196654:VAX196655 VKT196654:VKT196655 VUP196654:VUP196655 WEL196654:WEL196655 WOH196654:WOH196655 WYD196654:WYD196655 LR262190:LR262191 VN262190:VN262191 AFJ262190:AFJ262191 APF262190:APF262191 AZB262190:AZB262191 BIX262190:BIX262191 BST262190:BST262191 CCP262190:CCP262191 CML262190:CML262191 CWH262190:CWH262191 DGD262190:DGD262191 DPZ262190:DPZ262191 DZV262190:DZV262191 EJR262190:EJR262191 ETN262190:ETN262191 FDJ262190:FDJ262191 FNF262190:FNF262191 FXB262190:FXB262191 GGX262190:GGX262191 GQT262190:GQT262191 HAP262190:HAP262191 HKL262190:HKL262191 HUH262190:HUH262191 IED262190:IED262191 INZ262190:INZ262191 IXV262190:IXV262191 JHR262190:JHR262191 JRN262190:JRN262191 KBJ262190:KBJ262191 KLF262190:KLF262191 KVB262190:KVB262191 LEX262190:LEX262191 LOT262190:LOT262191 LYP262190:LYP262191 MIL262190:MIL262191 MSH262190:MSH262191 NCD262190:NCD262191 NLZ262190:NLZ262191 NVV262190:NVV262191 OFR262190:OFR262191 OPN262190:OPN262191 OZJ262190:OZJ262191 PJF262190:PJF262191 PTB262190:PTB262191 QCX262190:QCX262191 QMT262190:QMT262191 QWP262190:QWP262191 RGL262190:RGL262191 RQH262190:RQH262191 SAD262190:SAD262191 SJZ262190:SJZ262191 STV262190:STV262191 TDR262190:TDR262191 TNN262190:TNN262191 TXJ262190:TXJ262191 UHF262190:UHF262191 URB262190:URB262191 VAX262190:VAX262191 VKT262190:VKT262191 VUP262190:VUP262191 WEL262190:WEL262191 WOH262190:WOH262191 WYD262190:WYD262191 LR327726:LR327727 VN327726:VN327727 AFJ327726:AFJ327727 APF327726:APF327727 AZB327726:AZB327727 BIX327726:BIX327727 BST327726:BST327727 CCP327726:CCP327727 CML327726:CML327727 CWH327726:CWH327727 DGD327726:DGD327727 DPZ327726:DPZ327727 DZV327726:DZV327727 EJR327726:EJR327727 ETN327726:ETN327727 FDJ327726:FDJ327727 FNF327726:FNF327727 FXB327726:FXB327727 GGX327726:GGX327727 GQT327726:GQT327727 HAP327726:HAP327727 HKL327726:HKL327727 HUH327726:HUH327727 IED327726:IED327727 INZ327726:INZ327727 IXV327726:IXV327727 JHR327726:JHR327727 JRN327726:JRN327727 KBJ327726:KBJ327727 KLF327726:KLF327727 KVB327726:KVB327727 LEX327726:LEX327727 LOT327726:LOT327727 LYP327726:LYP327727 MIL327726:MIL327727 MSH327726:MSH327727 NCD327726:NCD327727 NLZ327726:NLZ327727 NVV327726:NVV327727 OFR327726:OFR327727 OPN327726:OPN327727 OZJ327726:OZJ327727 PJF327726:PJF327727 PTB327726:PTB327727 QCX327726:QCX327727 QMT327726:QMT327727 QWP327726:QWP327727 RGL327726:RGL327727 RQH327726:RQH327727 SAD327726:SAD327727 SJZ327726:SJZ327727 STV327726:STV327727 TDR327726:TDR327727 TNN327726:TNN327727 TXJ327726:TXJ327727 UHF327726:UHF327727 URB327726:URB327727 VAX327726:VAX327727 VKT327726:VKT327727 VUP327726:VUP327727 WEL327726:WEL327727 WOH327726:WOH327727 WYD327726:WYD327727 LR393262:LR393263 VN393262:VN393263 AFJ393262:AFJ393263 APF393262:APF393263 AZB393262:AZB393263 BIX393262:BIX393263 BST393262:BST393263 CCP393262:CCP393263 CML393262:CML393263 CWH393262:CWH393263 DGD393262:DGD393263 DPZ393262:DPZ393263 DZV393262:DZV393263 EJR393262:EJR393263 ETN393262:ETN393263 FDJ393262:FDJ393263 FNF393262:FNF393263 FXB393262:FXB393263 GGX393262:GGX393263 GQT393262:GQT393263 HAP393262:HAP393263 HKL393262:HKL393263 HUH393262:HUH393263 IED393262:IED393263 INZ393262:INZ393263 IXV393262:IXV393263 JHR393262:JHR393263 JRN393262:JRN393263 KBJ393262:KBJ393263 KLF393262:KLF393263 KVB393262:KVB393263 LEX393262:LEX393263 LOT393262:LOT393263 LYP393262:LYP393263 MIL393262:MIL393263 MSH393262:MSH393263 NCD393262:NCD393263 NLZ393262:NLZ393263 NVV393262:NVV393263 OFR393262:OFR393263 OPN393262:OPN393263 OZJ393262:OZJ393263 PJF393262:PJF393263 PTB393262:PTB393263 QCX393262:QCX393263 QMT393262:QMT393263 QWP393262:QWP393263 RGL393262:RGL393263 RQH393262:RQH393263 SAD393262:SAD393263 SJZ393262:SJZ393263 STV393262:STV393263 TDR393262:TDR393263 TNN393262:TNN393263 TXJ393262:TXJ393263 UHF393262:UHF393263 URB393262:URB393263 VAX393262:VAX393263 VKT393262:VKT393263 VUP393262:VUP393263 WEL393262:WEL393263 WOH393262:WOH393263 WYD393262:WYD393263 LR458798:LR458799 VN458798:VN458799 AFJ458798:AFJ458799 APF458798:APF458799 AZB458798:AZB458799 BIX458798:BIX458799 BST458798:BST458799 CCP458798:CCP458799 CML458798:CML458799 CWH458798:CWH458799 DGD458798:DGD458799 DPZ458798:DPZ458799 DZV458798:DZV458799 EJR458798:EJR458799 ETN458798:ETN458799 FDJ458798:FDJ458799 FNF458798:FNF458799 FXB458798:FXB458799 GGX458798:GGX458799 GQT458798:GQT458799 HAP458798:HAP458799 HKL458798:HKL458799 HUH458798:HUH458799 IED458798:IED458799 INZ458798:INZ458799 IXV458798:IXV458799 JHR458798:JHR458799 JRN458798:JRN458799 KBJ458798:KBJ458799 KLF458798:KLF458799 KVB458798:KVB458799 LEX458798:LEX458799 LOT458798:LOT458799 LYP458798:LYP458799 MIL458798:MIL458799 MSH458798:MSH458799 NCD458798:NCD458799 NLZ458798:NLZ458799 NVV458798:NVV458799 OFR458798:OFR458799 OPN458798:OPN458799 OZJ458798:OZJ458799 PJF458798:PJF458799 PTB458798:PTB458799 QCX458798:QCX458799 QMT458798:QMT458799 QWP458798:QWP458799 RGL458798:RGL458799 RQH458798:RQH458799 SAD458798:SAD458799 SJZ458798:SJZ458799 STV458798:STV458799 TDR458798:TDR458799 TNN458798:TNN458799 TXJ458798:TXJ458799 UHF458798:UHF458799 URB458798:URB458799 VAX458798:VAX458799 VKT458798:VKT458799 VUP458798:VUP458799 WEL458798:WEL458799 WOH458798:WOH458799 WYD458798:WYD458799 LR524334:LR524335 VN524334:VN524335 AFJ524334:AFJ524335 APF524334:APF524335 AZB524334:AZB524335 BIX524334:BIX524335 BST524334:BST524335 CCP524334:CCP524335 CML524334:CML524335 CWH524334:CWH524335 DGD524334:DGD524335 DPZ524334:DPZ524335 DZV524334:DZV524335 EJR524334:EJR524335 ETN524334:ETN524335 FDJ524334:FDJ524335 FNF524334:FNF524335 FXB524334:FXB524335 GGX524334:GGX524335 GQT524334:GQT524335 HAP524334:HAP524335 HKL524334:HKL524335 HUH524334:HUH524335 IED524334:IED524335 INZ524334:INZ524335 IXV524334:IXV524335 JHR524334:JHR524335 JRN524334:JRN524335 KBJ524334:KBJ524335 KLF524334:KLF524335 KVB524334:KVB524335 LEX524334:LEX524335 LOT524334:LOT524335 LYP524334:LYP524335 MIL524334:MIL524335 MSH524334:MSH524335 NCD524334:NCD524335 NLZ524334:NLZ524335 NVV524334:NVV524335 OFR524334:OFR524335 OPN524334:OPN524335 OZJ524334:OZJ524335 PJF524334:PJF524335 PTB524334:PTB524335 QCX524334:QCX524335 QMT524334:QMT524335 QWP524334:QWP524335 RGL524334:RGL524335 RQH524334:RQH524335 SAD524334:SAD524335 SJZ524334:SJZ524335 STV524334:STV524335 TDR524334:TDR524335 TNN524334:TNN524335 TXJ524334:TXJ524335 UHF524334:UHF524335 URB524334:URB524335 VAX524334:VAX524335 VKT524334:VKT524335 VUP524334:VUP524335 WEL524334:WEL524335 WOH524334:WOH524335 WYD524334:WYD524335 LR589870:LR589871 VN589870:VN589871 AFJ589870:AFJ589871 APF589870:APF589871 AZB589870:AZB589871 BIX589870:BIX589871 BST589870:BST589871 CCP589870:CCP589871 CML589870:CML589871 CWH589870:CWH589871 DGD589870:DGD589871 DPZ589870:DPZ589871 DZV589870:DZV589871 EJR589870:EJR589871 ETN589870:ETN589871 FDJ589870:FDJ589871 FNF589870:FNF589871 FXB589870:FXB589871 GGX589870:GGX589871 GQT589870:GQT589871 HAP589870:HAP589871 HKL589870:HKL589871 HUH589870:HUH589871 IED589870:IED589871 INZ589870:INZ589871 IXV589870:IXV589871 JHR589870:JHR589871 JRN589870:JRN589871 KBJ589870:KBJ589871 KLF589870:KLF589871 KVB589870:KVB589871 LEX589870:LEX589871 LOT589870:LOT589871 LYP589870:LYP589871 MIL589870:MIL589871 MSH589870:MSH589871 NCD589870:NCD589871 NLZ589870:NLZ589871 NVV589870:NVV589871 OFR589870:OFR589871 OPN589870:OPN589871 OZJ589870:OZJ589871 PJF589870:PJF589871 PTB589870:PTB589871 QCX589870:QCX589871 QMT589870:QMT589871 QWP589870:QWP589871 RGL589870:RGL589871 RQH589870:RQH589871 SAD589870:SAD589871 SJZ589870:SJZ589871 STV589870:STV589871 TDR589870:TDR589871 TNN589870:TNN589871 TXJ589870:TXJ589871 UHF589870:UHF589871 URB589870:URB589871 VAX589870:VAX589871 VKT589870:VKT589871 VUP589870:VUP589871 WEL589870:WEL589871 WOH589870:WOH589871 WYD589870:WYD589871 LR655406:LR655407 VN655406:VN655407 AFJ655406:AFJ655407 APF655406:APF655407 AZB655406:AZB655407 BIX655406:BIX655407 BST655406:BST655407 CCP655406:CCP655407 CML655406:CML655407 CWH655406:CWH655407 DGD655406:DGD655407 DPZ655406:DPZ655407 DZV655406:DZV655407 EJR655406:EJR655407 ETN655406:ETN655407 FDJ655406:FDJ655407 FNF655406:FNF655407 FXB655406:FXB655407 GGX655406:GGX655407 GQT655406:GQT655407 HAP655406:HAP655407 HKL655406:HKL655407 HUH655406:HUH655407 IED655406:IED655407 INZ655406:INZ655407 IXV655406:IXV655407 JHR655406:JHR655407 JRN655406:JRN655407 KBJ655406:KBJ655407 KLF655406:KLF655407 KVB655406:KVB655407 LEX655406:LEX655407 LOT655406:LOT655407 LYP655406:LYP655407 MIL655406:MIL655407 MSH655406:MSH655407 NCD655406:NCD655407 NLZ655406:NLZ655407 NVV655406:NVV655407 OFR655406:OFR655407 OPN655406:OPN655407 OZJ655406:OZJ655407 PJF655406:PJF655407 PTB655406:PTB655407 QCX655406:QCX655407 QMT655406:QMT655407 QWP655406:QWP655407 RGL655406:RGL655407 RQH655406:RQH655407 SAD655406:SAD655407 SJZ655406:SJZ655407 STV655406:STV655407 TDR655406:TDR655407 TNN655406:TNN655407 TXJ655406:TXJ655407 UHF655406:UHF655407 URB655406:URB655407 VAX655406:VAX655407 VKT655406:VKT655407 VUP655406:VUP655407 WEL655406:WEL655407 WOH655406:WOH655407 WYD655406:WYD655407 LR720942:LR720943 VN720942:VN720943 AFJ720942:AFJ720943 APF720942:APF720943 AZB720942:AZB720943 BIX720942:BIX720943 BST720942:BST720943 CCP720942:CCP720943 CML720942:CML720943 CWH720942:CWH720943 DGD720942:DGD720943 DPZ720942:DPZ720943 DZV720942:DZV720943 EJR720942:EJR720943 ETN720942:ETN720943 FDJ720942:FDJ720943 FNF720942:FNF720943 FXB720942:FXB720943 GGX720942:GGX720943 GQT720942:GQT720943 HAP720942:HAP720943 HKL720942:HKL720943 HUH720942:HUH720943 IED720942:IED720943 INZ720942:INZ720943 IXV720942:IXV720943 JHR720942:JHR720943 JRN720942:JRN720943 KBJ720942:KBJ720943 KLF720942:KLF720943 KVB720942:KVB720943 LEX720942:LEX720943 LOT720942:LOT720943 LYP720942:LYP720943 MIL720942:MIL720943 MSH720942:MSH720943 NCD720942:NCD720943 NLZ720942:NLZ720943 NVV720942:NVV720943 OFR720942:OFR720943 OPN720942:OPN720943 OZJ720942:OZJ720943 PJF720942:PJF720943 PTB720942:PTB720943 QCX720942:QCX720943 QMT720942:QMT720943 QWP720942:QWP720943 RGL720942:RGL720943 RQH720942:RQH720943 SAD720942:SAD720943 SJZ720942:SJZ720943 STV720942:STV720943 TDR720942:TDR720943 TNN720942:TNN720943 TXJ720942:TXJ720943 UHF720942:UHF720943 URB720942:URB720943 VAX720942:VAX720943 VKT720942:VKT720943 VUP720942:VUP720943 WEL720942:WEL720943 WOH720942:WOH720943 WYD720942:WYD720943 LR786478:LR786479 VN786478:VN786479 AFJ786478:AFJ786479 APF786478:APF786479 AZB786478:AZB786479 BIX786478:BIX786479 BST786478:BST786479 CCP786478:CCP786479 CML786478:CML786479 CWH786478:CWH786479 DGD786478:DGD786479 DPZ786478:DPZ786479 DZV786478:DZV786479 EJR786478:EJR786479 ETN786478:ETN786479 FDJ786478:FDJ786479 FNF786478:FNF786479 FXB786478:FXB786479 GGX786478:GGX786479 GQT786478:GQT786479 HAP786478:HAP786479 HKL786478:HKL786479 HUH786478:HUH786479 IED786478:IED786479 INZ786478:INZ786479 IXV786478:IXV786479 JHR786478:JHR786479 JRN786478:JRN786479 KBJ786478:KBJ786479 KLF786478:KLF786479 KVB786478:KVB786479 LEX786478:LEX786479 LOT786478:LOT786479 LYP786478:LYP786479 MIL786478:MIL786479 MSH786478:MSH786479 NCD786478:NCD786479 NLZ786478:NLZ786479 NVV786478:NVV786479 OFR786478:OFR786479 OPN786478:OPN786479 OZJ786478:OZJ786479 PJF786478:PJF786479 PTB786478:PTB786479 QCX786478:QCX786479 QMT786478:QMT786479 QWP786478:QWP786479 RGL786478:RGL786479 RQH786478:RQH786479 SAD786478:SAD786479 SJZ786478:SJZ786479 STV786478:STV786479 TDR786478:TDR786479 TNN786478:TNN786479 TXJ786478:TXJ786479 UHF786478:UHF786479 URB786478:URB786479 VAX786478:VAX786479 VKT786478:VKT786479 VUP786478:VUP786479 WEL786478:WEL786479 WOH786478:WOH786479 WYD786478:WYD786479 LR852014:LR852015 VN852014:VN852015 AFJ852014:AFJ852015 APF852014:APF852015 AZB852014:AZB852015 BIX852014:BIX852015 BST852014:BST852015 CCP852014:CCP852015 CML852014:CML852015 CWH852014:CWH852015 DGD852014:DGD852015 DPZ852014:DPZ852015 DZV852014:DZV852015 EJR852014:EJR852015 ETN852014:ETN852015 FDJ852014:FDJ852015 FNF852014:FNF852015 FXB852014:FXB852015 GGX852014:GGX852015 GQT852014:GQT852015 HAP852014:HAP852015 HKL852014:HKL852015 HUH852014:HUH852015 IED852014:IED852015 INZ852014:INZ852015 IXV852014:IXV852015 JHR852014:JHR852015 JRN852014:JRN852015 KBJ852014:KBJ852015 KLF852014:KLF852015 KVB852014:KVB852015 LEX852014:LEX852015 LOT852014:LOT852015 LYP852014:LYP852015 MIL852014:MIL852015 MSH852014:MSH852015 NCD852014:NCD852015 NLZ852014:NLZ852015 NVV852014:NVV852015 OFR852014:OFR852015 OPN852014:OPN852015 OZJ852014:OZJ852015 PJF852014:PJF852015 PTB852014:PTB852015 QCX852014:QCX852015 QMT852014:QMT852015 QWP852014:QWP852015 RGL852014:RGL852015 RQH852014:RQH852015 SAD852014:SAD852015 SJZ852014:SJZ852015 STV852014:STV852015 TDR852014:TDR852015 TNN852014:TNN852015 TXJ852014:TXJ852015 UHF852014:UHF852015 URB852014:URB852015 VAX852014:VAX852015 VKT852014:VKT852015 VUP852014:VUP852015 WEL852014:WEL852015 WOH852014:WOH852015 WYD852014:WYD852015 LR917550:LR917551 VN917550:VN917551 AFJ917550:AFJ917551 APF917550:APF917551 AZB917550:AZB917551 BIX917550:BIX917551 BST917550:BST917551 CCP917550:CCP917551 CML917550:CML917551 CWH917550:CWH917551 DGD917550:DGD917551 DPZ917550:DPZ917551 DZV917550:DZV917551 EJR917550:EJR917551 ETN917550:ETN917551 FDJ917550:FDJ917551 FNF917550:FNF917551 FXB917550:FXB917551 GGX917550:GGX917551 GQT917550:GQT917551 HAP917550:HAP917551 HKL917550:HKL917551 HUH917550:HUH917551 IED917550:IED917551 INZ917550:INZ917551 IXV917550:IXV917551 JHR917550:JHR917551 JRN917550:JRN917551 KBJ917550:KBJ917551 KLF917550:KLF917551 KVB917550:KVB917551 LEX917550:LEX917551 LOT917550:LOT917551 LYP917550:LYP917551 MIL917550:MIL917551 MSH917550:MSH917551 NCD917550:NCD917551 NLZ917550:NLZ917551 NVV917550:NVV917551 OFR917550:OFR917551 OPN917550:OPN917551 OZJ917550:OZJ917551 PJF917550:PJF917551 PTB917550:PTB917551 QCX917550:QCX917551 QMT917550:QMT917551 QWP917550:QWP917551 RGL917550:RGL917551 RQH917550:RQH917551 SAD917550:SAD917551 SJZ917550:SJZ917551 STV917550:STV917551 TDR917550:TDR917551 TNN917550:TNN917551 TXJ917550:TXJ917551 UHF917550:UHF917551 URB917550:URB917551 VAX917550:VAX917551 VKT917550:VKT917551 VUP917550:VUP917551 WEL917550:WEL917551 WOH917550:WOH917551 WYD917550:WYD917551 LR983086:LR983087 VN983086:VN983087 AFJ983086:AFJ983087 APF983086:APF983087 AZB983086:AZB983087 BIX983086:BIX983087 BST983086:BST983087 CCP983086:CCP983087 CML983086:CML983087 CWH983086:CWH983087 DGD983086:DGD983087 DPZ983086:DPZ983087 DZV983086:DZV983087 EJR983086:EJR983087 ETN983086:ETN983087 FDJ983086:FDJ983087 FNF983086:FNF983087 FXB983086:FXB983087 GGX983086:GGX983087 GQT983086:GQT983087 HAP983086:HAP983087 HKL983086:HKL983087 HUH983086:HUH983087 IED983086:IED983087 INZ983086:INZ983087 IXV983086:IXV983087 JHR983086:JHR983087 JRN983086:JRN983087 KBJ983086:KBJ983087 KLF983086:KLF983087 KVB983086:KVB983087 LEX983086:LEX983087 LOT983086:LOT983087 LYP983086:LYP983087 MIL983086:MIL983087 MSH983086:MSH983087 NCD983086:NCD983087 NLZ983086:NLZ983087 NVV983086:NVV983087 OFR983086:OFR983087 OPN983086:OPN983087 OZJ983086:OZJ983087 PJF983086:PJF983087 PTB983086:PTB983087 QCX983086:QCX983087 QMT983086:QMT983087 QWP983086:QWP983087 RGL983086:RGL983087 RQH983086:RQH983087 SAD983086:SAD983087 SJZ983086:SJZ983087 STV983086:STV983087 TDR983086:TDR983087 TNN983086:TNN983087 TXJ983086:TXJ983087 UHF983086:UHF983087 URB983086:URB983087 VAX983086:VAX983087 VKT983086:VKT983087 VUP983086:VUP983087 WEL983086:WEL983087 WOH983086:WOH983087 WYD983086:WYD983087 LR39:LR40 VN39:VN40 AFJ39:AFJ40 APF39:APF40 AZB39:AZB40 BIX39:BIX40 BST39:BST40 CCP39:CCP40 CML39:CML40 CWH39:CWH40 DGD39:DGD40 DPZ39:DPZ40 DZV39:DZV40 EJR39:EJR40 ETN39:ETN40 FDJ39:FDJ40 FNF39:FNF40 FXB39:FXB40 GGX39:GGX40 GQT39:GQT40 HAP39:HAP40 HKL39:HKL40 HUH39:HUH40 IED39:IED40 INZ39:INZ40 IXV39:IXV40 JHR39:JHR40 JRN39:JRN40 KBJ39:KBJ40 KLF39:KLF40 KVB39:KVB40 LEX39:LEX40 LOT39:LOT40 LYP39:LYP40 MIL39:MIL40 MSH39:MSH40 NCD39:NCD40 NLZ39:NLZ40 NVV39:NVV40 OFR39:OFR40 OPN39:OPN40 OZJ39:OZJ40 PJF39:PJF40 PTB39:PTB40 QCX39:QCX40 QMT39:QMT40 QWP39:QWP40 RGL39:RGL40 RQH39:RQH40 SAD39:SAD40 SJZ39:SJZ40 STV39:STV40 TDR39:TDR40 TNN39:TNN40 TXJ39:TXJ40 UHF39:UHF40 URB39:URB40 VAX39:VAX40 VKT39:VKT40 VUP39:VUP40 WEL39:WEL40 WOH39:WOH40 WYD39:WYD40 LR65575:LR65576 VN65575:VN65576 AFJ65575:AFJ65576 APF65575:APF65576 AZB65575:AZB65576 BIX65575:BIX65576 BST65575:BST65576 CCP65575:CCP65576 CML65575:CML65576 CWH65575:CWH65576 DGD65575:DGD65576 DPZ65575:DPZ65576 DZV65575:DZV65576 EJR65575:EJR65576 ETN65575:ETN65576 FDJ65575:FDJ65576 FNF65575:FNF65576 FXB65575:FXB65576 GGX65575:GGX65576 GQT65575:GQT65576 HAP65575:HAP65576 HKL65575:HKL65576 HUH65575:HUH65576 IED65575:IED65576 INZ65575:INZ65576 IXV65575:IXV65576 JHR65575:JHR65576 JRN65575:JRN65576 KBJ65575:KBJ65576 KLF65575:KLF65576 KVB65575:KVB65576 LEX65575:LEX65576 LOT65575:LOT65576 LYP65575:LYP65576 MIL65575:MIL65576 MSH65575:MSH65576 NCD65575:NCD65576 NLZ65575:NLZ65576 NVV65575:NVV65576 OFR65575:OFR65576 OPN65575:OPN65576 OZJ65575:OZJ65576 PJF65575:PJF65576 PTB65575:PTB65576 QCX65575:QCX65576 QMT65575:QMT65576 QWP65575:QWP65576 RGL65575:RGL65576 RQH65575:RQH65576 SAD65575:SAD65576 SJZ65575:SJZ65576 STV65575:STV65576 TDR65575:TDR65576 TNN65575:TNN65576 TXJ65575:TXJ65576 UHF65575:UHF65576 URB65575:URB65576 VAX65575:VAX65576 VKT65575:VKT65576 VUP65575:VUP65576 WEL65575:WEL65576 WOH65575:WOH65576 WYD65575:WYD65576 LR131111:LR131112 VN131111:VN131112 AFJ131111:AFJ131112 APF131111:APF131112 AZB131111:AZB131112 BIX131111:BIX131112 BST131111:BST131112 CCP131111:CCP131112 CML131111:CML131112 CWH131111:CWH131112 DGD131111:DGD131112 DPZ131111:DPZ131112 DZV131111:DZV131112 EJR131111:EJR131112 ETN131111:ETN131112 FDJ131111:FDJ131112 FNF131111:FNF131112 FXB131111:FXB131112 GGX131111:GGX131112 GQT131111:GQT131112 HAP131111:HAP131112 HKL131111:HKL131112 HUH131111:HUH131112 IED131111:IED131112 INZ131111:INZ131112 IXV131111:IXV131112 JHR131111:JHR131112 JRN131111:JRN131112 KBJ131111:KBJ131112 KLF131111:KLF131112 KVB131111:KVB131112 LEX131111:LEX131112 LOT131111:LOT131112 LYP131111:LYP131112 MIL131111:MIL131112 MSH131111:MSH131112 NCD131111:NCD131112 NLZ131111:NLZ131112 NVV131111:NVV131112 OFR131111:OFR131112 OPN131111:OPN131112 OZJ131111:OZJ131112 PJF131111:PJF131112 PTB131111:PTB131112 QCX131111:QCX131112 QMT131111:QMT131112 QWP131111:QWP131112 RGL131111:RGL131112 RQH131111:RQH131112 SAD131111:SAD131112 SJZ131111:SJZ131112 STV131111:STV131112 TDR131111:TDR131112 TNN131111:TNN131112 TXJ131111:TXJ131112 UHF131111:UHF131112 URB131111:URB131112 VAX131111:VAX131112 VKT131111:VKT131112 VUP131111:VUP131112 WEL131111:WEL131112 WOH131111:WOH131112 WYD131111:WYD131112 LR196647:LR196648 VN196647:VN196648 AFJ196647:AFJ196648 APF196647:APF196648 AZB196647:AZB196648 BIX196647:BIX196648 BST196647:BST196648 CCP196647:CCP196648 CML196647:CML196648 CWH196647:CWH196648 DGD196647:DGD196648 DPZ196647:DPZ196648 DZV196647:DZV196648 EJR196647:EJR196648 ETN196647:ETN196648 FDJ196647:FDJ196648 FNF196647:FNF196648 FXB196647:FXB196648 GGX196647:GGX196648 GQT196647:GQT196648 HAP196647:HAP196648 HKL196647:HKL196648 HUH196647:HUH196648 IED196647:IED196648 INZ196647:INZ196648 IXV196647:IXV196648 JHR196647:JHR196648 JRN196647:JRN196648 KBJ196647:KBJ196648 KLF196647:KLF196648 KVB196647:KVB196648 LEX196647:LEX196648 LOT196647:LOT196648 LYP196647:LYP196648 MIL196647:MIL196648 MSH196647:MSH196648 NCD196647:NCD196648 NLZ196647:NLZ196648 NVV196647:NVV196648 OFR196647:OFR196648 OPN196647:OPN196648 OZJ196647:OZJ196648 PJF196647:PJF196648 PTB196647:PTB196648 QCX196647:QCX196648 QMT196647:QMT196648 QWP196647:QWP196648 RGL196647:RGL196648 RQH196647:RQH196648 SAD196647:SAD196648 SJZ196647:SJZ196648 STV196647:STV196648 TDR196647:TDR196648 TNN196647:TNN196648 TXJ196647:TXJ196648 UHF196647:UHF196648 URB196647:URB196648 VAX196647:VAX196648 VKT196647:VKT196648 VUP196647:VUP196648 WEL196647:WEL196648 WOH196647:WOH196648 WYD196647:WYD196648 LR262183:LR262184 VN262183:VN262184 AFJ262183:AFJ262184 APF262183:APF262184 AZB262183:AZB262184 BIX262183:BIX262184 BST262183:BST262184 CCP262183:CCP262184 CML262183:CML262184 CWH262183:CWH262184 DGD262183:DGD262184 DPZ262183:DPZ262184 DZV262183:DZV262184 EJR262183:EJR262184 ETN262183:ETN262184 FDJ262183:FDJ262184 FNF262183:FNF262184 FXB262183:FXB262184 GGX262183:GGX262184 GQT262183:GQT262184 HAP262183:HAP262184 HKL262183:HKL262184 HUH262183:HUH262184 IED262183:IED262184 INZ262183:INZ262184 IXV262183:IXV262184 JHR262183:JHR262184 JRN262183:JRN262184 KBJ262183:KBJ262184 KLF262183:KLF262184 KVB262183:KVB262184 LEX262183:LEX262184 LOT262183:LOT262184 LYP262183:LYP262184 MIL262183:MIL262184 MSH262183:MSH262184 NCD262183:NCD262184 NLZ262183:NLZ262184 NVV262183:NVV262184 OFR262183:OFR262184 OPN262183:OPN262184 OZJ262183:OZJ262184 PJF262183:PJF262184 PTB262183:PTB262184 QCX262183:QCX262184 QMT262183:QMT262184 QWP262183:QWP262184 RGL262183:RGL262184 RQH262183:RQH262184 SAD262183:SAD262184 SJZ262183:SJZ262184 STV262183:STV262184 TDR262183:TDR262184 TNN262183:TNN262184 TXJ262183:TXJ262184 UHF262183:UHF262184 URB262183:URB262184 VAX262183:VAX262184 VKT262183:VKT262184 VUP262183:VUP262184 WEL262183:WEL262184 WOH262183:WOH262184 WYD262183:WYD262184 LR327719:LR327720 VN327719:VN327720 AFJ327719:AFJ327720 APF327719:APF327720 AZB327719:AZB327720 BIX327719:BIX327720 BST327719:BST327720 CCP327719:CCP327720 CML327719:CML327720 CWH327719:CWH327720 DGD327719:DGD327720 DPZ327719:DPZ327720 DZV327719:DZV327720 EJR327719:EJR327720 ETN327719:ETN327720 FDJ327719:FDJ327720 FNF327719:FNF327720 FXB327719:FXB327720 GGX327719:GGX327720 GQT327719:GQT327720 HAP327719:HAP327720 HKL327719:HKL327720 HUH327719:HUH327720 IED327719:IED327720 INZ327719:INZ327720 IXV327719:IXV327720 JHR327719:JHR327720 JRN327719:JRN327720 KBJ327719:KBJ327720 KLF327719:KLF327720 KVB327719:KVB327720 LEX327719:LEX327720 LOT327719:LOT327720 LYP327719:LYP327720 MIL327719:MIL327720 MSH327719:MSH327720 NCD327719:NCD327720 NLZ327719:NLZ327720 NVV327719:NVV327720 OFR327719:OFR327720 OPN327719:OPN327720 OZJ327719:OZJ327720 PJF327719:PJF327720 PTB327719:PTB327720 QCX327719:QCX327720 QMT327719:QMT327720 QWP327719:QWP327720 RGL327719:RGL327720 RQH327719:RQH327720 SAD327719:SAD327720 SJZ327719:SJZ327720 STV327719:STV327720 TDR327719:TDR327720 TNN327719:TNN327720 TXJ327719:TXJ327720 UHF327719:UHF327720 URB327719:URB327720 VAX327719:VAX327720 VKT327719:VKT327720 VUP327719:VUP327720 WEL327719:WEL327720 WOH327719:WOH327720 WYD327719:WYD327720 LR393255:LR393256 VN393255:VN393256 AFJ393255:AFJ393256 APF393255:APF393256 AZB393255:AZB393256 BIX393255:BIX393256 BST393255:BST393256 CCP393255:CCP393256 CML393255:CML393256 CWH393255:CWH393256 DGD393255:DGD393256 DPZ393255:DPZ393256 DZV393255:DZV393256 EJR393255:EJR393256 ETN393255:ETN393256 FDJ393255:FDJ393256 FNF393255:FNF393256 FXB393255:FXB393256 GGX393255:GGX393256 GQT393255:GQT393256 HAP393255:HAP393256 HKL393255:HKL393256 HUH393255:HUH393256 IED393255:IED393256 INZ393255:INZ393256 IXV393255:IXV393256 JHR393255:JHR393256 JRN393255:JRN393256 KBJ393255:KBJ393256 KLF393255:KLF393256 KVB393255:KVB393256 LEX393255:LEX393256 LOT393255:LOT393256 LYP393255:LYP393256 MIL393255:MIL393256 MSH393255:MSH393256 NCD393255:NCD393256 NLZ393255:NLZ393256 NVV393255:NVV393256 OFR393255:OFR393256 OPN393255:OPN393256 OZJ393255:OZJ393256 PJF393255:PJF393256 PTB393255:PTB393256 QCX393255:QCX393256 QMT393255:QMT393256 QWP393255:QWP393256 RGL393255:RGL393256 RQH393255:RQH393256 SAD393255:SAD393256 SJZ393255:SJZ393256 STV393255:STV393256 TDR393255:TDR393256 TNN393255:TNN393256 TXJ393255:TXJ393256 UHF393255:UHF393256 URB393255:URB393256 VAX393255:VAX393256 VKT393255:VKT393256 VUP393255:VUP393256 WEL393255:WEL393256 WOH393255:WOH393256 WYD393255:WYD393256 LR458791:LR458792 VN458791:VN458792 AFJ458791:AFJ458792 APF458791:APF458792 AZB458791:AZB458792 BIX458791:BIX458792 BST458791:BST458792 CCP458791:CCP458792 CML458791:CML458792 CWH458791:CWH458792 DGD458791:DGD458792 DPZ458791:DPZ458792 DZV458791:DZV458792 EJR458791:EJR458792 ETN458791:ETN458792 FDJ458791:FDJ458792 FNF458791:FNF458792 FXB458791:FXB458792 GGX458791:GGX458792 GQT458791:GQT458792 HAP458791:HAP458792 HKL458791:HKL458792 HUH458791:HUH458792 IED458791:IED458792 INZ458791:INZ458792 IXV458791:IXV458792 JHR458791:JHR458792 JRN458791:JRN458792 KBJ458791:KBJ458792 KLF458791:KLF458792 KVB458791:KVB458792 LEX458791:LEX458792 LOT458791:LOT458792 LYP458791:LYP458792 MIL458791:MIL458792 MSH458791:MSH458792 NCD458791:NCD458792 NLZ458791:NLZ458792 NVV458791:NVV458792 OFR458791:OFR458792 OPN458791:OPN458792 OZJ458791:OZJ458792 PJF458791:PJF458792 PTB458791:PTB458792 QCX458791:QCX458792 QMT458791:QMT458792 QWP458791:QWP458792 RGL458791:RGL458792 RQH458791:RQH458792 SAD458791:SAD458792 SJZ458791:SJZ458792 STV458791:STV458792 TDR458791:TDR458792 TNN458791:TNN458792 TXJ458791:TXJ458792 UHF458791:UHF458792 URB458791:URB458792 VAX458791:VAX458792 VKT458791:VKT458792 VUP458791:VUP458792 WEL458791:WEL458792 WOH458791:WOH458792 WYD458791:WYD458792 LR524327:LR524328 VN524327:VN524328 AFJ524327:AFJ524328 APF524327:APF524328 AZB524327:AZB524328 BIX524327:BIX524328 BST524327:BST524328 CCP524327:CCP524328 CML524327:CML524328 CWH524327:CWH524328 DGD524327:DGD524328 DPZ524327:DPZ524328 DZV524327:DZV524328 EJR524327:EJR524328 ETN524327:ETN524328 FDJ524327:FDJ524328 FNF524327:FNF524328 FXB524327:FXB524328 GGX524327:GGX524328 GQT524327:GQT524328 HAP524327:HAP524328 HKL524327:HKL524328 HUH524327:HUH524328 IED524327:IED524328 INZ524327:INZ524328 IXV524327:IXV524328 JHR524327:JHR524328 JRN524327:JRN524328 KBJ524327:KBJ524328 KLF524327:KLF524328 KVB524327:KVB524328 LEX524327:LEX524328 LOT524327:LOT524328 LYP524327:LYP524328 MIL524327:MIL524328 MSH524327:MSH524328 NCD524327:NCD524328 NLZ524327:NLZ524328 NVV524327:NVV524328 OFR524327:OFR524328 OPN524327:OPN524328 OZJ524327:OZJ524328 PJF524327:PJF524328 PTB524327:PTB524328 QCX524327:QCX524328 QMT524327:QMT524328 QWP524327:QWP524328 RGL524327:RGL524328 RQH524327:RQH524328 SAD524327:SAD524328 SJZ524327:SJZ524328 STV524327:STV524328 TDR524327:TDR524328 TNN524327:TNN524328 TXJ524327:TXJ524328 UHF524327:UHF524328 URB524327:URB524328 VAX524327:VAX524328 VKT524327:VKT524328 VUP524327:VUP524328 WEL524327:WEL524328 WOH524327:WOH524328 WYD524327:WYD524328 LR589863:LR589864 VN589863:VN589864 AFJ589863:AFJ589864 APF589863:APF589864 AZB589863:AZB589864 BIX589863:BIX589864 BST589863:BST589864 CCP589863:CCP589864 CML589863:CML589864 CWH589863:CWH589864 DGD589863:DGD589864 DPZ589863:DPZ589864 DZV589863:DZV589864 EJR589863:EJR589864 ETN589863:ETN589864 FDJ589863:FDJ589864 FNF589863:FNF589864 FXB589863:FXB589864 GGX589863:GGX589864 GQT589863:GQT589864 HAP589863:HAP589864 HKL589863:HKL589864 HUH589863:HUH589864 IED589863:IED589864 INZ589863:INZ589864 IXV589863:IXV589864 JHR589863:JHR589864 JRN589863:JRN589864 KBJ589863:KBJ589864 KLF589863:KLF589864 KVB589863:KVB589864 LEX589863:LEX589864 LOT589863:LOT589864 LYP589863:LYP589864 MIL589863:MIL589864 MSH589863:MSH589864 NCD589863:NCD589864 NLZ589863:NLZ589864 NVV589863:NVV589864 OFR589863:OFR589864 OPN589863:OPN589864 OZJ589863:OZJ589864 PJF589863:PJF589864 PTB589863:PTB589864 QCX589863:QCX589864 QMT589863:QMT589864 QWP589863:QWP589864 RGL589863:RGL589864 RQH589863:RQH589864 SAD589863:SAD589864 SJZ589863:SJZ589864 STV589863:STV589864 TDR589863:TDR589864 TNN589863:TNN589864 TXJ589863:TXJ589864 UHF589863:UHF589864 URB589863:URB589864 VAX589863:VAX589864 VKT589863:VKT589864 VUP589863:VUP589864 WEL589863:WEL589864 WOH589863:WOH589864 WYD589863:WYD589864 LR655399:LR655400 VN655399:VN655400 AFJ655399:AFJ655400 APF655399:APF655400 AZB655399:AZB655400 BIX655399:BIX655400 BST655399:BST655400 CCP655399:CCP655400 CML655399:CML655400 CWH655399:CWH655400 DGD655399:DGD655400 DPZ655399:DPZ655400 DZV655399:DZV655400 EJR655399:EJR655400 ETN655399:ETN655400 FDJ655399:FDJ655400 FNF655399:FNF655400 FXB655399:FXB655400 GGX655399:GGX655400 GQT655399:GQT655400 HAP655399:HAP655400 HKL655399:HKL655400 HUH655399:HUH655400 IED655399:IED655400 INZ655399:INZ655400 IXV655399:IXV655400 JHR655399:JHR655400 JRN655399:JRN655400 KBJ655399:KBJ655400 KLF655399:KLF655400 KVB655399:KVB655400 LEX655399:LEX655400 LOT655399:LOT655400 LYP655399:LYP655400 MIL655399:MIL655400 MSH655399:MSH655400 NCD655399:NCD655400 NLZ655399:NLZ655400 NVV655399:NVV655400 OFR655399:OFR655400 OPN655399:OPN655400 OZJ655399:OZJ655400 PJF655399:PJF655400 PTB655399:PTB655400 QCX655399:QCX655400 QMT655399:QMT655400 QWP655399:QWP655400 RGL655399:RGL655400 RQH655399:RQH655400 SAD655399:SAD655400 SJZ655399:SJZ655400 STV655399:STV655400 TDR655399:TDR655400 TNN655399:TNN655400 TXJ655399:TXJ655400 UHF655399:UHF655400 URB655399:URB655400 VAX655399:VAX655400 VKT655399:VKT655400 VUP655399:VUP655400 WEL655399:WEL655400 WOH655399:WOH655400 WYD655399:WYD655400 LR720935:LR720936 VN720935:VN720936 AFJ720935:AFJ720936 APF720935:APF720936 AZB720935:AZB720936 BIX720935:BIX720936 BST720935:BST720936 CCP720935:CCP720936 CML720935:CML720936 CWH720935:CWH720936 DGD720935:DGD720936 DPZ720935:DPZ720936 DZV720935:DZV720936 EJR720935:EJR720936 ETN720935:ETN720936 FDJ720935:FDJ720936 FNF720935:FNF720936 FXB720935:FXB720936 GGX720935:GGX720936 GQT720935:GQT720936 HAP720935:HAP720936 HKL720935:HKL720936 HUH720935:HUH720936 IED720935:IED720936 INZ720935:INZ720936 IXV720935:IXV720936 JHR720935:JHR720936 JRN720935:JRN720936 KBJ720935:KBJ720936 KLF720935:KLF720936 KVB720935:KVB720936 LEX720935:LEX720936 LOT720935:LOT720936 LYP720935:LYP720936 MIL720935:MIL720936 MSH720935:MSH720936 NCD720935:NCD720936 NLZ720935:NLZ720936 NVV720935:NVV720936 OFR720935:OFR720936 OPN720935:OPN720936 OZJ720935:OZJ720936 PJF720935:PJF720936 PTB720935:PTB720936 QCX720935:QCX720936 QMT720935:QMT720936 QWP720935:QWP720936 RGL720935:RGL720936 RQH720935:RQH720936 SAD720935:SAD720936 SJZ720935:SJZ720936 STV720935:STV720936 TDR720935:TDR720936 TNN720935:TNN720936 TXJ720935:TXJ720936 UHF720935:UHF720936 URB720935:URB720936 VAX720935:VAX720936 VKT720935:VKT720936 VUP720935:VUP720936 WEL720935:WEL720936 WOH720935:WOH720936 WYD720935:WYD720936 LR786471:LR786472 VN786471:VN786472 AFJ786471:AFJ786472 APF786471:APF786472 AZB786471:AZB786472 BIX786471:BIX786472 BST786471:BST786472 CCP786471:CCP786472 CML786471:CML786472 CWH786471:CWH786472 DGD786471:DGD786472 DPZ786471:DPZ786472 DZV786471:DZV786472 EJR786471:EJR786472 ETN786471:ETN786472 FDJ786471:FDJ786472 FNF786471:FNF786472 FXB786471:FXB786472 GGX786471:GGX786472 GQT786471:GQT786472 HAP786471:HAP786472 HKL786471:HKL786472 HUH786471:HUH786472 IED786471:IED786472 INZ786471:INZ786472 IXV786471:IXV786472 JHR786471:JHR786472 JRN786471:JRN786472 KBJ786471:KBJ786472 KLF786471:KLF786472 KVB786471:KVB786472 LEX786471:LEX786472 LOT786471:LOT786472 LYP786471:LYP786472 MIL786471:MIL786472 MSH786471:MSH786472 NCD786471:NCD786472 NLZ786471:NLZ786472 NVV786471:NVV786472 OFR786471:OFR786472 OPN786471:OPN786472 OZJ786471:OZJ786472 PJF786471:PJF786472 PTB786471:PTB786472 QCX786471:QCX786472 QMT786471:QMT786472 QWP786471:QWP786472 RGL786471:RGL786472 RQH786471:RQH786472 SAD786471:SAD786472 SJZ786471:SJZ786472 STV786471:STV786472 TDR786471:TDR786472 TNN786471:TNN786472 TXJ786471:TXJ786472 UHF786471:UHF786472 URB786471:URB786472 VAX786471:VAX786472 VKT786471:VKT786472 VUP786471:VUP786472 WEL786471:WEL786472 WOH786471:WOH786472 WYD786471:WYD786472 LR852007:LR852008 VN852007:VN852008 AFJ852007:AFJ852008 APF852007:APF852008 AZB852007:AZB852008 BIX852007:BIX852008 BST852007:BST852008 CCP852007:CCP852008 CML852007:CML852008 CWH852007:CWH852008 DGD852007:DGD852008 DPZ852007:DPZ852008 DZV852007:DZV852008 EJR852007:EJR852008 ETN852007:ETN852008 FDJ852007:FDJ852008 FNF852007:FNF852008 FXB852007:FXB852008 GGX852007:GGX852008 GQT852007:GQT852008 HAP852007:HAP852008 HKL852007:HKL852008 HUH852007:HUH852008 IED852007:IED852008 INZ852007:INZ852008 IXV852007:IXV852008 JHR852007:JHR852008 JRN852007:JRN852008 KBJ852007:KBJ852008 KLF852007:KLF852008 KVB852007:KVB852008 LEX852007:LEX852008 LOT852007:LOT852008 LYP852007:LYP852008 MIL852007:MIL852008 MSH852007:MSH852008 NCD852007:NCD852008 NLZ852007:NLZ852008 NVV852007:NVV852008 OFR852007:OFR852008 OPN852007:OPN852008 OZJ852007:OZJ852008 PJF852007:PJF852008 PTB852007:PTB852008 QCX852007:QCX852008 QMT852007:QMT852008 QWP852007:QWP852008 RGL852007:RGL852008 RQH852007:RQH852008 SAD852007:SAD852008 SJZ852007:SJZ852008 STV852007:STV852008 TDR852007:TDR852008 TNN852007:TNN852008 TXJ852007:TXJ852008 UHF852007:UHF852008 URB852007:URB852008 VAX852007:VAX852008 VKT852007:VKT852008 VUP852007:VUP852008 WEL852007:WEL852008 WOH852007:WOH852008 WYD852007:WYD852008 LR917543:LR917544 VN917543:VN917544 AFJ917543:AFJ917544 APF917543:APF917544 AZB917543:AZB917544 BIX917543:BIX917544 BST917543:BST917544 CCP917543:CCP917544 CML917543:CML917544 CWH917543:CWH917544 DGD917543:DGD917544 DPZ917543:DPZ917544 DZV917543:DZV917544 EJR917543:EJR917544 ETN917543:ETN917544 FDJ917543:FDJ917544 FNF917543:FNF917544 FXB917543:FXB917544 GGX917543:GGX917544 GQT917543:GQT917544 HAP917543:HAP917544 HKL917543:HKL917544 HUH917543:HUH917544 IED917543:IED917544 INZ917543:INZ917544 IXV917543:IXV917544 JHR917543:JHR917544 JRN917543:JRN917544 KBJ917543:KBJ917544 KLF917543:KLF917544 KVB917543:KVB917544 LEX917543:LEX917544 LOT917543:LOT917544 LYP917543:LYP917544 MIL917543:MIL917544 MSH917543:MSH917544 NCD917543:NCD917544 NLZ917543:NLZ917544 NVV917543:NVV917544 OFR917543:OFR917544 OPN917543:OPN917544 OZJ917543:OZJ917544 PJF917543:PJF917544 PTB917543:PTB917544 QCX917543:QCX917544 QMT917543:QMT917544 QWP917543:QWP917544 RGL917543:RGL917544 RQH917543:RQH917544 SAD917543:SAD917544 SJZ917543:SJZ917544 STV917543:STV917544 TDR917543:TDR917544 TNN917543:TNN917544 TXJ917543:TXJ917544 UHF917543:UHF917544 URB917543:URB917544 VAX917543:VAX917544 VKT917543:VKT917544 VUP917543:VUP917544 WEL917543:WEL917544 WOH917543:WOH917544 WYD917543:WYD917544 LR983079:LR983080 VN983079:VN983080 AFJ983079:AFJ983080 APF983079:APF983080 AZB983079:AZB983080 BIX983079:BIX983080 BST983079:BST983080 CCP983079:CCP983080 CML983079:CML983080 CWH983079:CWH983080 DGD983079:DGD983080 DPZ983079:DPZ983080 DZV983079:DZV983080 EJR983079:EJR983080 ETN983079:ETN983080 FDJ983079:FDJ983080 FNF983079:FNF983080 FXB983079:FXB983080 GGX983079:GGX983080 GQT983079:GQT983080 HAP983079:HAP983080 HKL983079:HKL983080 HUH983079:HUH983080 IED983079:IED983080 INZ983079:INZ983080 IXV983079:IXV983080 JHR983079:JHR983080 JRN983079:JRN983080 KBJ983079:KBJ983080 KLF983079:KLF983080 KVB983079:KVB983080 LEX983079:LEX983080 LOT983079:LOT983080 LYP983079:LYP983080 MIL983079:MIL983080 MSH983079:MSH983080 NCD983079:NCD983080 NLZ983079:NLZ983080 NVV983079:NVV983080 OFR983079:OFR983080 OPN983079:OPN983080 OZJ983079:OZJ983080 PJF983079:PJF983080 PTB983079:PTB983080 QCX983079:QCX983080 QMT983079:QMT983080 QWP983079:QWP983080 RGL983079:RGL983080 RQH983079:RQH983080 SAD983079:SAD983080 SJZ983079:SJZ983080 STV983079:STV983080 TDR983079:TDR983080 TNN983079:TNN983080 TXJ983079:TXJ983080 UHF983079:UHF983080 URB983079:URB983080 VAX983079:VAX983080 VKT983079:VKT983080 VUP983079:VUP983080 WEL983079:WEL983080 WOH983079:WOH983080 WYD983079:WYD983080 LQ30:LR31 VM30:VN31 AFI30:AFJ31 APE30:APF31 AZA30:AZB31 BIW30:BIX31 BSS30:BST31 CCO30:CCP31 CMK30:CML31 CWG30:CWH31 DGC30:DGD31 DPY30:DPZ31 DZU30:DZV31 EJQ30:EJR31 ETM30:ETN31 FDI30:FDJ31 FNE30:FNF31 FXA30:FXB31 GGW30:GGX31 GQS30:GQT31 HAO30:HAP31 HKK30:HKL31 HUG30:HUH31 IEC30:IED31 INY30:INZ31 IXU30:IXV31 JHQ30:JHR31 JRM30:JRN31 KBI30:KBJ31 KLE30:KLF31 KVA30:KVB31 LEW30:LEX31 LOS30:LOT31 LYO30:LYP31 MIK30:MIL31 MSG30:MSH31 NCC30:NCD31 NLY30:NLZ31 NVU30:NVV31 OFQ30:OFR31 OPM30:OPN31 OZI30:OZJ31 PJE30:PJF31 PTA30:PTB31 QCW30:QCX31 QMS30:QMT31 QWO30:QWP31 RGK30:RGL31 RQG30:RQH31 SAC30:SAD31 SJY30:SJZ31 STU30:STV31 TDQ30:TDR31 TNM30:TNN31 TXI30:TXJ31 UHE30:UHF31 URA30:URB31 VAW30:VAX31 VKS30:VKT31 VUO30:VUP31 WEK30:WEL31 WOG30:WOH31 WYC30:WYD31 LQ65566:LR65567 VM65566:VN65567 AFI65566:AFJ65567 APE65566:APF65567 AZA65566:AZB65567 BIW65566:BIX65567 BSS65566:BST65567 CCO65566:CCP65567 CMK65566:CML65567 CWG65566:CWH65567 DGC65566:DGD65567 DPY65566:DPZ65567 DZU65566:DZV65567 EJQ65566:EJR65567 ETM65566:ETN65567 FDI65566:FDJ65567 FNE65566:FNF65567 FXA65566:FXB65567 GGW65566:GGX65567 GQS65566:GQT65567 HAO65566:HAP65567 HKK65566:HKL65567 HUG65566:HUH65567 IEC65566:IED65567 INY65566:INZ65567 IXU65566:IXV65567 JHQ65566:JHR65567 JRM65566:JRN65567 KBI65566:KBJ65567 KLE65566:KLF65567 KVA65566:KVB65567 LEW65566:LEX65567 LOS65566:LOT65567 LYO65566:LYP65567 MIK65566:MIL65567 MSG65566:MSH65567 NCC65566:NCD65567 NLY65566:NLZ65567 NVU65566:NVV65567 OFQ65566:OFR65567 OPM65566:OPN65567 OZI65566:OZJ65567 PJE65566:PJF65567 PTA65566:PTB65567 QCW65566:QCX65567 QMS65566:QMT65567 QWO65566:QWP65567 RGK65566:RGL65567 RQG65566:RQH65567 SAC65566:SAD65567 SJY65566:SJZ65567 STU65566:STV65567 TDQ65566:TDR65567 TNM65566:TNN65567 TXI65566:TXJ65567 UHE65566:UHF65567 URA65566:URB65567 VAW65566:VAX65567 VKS65566:VKT65567 VUO65566:VUP65567 WEK65566:WEL65567 WOG65566:WOH65567 WYC65566:WYD65567 LQ131102:LR131103 VM131102:VN131103 AFI131102:AFJ131103 APE131102:APF131103 AZA131102:AZB131103 BIW131102:BIX131103 BSS131102:BST131103 CCO131102:CCP131103 CMK131102:CML131103 CWG131102:CWH131103 DGC131102:DGD131103 DPY131102:DPZ131103 DZU131102:DZV131103 EJQ131102:EJR131103 ETM131102:ETN131103 FDI131102:FDJ131103 FNE131102:FNF131103 FXA131102:FXB131103 GGW131102:GGX131103 GQS131102:GQT131103 HAO131102:HAP131103 HKK131102:HKL131103 HUG131102:HUH131103 IEC131102:IED131103 INY131102:INZ131103 IXU131102:IXV131103 JHQ131102:JHR131103 JRM131102:JRN131103 KBI131102:KBJ131103 KLE131102:KLF131103 KVA131102:KVB131103 LEW131102:LEX131103 LOS131102:LOT131103 LYO131102:LYP131103 MIK131102:MIL131103 MSG131102:MSH131103 NCC131102:NCD131103 NLY131102:NLZ131103 NVU131102:NVV131103 OFQ131102:OFR131103 OPM131102:OPN131103 OZI131102:OZJ131103 PJE131102:PJF131103 PTA131102:PTB131103 QCW131102:QCX131103 QMS131102:QMT131103 QWO131102:QWP131103 RGK131102:RGL131103 RQG131102:RQH131103 SAC131102:SAD131103 SJY131102:SJZ131103 STU131102:STV131103 TDQ131102:TDR131103 TNM131102:TNN131103 TXI131102:TXJ131103 UHE131102:UHF131103 URA131102:URB131103 VAW131102:VAX131103 VKS131102:VKT131103 VUO131102:VUP131103 WEK131102:WEL131103 WOG131102:WOH131103 WYC131102:WYD131103 LQ196638:LR196639 VM196638:VN196639 AFI196638:AFJ196639 APE196638:APF196639 AZA196638:AZB196639 BIW196638:BIX196639 BSS196638:BST196639 CCO196638:CCP196639 CMK196638:CML196639 CWG196638:CWH196639 DGC196638:DGD196639 DPY196638:DPZ196639 DZU196638:DZV196639 EJQ196638:EJR196639 ETM196638:ETN196639 FDI196638:FDJ196639 FNE196638:FNF196639 FXA196638:FXB196639 GGW196638:GGX196639 GQS196638:GQT196639 HAO196638:HAP196639 HKK196638:HKL196639 HUG196638:HUH196639 IEC196638:IED196639 INY196638:INZ196639 IXU196638:IXV196639 JHQ196638:JHR196639 JRM196638:JRN196639 KBI196638:KBJ196639 KLE196638:KLF196639 KVA196638:KVB196639 LEW196638:LEX196639 LOS196638:LOT196639 LYO196638:LYP196639 MIK196638:MIL196639 MSG196638:MSH196639 NCC196638:NCD196639 NLY196638:NLZ196639 NVU196638:NVV196639 OFQ196638:OFR196639 OPM196638:OPN196639 OZI196638:OZJ196639 PJE196638:PJF196639 PTA196638:PTB196639 QCW196638:QCX196639 QMS196638:QMT196639 QWO196638:QWP196639 RGK196638:RGL196639 RQG196638:RQH196639 SAC196638:SAD196639 SJY196638:SJZ196639 STU196638:STV196639 TDQ196638:TDR196639 TNM196638:TNN196639 TXI196638:TXJ196639 UHE196638:UHF196639 URA196638:URB196639 VAW196638:VAX196639 VKS196638:VKT196639 VUO196638:VUP196639 WEK196638:WEL196639 WOG196638:WOH196639 WYC196638:WYD196639 LQ262174:LR262175 VM262174:VN262175 AFI262174:AFJ262175 APE262174:APF262175 AZA262174:AZB262175 BIW262174:BIX262175 BSS262174:BST262175 CCO262174:CCP262175 CMK262174:CML262175 CWG262174:CWH262175 DGC262174:DGD262175 DPY262174:DPZ262175 DZU262174:DZV262175 EJQ262174:EJR262175 ETM262174:ETN262175 FDI262174:FDJ262175 FNE262174:FNF262175 FXA262174:FXB262175 GGW262174:GGX262175 GQS262174:GQT262175 HAO262174:HAP262175 HKK262174:HKL262175 HUG262174:HUH262175 IEC262174:IED262175 INY262174:INZ262175 IXU262174:IXV262175 JHQ262174:JHR262175 JRM262174:JRN262175 KBI262174:KBJ262175 KLE262174:KLF262175 KVA262174:KVB262175 LEW262174:LEX262175 LOS262174:LOT262175 LYO262174:LYP262175 MIK262174:MIL262175 MSG262174:MSH262175 NCC262174:NCD262175 NLY262174:NLZ262175 NVU262174:NVV262175 OFQ262174:OFR262175 OPM262174:OPN262175 OZI262174:OZJ262175 PJE262174:PJF262175 PTA262174:PTB262175 QCW262174:QCX262175 QMS262174:QMT262175 QWO262174:QWP262175 RGK262174:RGL262175 RQG262174:RQH262175 SAC262174:SAD262175 SJY262174:SJZ262175 STU262174:STV262175 TDQ262174:TDR262175 TNM262174:TNN262175 TXI262174:TXJ262175 UHE262174:UHF262175 URA262174:URB262175 VAW262174:VAX262175 VKS262174:VKT262175 VUO262174:VUP262175 WEK262174:WEL262175 WOG262174:WOH262175 WYC262174:WYD262175 LQ327710:LR327711 VM327710:VN327711 AFI327710:AFJ327711 APE327710:APF327711 AZA327710:AZB327711 BIW327710:BIX327711 BSS327710:BST327711 CCO327710:CCP327711 CMK327710:CML327711 CWG327710:CWH327711 DGC327710:DGD327711 DPY327710:DPZ327711 DZU327710:DZV327711 EJQ327710:EJR327711 ETM327710:ETN327711 FDI327710:FDJ327711 FNE327710:FNF327711 FXA327710:FXB327711 GGW327710:GGX327711 GQS327710:GQT327711 HAO327710:HAP327711 HKK327710:HKL327711 HUG327710:HUH327711 IEC327710:IED327711 INY327710:INZ327711 IXU327710:IXV327711 JHQ327710:JHR327711 JRM327710:JRN327711 KBI327710:KBJ327711 KLE327710:KLF327711 KVA327710:KVB327711 LEW327710:LEX327711 LOS327710:LOT327711 LYO327710:LYP327711 MIK327710:MIL327711 MSG327710:MSH327711 NCC327710:NCD327711 NLY327710:NLZ327711 NVU327710:NVV327711 OFQ327710:OFR327711 OPM327710:OPN327711 OZI327710:OZJ327711 PJE327710:PJF327711 PTA327710:PTB327711 QCW327710:QCX327711 QMS327710:QMT327711 QWO327710:QWP327711 RGK327710:RGL327711 RQG327710:RQH327711 SAC327710:SAD327711 SJY327710:SJZ327711 STU327710:STV327711 TDQ327710:TDR327711 TNM327710:TNN327711 TXI327710:TXJ327711 UHE327710:UHF327711 URA327710:URB327711 VAW327710:VAX327711 VKS327710:VKT327711 VUO327710:VUP327711 WEK327710:WEL327711 WOG327710:WOH327711 WYC327710:WYD327711 LQ393246:LR393247 VM393246:VN393247 AFI393246:AFJ393247 APE393246:APF393247 AZA393246:AZB393247 BIW393246:BIX393247 BSS393246:BST393247 CCO393246:CCP393247 CMK393246:CML393247 CWG393246:CWH393247 DGC393246:DGD393247 DPY393246:DPZ393247 DZU393246:DZV393247 EJQ393246:EJR393247 ETM393246:ETN393247 FDI393246:FDJ393247 FNE393246:FNF393247 FXA393246:FXB393247 GGW393246:GGX393247 GQS393246:GQT393247 HAO393246:HAP393247 HKK393246:HKL393247 HUG393246:HUH393247 IEC393246:IED393247 INY393246:INZ393247 IXU393246:IXV393247 JHQ393246:JHR393247 JRM393246:JRN393247 KBI393246:KBJ393247 KLE393246:KLF393247 KVA393246:KVB393247 LEW393246:LEX393247 LOS393246:LOT393247 LYO393246:LYP393247 MIK393246:MIL393247 MSG393246:MSH393247 NCC393246:NCD393247 NLY393246:NLZ393247 NVU393246:NVV393247 OFQ393246:OFR393247 OPM393246:OPN393247 OZI393246:OZJ393247 PJE393246:PJF393247 PTA393246:PTB393247 QCW393246:QCX393247 QMS393246:QMT393247 QWO393246:QWP393247 RGK393246:RGL393247 RQG393246:RQH393247 SAC393246:SAD393247 SJY393246:SJZ393247 STU393246:STV393247 TDQ393246:TDR393247 TNM393246:TNN393247 TXI393246:TXJ393247 UHE393246:UHF393247 URA393246:URB393247 VAW393246:VAX393247 VKS393246:VKT393247 VUO393246:VUP393247 WEK393246:WEL393247 WOG393246:WOH393247 WYC393246:WYD393247 LQ458782:LR458783 VM458782:VN458783 AFI458782:AFJ458783 APE458782:APF458783 AZA458782:AZB458783 BIW458782:BIX458783 BSS458782:BST458783 CCO458782:CCP458783 CMK458782:CML458783 CWG458782:CWH458783 DGC458782:DGD458783 DPY458782:DPZ458783 DZU458782:DZV458783 EJQ458782:EJR458783 ETM458782:ETN458783 FDI458782:FDJ458783 FNE458782:FNF458783 FXA458782:FXB458783 GGW458782:GGX458783 GQS458782:GQT458783 HAO458782:HAP458783 HKK458782:HKL458783 HUG458782:HUH458783 IEC458782:IED458783 INY458782:INZ458783 IXU458782:IXV458783 JHQ458782:JHR458783 JRM458782:JRN458783 KBI458782:KBJ458783 KLE458782:KLF458783 KVA458782:KVB458783 LEW458782:LEX458783 LOS458782:LOT458783 LYO458782:LYP458783 MIK458782:MIL458783 MSG458782:MSH458783 NCC458782:NCD458783 NLY458782:NLZ458783 NVU458782:NVV458783 OFQ458782:OFR458783 OPM458782:OPN458783 OZI458782:OZJ458783 PJE458782:PJF458783 PTA458782:PTB458783 QCW458782:QCX458783 QMS458782:QMT458783 QWO458782:QWP458783 RGK458782:RGL458783 RQG458782:RQH458783 SAC458782:SAD458783 SJY458782:SJZ458783 STU458782:STV458783 TDQ458782:TDR458783 TNM458782:TNN458783 TXI458782:TXJ458783 UHE458782:UHF458783 URA458782:URB458783 VAW458782:VAX458783 VKS458782:VKT458783 VUO458782:VUP458783 WEK458782:WEL458783 WOG458782:WOH458783 WYC458782:WYD458783 LQ524318:LR524319 VM524318:VN524319 AFI524318:AFJ524319 APE524318:APF524319 AZA524318:AZB524319 BIW524318:BIX524319 BSS524318:BST524319 CCO524318:CCP524319 CMK524318:CML524319 CWG524318:CWH524319 DGC524318:DGD524319 DPY524318:DPZ524319 DZU524318:DZV524319 EJQ524318:EJR524319 ETM524318:ETN524319 FDI524318:FDJ524319 FNE524318:FNF524319 FXA524318:FXB524319 GGW524318:GGX524319 GQS524318:GQT524319 HAO524318:HAP524319 HKK524318:HKL524319 HUG524318:HUH524319 IEC524318:IED524319 INY524318:INZ524319 IXU524318:IXV524319 JHQ524318:JHR524319 JRM524318:JRN524319 KBI524318:KBJ524319 KLE524318:KLF524319 KVA524318:KVB524319 LEW524318:LEX524319 LOS524318:LOT524319 LYO524318:LYP524319 MIK524318:MIL524319 MSG524318:MSH524319 NCC524318:NCD524319 NLY524318:NLZ524319 NVU524318:NVV524319 OFQ524318:OFR524319 OPM524318:OPN524319 OZI524318:OZJ524319 PJE524318:PJF524319 PTA524318:PTB524319 QCW524318:QCX524319 QMS524318:QMT524319 QWO524318:QWP524319 RGK524318:RGL524319 RQG524318:RQH524319 SAC524318:SAD524319 SJY524318:SJZ524319 STU524318:STV524319 TDQ524318:TDR524319 TNM524318:TNN524319 TXI524318:TXJ524319 UHE524318:UHF524319 URA524318:URB524319 VAW524318:VAX524319 VKS524318:VKT524319 VUO524318:VUP524319 WEK524318:WEL524319 WOG524318:WOH524319 WYC524318:WYD524319 LQ589854:LR589855 VM589854:VN589855 AFI589854:AFJ589855 APE589854:APF589855 AZA589854:AZB589855 BIW589854:BIX589855 BSS589854:BST589855 CCO589854:CCP589855 CMK589854:CML589855 CWG589854:CWH589855 DGC589854:DGD589855 DPY589854:DPZ589855 DZU589854:DZV589855 EJQ589854:EJR589855 ETM589854:ETN589855 FDI589854:FDJ589855 FNE589854:FNF589855 FXA589854:FXB589855 GGW589854:GGX589855 GQS589854:GQT589855 HAO589854:HAP589855 HKK589854:HKL589855 HUG589854:HUH589855 IEC589854:IED589855 INY589854:INZ589855 IXU589854:IXV589855 JHQ589854:JHR589855 JRM589854:JRN589855 KBI589854:KBJ589855 KLE589854:KLF589855 KVA589854:KVB589855 LEW589854:LEX589855 LOS589854:LOT589855 LYO589854:LYP589855 MIK589854:MIL589855 MSG589854:MSH589855 NCC589854:NCD589855 NLY589854:NLZ589855 NVU589854:NVV589855 OFQ589854:OFR589855 OPM589854:OPN589855 OZI589854:OZJ589855 PJE589854:PJF589855 PTA589854:PTB589855 QCW589854:QCX589855 QMS589854:QMT589855 QWO589854:QWP589855 RGK589854:RGL589855 RQG589854:RQH589855 SAC589854:SAD589855 SJY589854:SJZ589855 STU589854:STV589855 TDQ589854:TDR589855 TNM589854:TNN589855 TXI589854:TXJ589855 UHE589854:UHF589855 URA589854:URB589855 VAW589854:VAX589855 VKS589854:VKT589855 VUO589854:VUP589855 WEK589854:WEL589855 WOG589854:WOH589855 WYC589854:WYD589855 LQ655390:LR655391 VM655390:VN655391 AFI655390:AFJ655391 APE655390:APF655391 AZA655390:AZB655391 BIW655390:BIX655391 BSS655390:BST655391 CCO655390:CCP655391 CMK655390:CML655391 CWG655390:CWH655391 DGC655390:DGD655391 DPY655390:DPZ655391 DZU655390:DZV655391 EJQ655390:EJR655391 ETM655390:ETN655391 FDI655390:FDJ655391 FNE655390:FNF655391 FXA655390:FXB655391 GGW655390:GGX655391 GQS655390:GQT655391 HAO655390:HAP655391 HKK655390:HKL655391 HUG655390:HUH655391 IEC655390:IED655391 INY655390:INZ655391 IXU655390:IXV655391 JHQ655390:JHR655391 JRM655390:JRN655391 KBI655390:KBJ655391 KLE655390:KLF655391 KVA655390:KVB655391 LEW655390:LEX655391 LOS655390:LOT655391 LYO655390:LYP655391 MIK655390:MIL655391 MSG655390:MSH655391 NCC655390:NCD655391 NLY655390:NLZ655391 NVU655390:NVV655391 OFQ655390:OFR655391 OPM655390:OPN655391 OZI655390:OZJ655391 PJE655390:PJF655391 PTA655390:PTB655391 QCW655390:QCX655391 QMS655390:QMT655391 QWO655390:QWP655391 RGK655390:RGL655391 RQG655390:RQH655391 SAC655390:SAD655391 SJY655390:SJZ655391 STU655390:STV655391 TDQ655390:TDR655391 TNM655390:TNN655391 TXI655390:TXJ655391 UHE655390:UHF655391 URA655390:URB655391 VAW655390:VAX655391 VKS655390:VKT655391 VUO655390:VUP655391 WEK655390:WEL655391 WOG655390:WOH655391 WYC655390:WYD655391 LQ720926:LR720927 VM720926:VN720927 AFI720926:AFJ720927 APE720926:APF720927 AZA720926:AZB720927 BIW720926:BIX720927 BSS720926:BST720927 CCO720926:CCP720927 CMK720926:CML720927 CWG720926:CWH720927 DGC720926:DGD720927 DPY720926:DPZ720927 DZU720926:DZV720927 EJQ720926:EJR720927 ETM720926:ETN720927 FDI720926:FDJ720927 FNE720926:FNF720927 FXA720926:FXB720927 GGW720926:GGX720927 GQS720926:GQT720927 HAO720926:HAP720927 HKK720926:HKL720927 HUG720926:HUH720927 IEC720926:IED720927 INY720926:INZ720927 IXU720926:IXV720927 JHQ720926:JHR720927 JRM720926:JRN720927 KBI720926:KBJ720927 KLE720926:KLF720927 KVA720926:KVB720927 LEW720926:LEX720927 LOS720926:LOT720927 LYO720926:LYP720927 MIK720926:MIL720927 MSG720926:MSH720927 NCC720926:NCD720927 NLY720926:NLZ720927 NVU720926:NVV720927 OFQ720926:OFR720927 OPM720926:OPN720927 OZI720926:OZJ720927 PJE720926:PJF720927 PTA720926:PTB720927 QCW720926:QCX720927 QMS720926:QMT720927 QWO720926:QWP720927 RGK720926:RGL720927 RQG720926:RQH720927 SAC720926:SAD720927 SJY720926:SJZ720927 STU720926:STV720927 TDQ720926:TDR720927 TNM720926:TNN720927 TXI720926:TXJ720927 UHE720926:UHF720927 URA720926:URB720927 VAW720926:VAX720927 VKS720926:VKT720927 VUO720926:VUP720927 WEK720926:WEL720927 WOG720926:WOH720927 WYC720926:WYD720927 LQ786462:LR786463 VM786462:VN786463 AFI786462:AFJ786463 APE786462:APF786463 AZA786462:AZB786463 BIW786462:BIX786463 BSS786462:BST786463 CCO786462:CCP786463 CMK786462:CML786463 CWG786462:CWH786463 DGC786462:DGD786463 DPY786462:DPZ786463 DZU786462:DZV786463 EJQ786462:EJR786463 ETM786462:ETN786463 FDI786462:FDJ786463 FNE786462:FNF786463 FXA786462:FXB786463 GGW786462:GGX786463 GQS786462:GQT786463 HAO786462:HAP786463 HKK786462:HKL786463 HUG786462:HUH786463 IEC786462:IED786463 INY786462:INZ786463 IXU786462:IXV786463 JHQ786462:JHR786463 JRM786462:JRN786463 KBI786462:KBJ786463 KLE786462:KLF786463 KVA786462:KVB786463 LEW786462:LEX786463 LOS786462:LOT786463 LYO786462:LYP786463 MIK786462:MIL786463 MSG786462:MSH786463 NCC786462:NCD786463 NLY786462:NLZ786463 NVU786462:NVV786463 OFQ786462:OFR786463 OPM786462:OPN786463 OZI786462:OZJ786463 PJE786462:PJF786463 PTA786462:PTB786463 QCW786462:QCX786463 QMS786462:QMT786463 QWO786462:QWP786463 RGK786462:RGL786463 RQG786462:RQH786463 SAC786462:SAD786463 SJY786462:SJZ786463 STU786462:STV786463 TDQ786462:TDR786463 TNM786462:TNN786463 TXI786462:TXJ786463 UHE786462:UHF786463 URA786462:URB786463 VAW786462:VAX786463 VKS786462:VKT786463 VUO786462:VUP786463 WEK786462:WEL786463 WOG786462:WOH786463 WYC786462:WYD786463 LQ851998:LR851999 VM851998:VN851999 AFI851998:AFJ851999 APE851998:APF851999 AZA851998:AZB851999 BIW851998:BIX851999 BSS851998:BST851999 CCO851998:CCP851999 CMK851998:CML851999 CWG851998:CWH851999 DGC851998:DGD851999 DPY851998:DPZ851999 DZU851998:DZV851999 EJQ851998:EJR851999 ETM851998:ETN851999 FDI851998:FDJ851999 FNE851998:FNF851999 FXA851998:FXB851999 GGW851998:GGX851999 GQS851998:GQT851999 HAO851998:HAP851999 HKK851998:HKL851999 HUG851998:HUH851999 IEC851998:IED851999 INY851998:INZ851999 IXU851998:IXV851999 JHQ851998:JHR851999 JRM851998:JRN851999 KBI851998:KBJ851999 KLE851998:KLF851999 KVA851998:KVB851999 LEW851998:LEX851999 LOS851998:LOT851999 LYO851998:LYP851999 MIK851998:MIL851999 MSG851998:MSH851999 NCC851998:NCD851999 NLY851998:NLZ851999 NVU851998:NVV851999 OFQ851998:OFR851999 OPM851998:OPN851999 OZI851998:OZJ851999 PJE851998:PJF851999 PTA851998:PTB851999 QCW851998:QCX851999 QMS851998:QMT851999 QWO851998:QWP851999 RGK851998:RGL851999 RQG851998:RQH851999 SAC851998:SAD851999 SJY851998:SJZ851999 STU851998:STV851999 TDQ851998:TDR851999 TNM851998:TNN851999 TXI851998:TXJ851999 UHE851998:UHF851999 URA851998:URB851999 VAW851998:VAX851999 VKS851998:VKT851999 VUO851998:VUP851999 WEK851998:WEL851999 WOG851998:WOH851999 WYC851998:WYD851999 LQ917534:LR917535 VM917534:VN917535 AFI917534:AFJ917535 APE917534:APF917535 AZA917534:AZB917535 BIW917534:BIX917535 BSS917534:BST917535 CCO917534:CCP917535 CMK917534:CML917535 CWG917534:CWH917535 DGC917534:DGD917535 DPY917534:DPZ917535 DZU917534:DZV917535 EJQ917534:EJR917535 ETM917534:ETN917535 FDI917534:FDJ917535 FNE917534:FNF917535 FXA917534:FXB917535 GGW917534:GGX917535 GQS917534:GQT917535 HAO917534:HAP917535 HKK917534:HKL917535 HUG917534:HUH917535 IEC917534:IED917535 INY917534:INZ917535 IXU917534:IXV917535 JHQ917534:JHR917535 JRM917534:JRN917535 KBI917534:KBJ917535 KLE917534:KLF917535 KVA917534:KVB917535 LEW917534:LEX917535 LOS917534:LOT917535 LYO917534:LYP917535 MIK917534:MIL917535 MSG917534:MSH917535 NCC917534:NCD917535 NLY917534:NLZ917535 NVU917534:NVV917535 OFQ917534:OFR917535 OPM917534:OPN917535 OZI917534:OZJ917535 PJE917534:PJF917535 PTA917534:PTB917535 QCW917534:QCX917535 QMS917534:QMT917535 QWO917534:QWP917535 RGK917534:RGL917535 RQG917534:RQH917535 SAC917534:SAD917535 SJY917534:SJZ917535 STU917534:STV917535 TDQ917534:TDR917535 TNM917534:TNN917535 TXI917534:TXJ917535 UHE917534:UHF917535 URA917534:URB917535 VAW917534:VAX917535 VKS917534:VKT917535 VUO917534:VUP917535 WEK917534:WEL917535 WOG917534:WOH917535 WYC917534:WYD917535 LQ983070:LR983071 VM983070:VN983071 AFI983070:AFJ983071 APE983070:APF983071 AZA983070:AZB983071 BIW983070:BIX983071 BSS983070:BST983071 CCO983070:CCP983071 CMK983070:CML983071 CWG983070:CWH983071 DGC983070:DGD983071 DPY983070:DPZ983071 DZU983070:DZV983071 EJQ983070:EJR983071 ETM983070:ETN983071 FDI983070:FDJ983071 FNE983070:FNF983071 FXA983070:FXB983071 GGW983070:GGX983071 GQS983070:GQT983071 HAO983070:HAP983071 HKK983070:HKL983071 HUG983070:HUH983071 IEC983070:IED983071 INY983070:INZ983071 IXU983070:IXV983071 JHQ983070:JHR983071 JRM983070:JRN983071 KBI983070:KBJ983071 KLE983070:KLF983071 KVA983070:KVB983071 LEW983070:LEX983071 LOS983070:LOT983071 LYO983070:LYP983071 MIK983070:MIL983071 MSG983070:MSH983071 NCC983070:NCD983071 NLY983070:NLZ983071 NVU983070:NVV983071 OFQ983070:OFR983071 OPM983070:OPN983071 OZI983070:OZJ983071 PJE983070:PJF983071 PTA983070:PTB983071 QCW983070:QCX983071 QMS983070:QMT983071 QWO983070:QWP983071 RGK983070:RGL983071 RQG983070:RQH983071 SAC983070:SAD983071 SJY983070:SJZ983071 STU983070:STV983071 TDQ983070:TDR983071 TNM983070:TNN983071 TXI983070:TXJ983071 UHE983070:UHF983071 URA983070:URB983071 VAW983070:VAX983071 VKS983070:VKT983071 VUO983070:VUP983071 WEK983070:WEL983071 WOG983070:WOH983071 WYC983070:WYD983071 LT32:LW34 VP32:VS34 AFL32:AFO34 APH32:APK34 AZD32:AZG34 BIZ32:BJC34 BSV32:BSY34 CCR32:CCU34 CMN32:CMQ34 CWJ32:CWM34 DGF32:DGI34 DQB32:DQE34 DZX32:EAA34 EJT32:EJW34 ETP32:ETS34 FDL32:FDO34 FNH32:FNK34 FXD32:FXG34 GGZ32:GHC34 GQV32:GQY34 HAR32:HAU34 HKN32:HKQ34 HUJ32:HUM34 IEF32:IEI34 IOB32:IOE34 IXX32:IYA34 JHT32:JHW34 JRP32:JRS34 KBL32:KBO34 KLH32:KLK34 KVD32:KVG34 LEZ32:LFC34 LOV32:LOY34 LYR32:LYU34 MIN32:MIQ34 MSJ32:MSM34 NCF32:NCI34 NMB32:NME34 NVX32:NWA34 OFT32:OFW34 OPP32:OPS34 OZL32:OZO34 PJH32:PJK34 PTD32:PTG34 QCZ32:QDC34 QMV32:QMY34 QWR32:QWU34 RGN32:RGQ34 RQJ32:RQM34 SAF32:SAI34 SKB32:SKE34 STX32:SUA34 TDT32:TDW34 TNP32:TNS34 TXL32:TXO34 UHH32:UHK34 URD32:URG34 VAZ32:VBC34 VKV32:VKY34 VUR32:VUU34 WEN32:WEQ34 WOJ32:WOM34 WYF32:WYI34 LT65568:LW65570 VP65568:VS65570 AFL65568:AFO65570 APH65568:APK65570 AZD65568:AZG65570 BIZ65568:BJC65570 BSV65568:BSY65570 CCR65568:CCU65570 CMN65568:CMQ65570 CWJ65568:CWM65570 DGF65568:DGI65570 DQB65568:DQE65570 DZX65568:EAA65570 EJT65568:EJW65570 ETP65568:ETS65570 FDL65568:FDO65570 FNH65568:FNK65570 FXD65568:FXG65570 GGZ65568:GHC65570 GQV65568:GQY65570 HAR65568:HAU65570 HKN65568:HKQ65570 HUJ65568:HUM65570 IEF65568:IEI65570 IOB65568:IOE65570 IXX65568:IYA65570 JHT65568:JHW65570 JRP65568:JRS65570 KBL65568:KBO65570 KLH65568:KLK65570 KVD65568:KVG65570 LEZ65568:LFC65570 LOV65568:LOY65570 LYR65568:LYU65570 MIN65568:MIQ65570 MSJ65568:MSM65570 NCF65568:NCI65570 NMB65568:NME65570 NVX65568:NWA65570 OFT65568:OFW65570 OPP65568:OPS65570 OZL65568:OZO65570 PJH65568:PJK65570 PTD65568:PTG65570 QCZ65568:QDC65570 QMV65568:QMY65570 QWR65568:QWU65570 RGN65568:RGQ65570 RQJ65568:RQM65570 SAF65568:SAI65570 SKB65568:SKE65570 STX65568:SUA65570 TDT65568:TDW65570 TNP65568:TNS65570 TXL65568:TXO65570 UHH65568:UHK65570 URD65568:URG65570 VAZ65568:VBC65570 VKV65568:VKY65570 VUR65568:VUU65570 WEN65568:WEQ65570 WOJ65568:WOM65570 WYF65568:WYI65570 LT131104:LW131106 VP131104:VS131106 AFL131104:AFO131106 APH131104:APK131106 AZD131104:AZG131106 BIZ131104:BJC131106 BSV131104:BSY131106 CCR131104:CCU131106 CMN131104:CMQ131106 CWJ131104:CWM131106 DGF131104:DGI131106 DQB131104:DQE131106 DZX131104:EAA131106 EJT131104:EJW131106 ETP131104:ETS131106 FDL131104:FDO131106 FNH131104:FNK131106 FXD131104:FXG131106 GGZ131104:GHC131106 GQV131104:GQY131106 HAR131104:HAU131106 HKN131104:HKQ131106 HUJ131104:HUM131106 IEF131104:IEI131106 IOB131104:IOE131106 IXX131104:IYA131106 JHT131104:JHW131106 JRP131104:JRS131106 KBL131104:KBO131106 KLH131104:KLK131106 KVD131104:KVG131106 LEZ131104:LFC131106 LOV131104:LOY131106 LYR131104:LYU131106 MIN131104:MIQ131106 MSJ131104:MSM131106 NCF131104:NCI131106 NMB131104:NME131106 NVX131104:NWA131106 OFT131104:OFW131106 OPP131104:OPS131106 OZL131104:OZO131106 PJH131104:PJK131106 PTD131104:PTG131106 QCZ131104:QDC131106 QMV131104:QMY131106 QWR131104:QWU131106 RGN131104:RGQ131106 RQJ131104:RQM131106 SAF131104:SAI131106 SKB131104:SKE131106 STX131104:SUA131106 TDT131104:TDW131106 TNP131104:TNS131106 TXL131104:TXO131106 UHH131104:UHK131106 URD131104:URG131106 VAZ131104:VBC131106 VKV131104:VKY131106 VUR131104:VUU131106 WEN131104:WEQ131106 WOJ131104:WOM131106 WYF131104:WYI131106 LT196640:LW196642 VP196640:VS196642 AFL196640:AFO196642 APH196640:APK196642 AZD196640:AZG196642 BIZ196640:BJC196642 BSV196640:BSY196642 CCR196640:CCU196642 CMN196640:CMQ196642 CWJ196640:CWM196642 DGF196640:DGI196642 DQB196640:DQE196642 DZX196640:EAA196642 EJT196640:EJW196642 ETP196640:ETS196642 FDL196640:FDO196642 FNH196640:FNK196642 FXD196640:FXG196642 GGZ196640:GHC196642 GQV196640:GQY196642 HAR196640:HAU196642 HKN196640:HKQ196642 HUJ196640:HUM196642 IEF196640:IEI196642 IOB196640:IOE196642 IXX196640:IYA196642 JHT196640:JHW196642 JRP196640:JRS196642 KBL196640:KBO196642 KLH196640:KLK196642 KVD196640:KVG196642 LEZ196640:LFC196642 LOV196640:LOY196642 LYR196640:LYU196642 MIN196640:MIQ196642 MSJ196640:MSM196642 NCF196640:NCI196642 NMB196640:NME196642 NVX196640:NWA196642 OFT196640:OFW196642 OPP196640:OPS196642 OZL196640:OZO196642 PJH196640:PJK196642 PTD196640:PTG196642 QCZ196640:QDC196642 QMV196640:QMY196642 QWR196640:QWU196642 RGN196640:RGQ196642 RQJ196640:RQM196642 SAF196640:SAI196642 SKB196640:SKE196642 STX196640:SUA196642 TDT196640:TDW196642 TNP196640:TNS196642 TXL196640:TXO196642 UHH196640:UHK196642 URD196640:URG196642 VAZ196640:VBC196642 VKV196640:VKY196642 VUR196640:VUU196642 WEN196640:WEQ196642 WOJ196640:WOM196642 WYF196640:WYI196642 LT262176:LW262178 VP262176:VS262178 AFL262176:AFO262178 APH262176:APK262178 AZD262176:AZG262178 BIZ262176:BJC262178 BSV262176:BSY262178 CCR262176:CCU262178 CMN262176:CMQ262178 CWJ262176:CWM262178 DGF262176:DGI262178 DQB262176:DQE262178 DZX262176:EAA262178 EJT262176:EJW262178 ETP262176:ETS262178 FDL262176:FDO262178 FNH262176:FNK262178 FXD262176:FXG262178 GGZ262176:GHC262178 GQV262176:GQY262178 HAR262176:HAU262178 HKN262176:HKQ262178 HUJ262176:HUM262178 IEF262176:IEI262178 IOB262176:IOE262178 IXX262176:IYA262178 JHT262176:JHW262178 JRP262176:JRS262178 KBL262176:KBO262178 KLH262176:KLK262178 KVD262176:KVG262178 LEZ262176:LFC262178 LOV262176:LOY262178 LYR262176:LYU262178 MIN262176:MIQ262178 MSJ262176:MSM262178 NCF262176:NCI262178 NMB262176:NME262178 NVX262176:NWA262178 OFT262176:OFW262178 OPP262176:OPS262178 OZL262176:OZO262178 PJH262176:PJK262178 PTD262176:PTG262178 QCZ262176:QDC262178 QMV262176:QMY262178 QWR262176:QWU262178 RGN262176:RGQ262178 RQJ262176:RQM262178 SAF262176:SAI262178 SKB262176:SKE262178 STX262176:SUA262178 TDT262176:TDW262178 TNP262176:TNS262178 TXL262176:TXO262178 UHH262176:UHK262178 URD262176:URG262178 VAZ262176:VBC262178 VKV262176:VKY262178 VUR262176:VUU262178 WEN262176:WEQ262178 WOJ262176:WOM262178 WYF262176:WYI262178 LT327712:LW327714 VP327712:VS327714 AFL327712:AFO327714 APH327712:APK327714 AZD327712:AZG327714 BIZ327712:BJC327714 BSV327712:BSY327714 CCR327712:CCU327714 CMN327712:CMQ327714 CWJ327712:CWM327714 DGF327712:DGI327714 DQB327712:DQE327714 DZX327712:EAA327714 EJT327712:EJW327714 ETP327712:ETS327714 FDL327712:FDO327714 FNH327712:FNK327714 FXD327712:FXG327714 GGZ327712:GHC327714 GQV327712:GQY327714 HAR327712:HAU327714 HKN327712:HKQ327714 HUJ327712:HUM327714 IEF327712:IEI327714 IOB327712:IOE327714 IXX327712:IYA327714 JHT327712:JHW327714 JRP327712:JRS327714 KBL327712:KBO327714 KLH327712:KLK327714 KVD327712:KVG327714 LEZ327712:LFC327714 LOV327712:LOY327714 LYR327712:LYU327714 MIN327712:MIQ327714 MSJ327712:MSM327714 NCF327712:NCI327714 NMB327712:NME327714 NVX327712:NWA327714 OFT327712:OFW327714 OPP327712:OPS327714 OZL327712:OZO327714 PJH327712:PJK327714 PTD327712:PTG327714 QCZ327712:QDC327714 QMV327712:QMY327714 QWR327712:QWU327714 RGN327712:RGQ327714 RQJ327712:RQM327714 SAF327712:SAI327714 SKB327712:SKE327714 STX327712:SUA327714 TDT327712:TDW327714 TNP327712:TNS327714 TXL327712:TXO327714 UHH327712:UHK327714 URD327712:URG327714 VAZ327712:VBC327714 VKV327712:VKY327714 VUR327712:VUU327714 WEN327712:WEQ327714 WOJ327712:WOM327714 WYF327712:WYI327714 LT393248:LW393250 VP393248:VS393250 AFL393248:AFO393250 APH393248:APK393250 AZD393248:AZG393250 BIZ393248:BJC393250 BSV393248:BSY393250 CCR393248:CCU393250 CMN393248:CMQ393250 CWJ393248:CWM393250 DGF393248:DGI393250 DQB393248:DQE393250 DZX393248:EAA393250 EJT393248:EJW393250 ETP393248:ETS393250 FDL393248:FDO393250 FNH393248:FNK393250 FXD393248:FXG393250 GGZ393248:GHC393250 GQV393248:GQY393250 HAR393248:HAU393250 HKN393248:HKQ393250 HUJ393248:HUM393250 IEF393248:IEI393250 IOB393248:IOE393250 IXX393248:IYA393250 JHT393248:JHW393250 JRP393248:JRS393250 KBL393248:KBO393250 KLH393248:KLK393250 KVD393248:KVG393250 LEZ393248:LFC393250 LOV393248:LOY393250 LYR393248:LYU393250 MIN393248:MIQ393250 MSJ393248:MSM393250 NCF393248:NCI393250 NMB393248:NME393250 NVX393248:NWA393250 OFT393248:OFW393250 OPP393248:OPS393250 OZL393248:OZO393250 PJH393248:PJK393250 PTD393248:PTG393250 QCZ393248:QDC393250 QMV393248:QMY393250 QWR393248:QWU393250 RGN393248:RGQ393250 RQJ393248:RQM393250 SAF393248:SAI393250 SKB393248:SKE393250 STX393248:SUA393250 TDT393248:TDW393250 TNP393248:TNS393250 TXL393248:TXO393250 UHH393248:UHK393250 URD393248:URG393250 VAZ393248:VBC393250 VKV393248:VKY393250 VUR393248:VUU393250 WEN393248:WEQ393250 WOJ393248:WOM393250 WYF393248:WYI393250 LT458784:LW458786 VP458784:VS458786 AFL458784:AFO458786 APH458784:APK458786 AZD458784:AZG458786 BIZ458784:BJC458786 BSV458784:BSY458786 CCR458784:CCU458786 CMN458784:CMQ458786 CWJ458784:CWM458786 DGF458784:DGI458786 DQB458784:DQE458786 DZX458784:EAA458786 EJT458784:EJW458786 ETP458784:ETS458786 FDL458784:FDO458786 FNH458784:FNK458786 FXD458784:FXG458786 GGZ458784:GHC458786 GQV458784:GQY458786 HAR458784:HAU458786 HKN458784:HKQ458786 HUJ458784:HUM458786 IEF458784:IEI458786 IOB458784:IOE458786 IXX458784:IYA458786 JHT458784:JHW458786 JRP458784:JRS458786 KBL458784:KBO458786 KLH458784:KLK458786 KVD458784:KVG458786 LEZ458784:LFC458786 LOV458784:LOY458786 LYR458784:LYU458786 MIN458784:MIQ458786 MSJ458784:MSM458786 NCF458784:NCI458786 NMB458784:NME458786 NVX458784:NWA458786 OFT458784:OFW458786 OPP458784:OPS458786 OZL458784:OZO458786 PJH458784:PJK458786 PTD458784:PTG458786 QCZ458784:QDC458786 QMV458784:QMY458786 QWR458784:QWU458786 RGN458784:RGQ458786 RQJ458784:RQM458786 SAF458784:SAI458786 SKB458784:SKE458786 STX458784:SUA458786 TDT458784:TDW458786 TNP458784:TNS458786 TXL458784:TXO458786 UHH458784:UHK458786 URD458784:URG458786 VAZ458784:VBC458786 VKV458784:VKY458786 VUR458784:VUU458786 WEN458784:WEQ458786 WOJ458784:WOM458786 WYF458784:WYI458786 LT524320:LW524322 VP524320:VS524322 AFL524320:AFO524322 APH524320:APK524322 AZD524320:AZG524322 BIZ524320:BJC524322 BSV524320:BSY524322 CCR524320:CCU524322 CMN524320:CMQ524322 CWJ524320:CWM524322 DGF524320:DGI524322 DQB524320:DQE524322 DZX524320:EAA524322 EJT524320:EJW524322 ETP524320:ETS524322 FDL524320:FDO524322 FNH524320:FNK524322 FXD524320:FXG524322 GGZ524320:GHC524322 GQV524320:GQY524322 HAR524320:HAU524322 HKN524320:HKQ524322 HUJ524320:HUM524322 IEF524320:IEI524322 IOB524320:IOE524322 IXX524320:IYA524322 JHT524320:JHW524322 JRP524320:JRS524322 KBL524320:KBO524322 KLH524320:KLK524322 KVD524320:KVG524322 LEZ524320:LFC524322 LOV524320:LOY524322 LYR524320:LYU524322 MIN524320:MIQ524322 MSJ524320:MSM524322 NCF524320:NCI524322 NMB524320:NME524322 NVX524320:NWA524322 OFT524320:OFW524322 OPP524320:OPS524322 OZL524320:OZO524322 PJH524320:PJK524322 PTD524320:PTG524322 QCZ524320:QDC524322 QMV524320:QMY524322 QWR524320:QWU524322 RGN524320:RGQ524322 RQJ524320:RQM524322 SAF524320:SAI524322 SKB524320:SKE524322 STX524320:SUA524322 TDT524320:TDW524322 TNP524320:TNS524322 TXL524320:TXO524322 UHH524320:UHK524322 URD524320:URG524322 VAZ524320:VBC524322 VKV524320:VKY524322 VUR524320:VUU524322 WEN524320:WEQ524322 WOJ524320:WOM524322 WYF524320:WYI524322 LT589856:LW589858 VP589856:VS589858 AFL589856:AFO589858 APH589856:APK589858 AZD589856:AZG589858 BIZ589856:BJC589858 BSV589856:BSY589858 CCR589856:CCU589858 CMN589856:CMQ589858 CWJ589856:CWM589858 DGF589856:DGI589858 DQB589856:DQE589858 DZX589856:EAA589858 EJT589856:EJW589858 ETP589856:ETS589858 FDL589856:FDO589858 FNH589856:FNK589858 FXD589856:FXG589858 GGZ589856:GHC589858 GQV589856:GQY589858 HAR589856:HAU589858 HKN589856:HKQ589858 HUJ589856:HUM589858 IEF589856:IEI589858 IOB589856:IOE589858 IXX589856:IYA589858 JHT589856:JHW589858 JRP589856:JRS589858 KBL589856:KBO589858 KLH589856:KLK589858 KVD589856:KVG589858 LEZ589856:LFC589858 LOV589856:LOY589858 LYR589856:LYU589858 MIN589856:MIQ589858 MSJ589856:MSM589858 NCF589856:NCI589858 NMB589856:NME589858 NVX589856:NWA589858 OFT589856:OFW589858 OPP589856:OPS589858 OZL589856:OZO589858 PJH589856:PJK589858 PTD589856:PTG589858 QCZ589856:QDC589858 QMV589856:QMY589858 QWR589856:QWU589858 RGN589856:RGQ589858 RQJ589856:RQM589858 SAF589856:SAI589858 SKB589856:SKE589858 STX589856:SUA589858 TDT589856:TDW589858 TNP589856:TNS589858 TXL589856:TXO589858 UHH589856:UHK589858 URD589856:URG589858 VAZ589856:VBC589858 VKV589856:VKY589858 VUR589856:VUU589858 WEN589856:WEQ589858 WOJ589856:WOM589858 WYF589856:WYI589858 LT655392:LW655394 VP655392:VS655394 AFL655392:AFO655394 APH655392:APK655394 AZD655392:AZG655394 BIZ655392:BJC655394 BSV655392:BSY655394 CCR655392:CCU655394 CMN655392:CMQ655394 CWJ655392:CWM655394 DGF655392:DGI655394 DQB655392:DQE655394 DZX655392:EAA655394 EJT655392:EJW655394 ETP655392:ETS655394 FDL655392:FDO655394 FNH655392:FNK655394 FXD655392:FXG655394 GGZ655392:GHC655394 GQV655392:GQY655394 HAR655392:HAU655394 HKN655392:HKQ655394 HUJ655392:HUM655394 IEF655392:IEI655394 IOB655392:IOE655394 IXX655392:IYA655394 JHT655392:JHW655394 JRP655392:JRS655394 KBL655392:KBO655394 KLH655392:KLK655394 KVD655392:KVG655394 LEZ655392:LFC655394 LOV655392:LOY655394 LYR655392:LYU655394 MIN655392:MIQ655394 MSJ655392:MSM655394 NCF655392:NCI655394 NMB655392:NME655394 NVX655392:NWA655394 OFT655392:OFW655394 OPP655392:OPS655394 OZL655392:OZO655394 PJH655392:PJK655394 PTD655392:PTG655394 QCZ655392:QDC655394 QMV655392:QMY655394 QWR655392:QWU655394 RGN655392:RGQ655394 RQJ655392:RQM655394 SAF655392:SAI655394 SKB655392:SKE655394 STX655392:SUA655394 TDT655392:TDW655394 TNP655392:TNS655394 TXL655392:TXO655394 UHH655392:UHK655394 URD655392:URG655394 VAZ655392:VBC655394 VKV655392:VKY655394 VUR655392:VUU655394 WEN655392:WEQ655394 WOJ655392:WOM655394 WYF655392:WYI655394 LT720928:LW720930 VP720928:VS720930 AFL720928:AFO720930 APH720928:APK720930 AZD720928:AZG720930 BIZ720928:BJC720930 BSV720928:BSY720930 CCR720928:CCU720930 CMN720928:CMQ720930 CWJ720928:CWM720930 DGF720928:DGI720930 DQB720928:DQE720930 DZX720928:EAA720930 EJT720928:EJW720930 ETP720928:ETS720930 FDL720928:FDO720930 FNH720928:FNK720930 FXD720928:FXG720930 GGZ720928:GHC720930 GQV720928:GQY720930 HAR720928:HAU720930 HKN720928:HKQ720930 HUJ720928:HUM720930 IEF720928:IEI720930 IOB720928:IOE720930 IXX720928:IYA720930 JHT720928:JHW720930 JRP720928:JRS720930 KBL720928:KBO720930 KLH720928:KLK720930 KVD720928:KVG720930 LEZ720928:LFC720930 LOV720928:LOY720930 LYR720928:LYU720930 MIN720928:MIQ720930 MSJ720928:MSM720930 NCF720928:NCI720930 NMB720928:NME720930 NVX720928:NWA720930 OFT720928:OFW720930 OPP720928:OPS720930 OZL720928:OZO720930 PJH720928:PJK720930 PTD720928:PTG720930 QCZ720928:QDC720930 QMV720928:QMY720930 QWR720928:QWU720930 RGN720928:RGQ720930 RQJ720928:RQM720930 SAF720928:SAI720930 SKB720928:SKE720930 STX720928:SUA720930 TDT720928:TDW720930 TNP720928:TNS720930 TXL720928:TXO720930 UHH720928:UHK720930 URD720928:URG720930 VAZ720928:VBC720930 VKV720928:VKY720930 VUR720928:VUU720930 WEN720928:WEQ720930 WOJ720928:WOM720930 WYF720928:WYI720930 LT786464:LW786466 VP786464:VS786466 AFL786464:AFO786466 APH786464:APK786466 AZD786464:AZG786466 BIZ786464:BJC786466 BSV786464:BSY786466 CCR786464:CCU786466 CMN786464:CMQ786466 CWJ786464:CWM786466 DGF786464:DGI786466 DQB786464:DQE786466 DZX786464:EAA786466 EJT786464:EJW786466 ETP786464:ETS786466 FDL786464:FDO786466 FNH786464:FNK786466 FXD786464:FXG786466 GGZ786464:GHC786466 GQV786464:GQY786466 HAR786464:HAU786466 HKN786464:HKQ786466 HUJ786464:HUM786466 IEF786464:IEI786466 IOB786464:IOE786466 IXX786464:IYA786466 JHT786464:JHW786466 JRP786464:JRS786466 KBL786464:KBO786466 KLH786464:KLK786466 KVD786464:KVG786466 LEZ786464:LFC786466 LOV786464:LOY786466 LYR786464:LYU786466 MIN786464:MIQ786466 MSJ786464:MSM786466 NCF786464:NCI786466 NMB786464:NME786466 NVX786464:NWA786466 OFT786464:OFW786466 OPP786464:OPS786466 OZL786464:OZO786466 PJH786464:PJK786466 PTD786464:PTG786466 QCZ786464:QDC786466 QMV786464:QMY786466 QWR786464:QWU786466 RGN786464:RGQ786466 RQJ786464:RQM786466 SAF786464:SAI786466 SKB786464:SKE786466 STX786464:SUA786466 TDT786464:TDW786466 TNP786464:TNS786466 TXL786464:TXO786466 UHH786464:UHK786466 URD786464:URG786466 VAZ786464:VBC786466 VKV786464:VKY786466 VUR786464:VUU786466 WEN786464:WEQ786466 WOJ786464:WOM786466 WYF786464:WYI786466 LT852000:LW852002 VP852000:VS852002 AFL852000:AFO852002 APH852000:APK852002 AZD852000:AZG852002 BIZ852000:BJC852002 BSV852000:BSY852002 CCR852000:CCU852002 CMN852000:CMQ852002 CWJ852000:CWM852002 DGF852000:DGI852002 DQB852000:DQE852002 DZX852000:EAA852002 EJT852000:EJW852002 ETP852000:ETS852002 FDL852000:FDO852002 FNH852000:FNK852002 FXD852000:FXG852002 GGZ852000:GHC852002 GQV852000:GQY852002 HAR852000:HAU852002 HKN852000:HKQ852002 HUJ852000:HUM852002 IEF852000:IEI852002 IOB852000:IOE852002 IXX852000:IYA852002 JHT852000:JHW852002 JRP852000:JRS852002 KBL852000:KBO852002 KLH852000:KLK852002 KVD852000:KVG852002 LEZ852000:LFC852002 LOV852000:LOY852002 LYR852000:LYU852002 MIN852000:MIQ852002 MSJ852000:MSM852002 NCF852000:NCI852002 NMB852000:NME852002 NVX852000:NWA852002 OFT852000:OFW852002 OPP852000:OPS852002 OZL852000:OZO852002 PJH852000:PJK852002 PTD852000:PTG852002 QCZ852000:QDC852002 QMV852000:QMY852002 QWR852000:QWU852002 RGN852000:RGQ852002 RQJ852000:RQM852002 SAF852000:SAI852002 SKB852000:SKE852002 STX852000:SUA852002 TDT852000:TDW852002 TNP852000:TNS852002 TXL852000:TXO852002 UHH852000:UHK852002 URD852000:URG852002 VAZ852000:VBC852002 VKV852000:VKY852002 VUR852000:VUU852002 WEN852000:WEQ852002 WOJ852000:WOM852002 WYF852000:WYI852002 LT917536:LW917538 VP917536:VS917538 AFL917536:AFO917538 APH917536:APK917538 AZD917536:AZG917538 BIZ917536:BJC917538 BSV917536:BSY917538 CCR917536:CCU917538 CMN917536:CMQ917538 CWJ917536:CWM917538 DGF917536:DGI917538 DQB917536:DQE917538 DZX917536:EAA917538 EJT917536:EJW917538 ETP917536:ETS917538 FDL917536:FDO917538 FNH917536:FNK917538 FXD917536:FXG917538 GGZ917536:GHC917538 GQV917536:GQY917538 HAR917536:HAU917538 HKN917536:HKQ917538 HUJ917536:HUM917538 IEF917536:IEI917538 IOB917536:IOE917538 IXX917536:IYA917538 JHT917536:JHW917538 JRP917536:JRS917538 KBL917536:KBO917538 KLH917536:KLK917538 KVD917536:KVG917538 LEZ917536:LFC917538 LOV917536:LOY917538 LYR917536:LYU917538 MIN917536:MIQ917538 MSJ917536:MSM917538 NCF917536:NCI917538 NMB917536:NME917538 NVX917536:NWA917538 OFT917536:OFW917538 OPP917536:OPS917538 OZL917536:OZO917538 PJH917536:PJK917538 PTD917536:PTG917538 QCZ917536:QDC917538 QMV917536:QMY917538 QWR917536:QWU917538 RGN917536:RGQ917538 RQJ917536:RQM917538 SAF917536:SAI917538 SKB917536:SKE917538 STX917536:SUA917538 TDT917536:TDW917538 TNP917536:TNS917538 TXL917536:TXO917538 UHH917536:UHK917538 URD917536:URG917538 VAZ917536:VBC917538 VKV917536:VKY917538 VUR917536:VUU917538 WEN917536:WEQ917538 WOJ917536:WOM917538 WYF917536:WYI917538 LT983072:LW983074 VP983072:VS983074 AFL983072:AFO983074 APH983072:APK983074 AZD983072:AZG983074 BIZ983072:BJC983074 BSV983072:BSY983074 CCR983072:CCU983074 CMN983072:CMQ983074 CWJ983072:CWM983074 DGF983072:DGI983074 DQB983072:DQE983074 DZX983072:EAA983074 EJT983072:EJW983074 ETP983072:ETS983074 FDL983072:FDO983074 FNH983072:FNK983074 FXD983072:FXG983074 GGZ983072:GHC983074 GQV983072:GQY983074 HAR983072:HAU983074 HKN983072:HKQ983074 HUJ983072:HUM983074 IEF983072:IEI983074 IOB983072:IOE983074 IXX983072:IYA983074 JHT983072:JHW983074 JRP983072:JRS983074 KBL983072:KBO983074 KLH983072:KLK983074 KVD983072:KVG983074 LEZ983072:LFC983074 LOV983072:LOY983074 LYR983072:LYU983074 MIN983072:MIQ983074 MSJ983072:MSM983074 NCF983072:NCI983074 NMB983072:NME983074 NVX983072:NWA983074 OFT983072:OFW983074 OPP983072:OPS983074 OZL983072:OZO983074 PJH983072:PJK983074 PTD983072:PTG983074 QCZ983072:QDC983074 QMV983072:QMY983074 QWR983072:QWU983074 RGN983072:RGQ983074 RQJ983072:RQM983074 SAF983072:SAI983074 SKB983072:SKE983074 STX983072:SUA983074 TDT983072:TDW983074 TNP983072:TNS983074 TXL983072:TXO983074 UHH983072:UHK983074 URD983072:URG983074 VAZ983072:VBC983074 VKV983072:VKY983074 VUR983072:VUU983074 WEN983072:WEQ983074 WOJ983072:WOM983074 WYF983072:WYI983074 LT30:LW30 VP30:VS30 AFL30:AFO30 APH30:APK30 AZD30:AZG30 BIZ30:BJC30 BSV30:BSY30 CCR30:CCU30 CMN30:CMQ30 CWJ30:CWM30 DGF30:DGI30 DQB30:DQE30 DZX30:EAA30 EJT30:EJW30 ETP30:ETS30 FDL30:FDO30 FNH30:FNK30 FXD30:FXG30 GGZ30:GHC30 GQV30:GQY30 HAR30:HAU30 HKN30:HKQ30 HUJ30:HUM30 IEF30:IEI30 IOB30:IOE30 IXX30:IYA30 JHT30:JHW30 JRP30:JRS30 KBL30:KBO30 KLH30:KLK30 KVD30:KVG30 LEZ30:LFC30 LOV30:LOY30 LYR30:LYU30 MIN30:MIQ30 MSJ30:MSM30 NCF30:NCI30 NMB30:NME30 NVX30:NWA30 OFT30:OFW30 OPP30:OPS30 OZL30:OZO30 PJH30:PJK30 PTD30:PTG30 QCZ30:QDC30 QMV30:QMY30 QWR30:QWU30 RGN30:RGQ30 RQJ30:RQM30 SAF30:SAI30 SKB30:SKE30 STX30:SUA30 TDT30:TDW30 TNP30:TNS30 TXL30:TXO30 UHH30:UHK30 URD30:URG30 VAZ30:VBC30 VKV30:VKY30 VUR30:VUU30 WEN30:WEQ30 WOJ30:WOM30 WYF30:WYI30 LT65566:LW65566 VP65566:VS65566 AFL65566:AFO65566 APH65566:APK65566 AZD65566:AZG65566 BIZ65566:BJC65566 BSV65566:BSY65566 CCR65566:CCU65566 CMN65566:CMQ65566 CWJ65566:CWM65566 DGF65566:DGI65566 DQB65566:DQE65566 DZX65566:EAA65566 EJT65566:EJW65566 ETP65566:ETS65566 FDL65566:FDO65566 FNH65566:FNK65566 FXD65566:FXG65566 GGZ65566:GHC65566 GQV65566:GQY65566 HAR65566:HAU65566 HKN65566:HKQ65566 HUJ65566:HUM65566 IEF65566:IEI65566 IOB65566:IOE65566 IXX65566:IYA65566 JHT65566:JHW65566 JRP65566:JRS65566 KBL65566:KBO65566 KLH65566:KLK65566 KVD65566:KVG65566 LEZ65566:LFC65566 LOV65566:LOY65566 LYR65566:LYU65566 MIN65566:MIQ65566 MSJ65566:MSM65566 NCF65566:NCI65566 NMB65566:NME65566 NVX65566:NWA65566 OFT65566:OFW65566 OPP65566:OPS65566 OZL65566:OZO65566 PJH65566:PJK65566 PTD65566:PTG65566 QCZ65566:QDC65566 QMV65566:QMY65566 QWR65566:QWU65566 RGN65566:RGQ65566 RQJ65566:RQM65566 SAF65566:SAI65566 SKB65566:SKE65566 STX65566:SUA65566 TDT65566:TDW65566 TNP65566:TNS65566 TXL65566:TXO65566 UHH65566:UHK65566 URD65566:URG65566 VAZ65566:VBC65566 VKV65566:VKY65566 VUR65566:VUU65566 WEN65566:WEQ65566 WOJ65566:WOM65566 WYF65566:WYI65566 LT131102:LW131102 VP131102:VS131102 AFL131102:AFO131102 APH131102:APK131102 AZD131102:AZG131102 BIZ131102:BJC131102 BSV131102:BSY131102 CCR131102:CCU131102 CMN131102:CMQ131102 CWJ131102:CWM131102 DGF131102:DGI131102 DQB131102:DQE131102 DZX131102:EAA131102 EJT131102:EJW131102 ETP131102:ETS131102 FDL131102:FDO131102 FNH131102:FNK131102 FXD131102:FXG131102 GGZ131102:GHC131102 GQV131102:GQY131102 HAR131102:HAU131102 HKN131102:HKQ131102 HUJ131102:HUM131102 IEF131102:IEI131102 IOB131102:IOE131102 IXX131102:IYA131102 JHT131102:JHW131102 JRP131102:JRS131102 KBL131102:KBO131102 KLH131102:KLK131102 KVD131102:KVG131102 LEZ131102:LFC131102 LOV131102:LOY131102 LYR131102:LYU131102 MIN131102:MIQ131102 MSJ131102:MSM131102 NCF131102:NCI131102 NMB131102:NME131102 NVX131102:NWA131102 OFT131102:OFW131102 OPP131102:OPS131102 OZL131102:OZO131102 PJH131102:PJK131102 PTD131102:PTG131102 QCZ131102:QDC131102 QMV131102:QMY131102 QWR131102:QWU131102 RGN131102:RGQ131102 RQJ131102:RQM131102 SAF131102:SAI131102 SKB131102:SKE131102 STX131102:SUA131102 TDT131102:TDW131102 TNP131102:TNS131102 TXL131102:TXO131102 UHH131102:UHK131102 URD131102:URG131102 VAZ131102:VBC131102 VKV131102:VKY131102 VUR131102:VUU131102 WEN131102:WEQ131102 WOJ131102:WOM131102 WYF131102:WYI131102 LT196638:LW196638 VP196638:VS196638 AFL196638:AFO196638 APH196638:APK196638 AZD196638:AZG196638 BIZ196638:BJC196638 BSV196638:BSY196638 CCR196638:CCU196638 CMN196638:CMQ196638 CWJ196638:CWM196638 DGF196638:DGI196638 DQB196638:DQE196638 DZX196638:EAA196638 EJT196638:EJW196638 ETP196638:ETS196638 FDL196638:FDO196638 FNH196638:FNK196638 FXD196638:FXG196638 GGZ196638:GHC196638 GQV196638:GQY196638 HAR196638:HAU196638 HKN196638:HKQ196638 HUJ196638:HUM196638 IEF196638:IEI196638 IOB196638:IOE196638 IXX196638:IYA196638 JHT196638:JHW196638 JRP196638:JRS196638 KBL196638:KBO196638 KLH196638:KLK196638 KVD196638:KVG196638 LEZ196638:LFC196638 LOV196638:LOY196638 LYR196638:LYU196638 MIN196638:MIQ196638 MSJ196638:MSM196638 NCF196638:NCI196638 NMB196638:NME196638 NVX196638:NWA196638 OFT196638:OFW196638 OPP196638:OPS196638 OZL196638:OZO196638 PJH196638:PJK196638 PTD196638:PTG196638 QCZ196638:QDC196638 QMV196638:QMY196638 QWR196638:QWU196638 RGN196638:RGQ196638 RQJ196638:RQM196638 SAF196638:SAI196638 SKB196638:SKE196638 STX196638:SUA196638 TDT196638:TDW196638 TNP196638:TNS196638 TXL196638:TXO196638 UHH196638:UHK196638 URD196638:URG196638 VAZ196638:VBC196638 VKV196638:VKY196638 VUR196638:VUU196638 WEN196638:WEQ196638 WOJ196638:WOM196638 WYF196638:WYI196638 LT262174:LW262174 VP262174:VS262174 AFL262174:AFO262174 APH262174:APK262174 AZD262174:AZG262174 BIZ262174:BJC262174 BSV262174:BSY262174 CCR262174:CCU262174 CMN262174:CMQ262174 CWJ262174:CWM262174 DGF262174:DGI262174 DQB262174:DQE262174 DZX262174:EAA262174 EJT262174:EJW262174 ETP262174:ETS262174 FDL262174:FDO262174 FNH262174:FNK262174 FXD262174:FXG262174 GGZ262174:GHC262174 GQV262174:GQY262174 HAR262174:HAU262174 HKN262174:HKQ262174 HUJ262174:HUM262174 IEF262174:IEI262174 IOB262174:IOE262174 IXX262174:IYA262174 JHT262174:JHW262174 JRP262174:JRS262174 KBL262174:KBO262174 KLH262174:KLK262174 KVD262174:KVG262174 LEZ262174:LFC262174 LOV262174:LOY262174 LYR262174:LYU262174 MIN262174:MIQ262174 MSJ262174:MSM262174 NCF262174:NCI262174 NMB262174:NME262174 NVX262174:NWA262174 OFT262174:OFW262174 OPP262174:OPS262174 OZL262174:OZO262174 PJH262174:PJK262174 PTD262174:PTG262174 QCZ262174:QDC262174 QMV262174:QMY262174 QWR262174:QWU262174 RGN262174:RGQ262174 RQJ262174:RQM262174 SAF262174:SAI262174 SKB262174:SKE262174 STX262174:SUA262174 TDT262174:TDW262174 TNP262174:TNS262174 TXL262174:TXO262174 UHH262174:UHK262174 URD262174:URG262174 VAZ262174:VBC262174 VKV262174:VKY262174 VUR262174:VUU262174 WEN262174:WEQ262174 WOJ262174:WOM262174 WYF262174:WYI262174 LT327710:LW327710 VP327710:VS327710 AFL327710:AFO327710 APH327710:APK327710 AZD327710:AZG327710 BIZ327710:BJC327710 BSV327710:BSY327710 CCR327710:CCU327710 CMN327710:CMQ327710 CWJ327710:CWM327710 DGF327710:DGI327710 DQB327710:DQE327710 DZX327710:EAA327710 EJT327710:EJW327710 ETP327710:ETS327710 FDL327710:FDO327710 FNH327710:FNK327710 FXD327710:FXG327710 GGZ327710:GHC327710 GQV327710:GQY327710 HAR327710:HAU327710 HKN327710:HKQ327710 HUJ327710:HUM327710 IEF327710:IEI327710 IOB327710:IOE327710 IXX327710:IYA327710 JHT327710:JHW327710 JRP327710:JRS327710 KBL327710:KBO327710 KLH327710:KLK327710 KVD327710:KVG327710 LEZ327710:LFC327710 LOV327710:LOY327710 LYR327710:LYU327710 MIN327710:MIQ327710 MSJ327710:MSM327710 NCF327710:NCI327710 NMB327710:NME327710 NVX327710:NWA327710 OFT327710:OFW327710 OPP327710:OPS327710 OZL327710:OZO327710 PJH327710:PJK327710 PTD327710:PTG327710 QCZ327710:QDC327710 QMV327710:QMY327710 QWR327710:QWU327710 RGN327710:RGQ327710 RQJ327710:RQM327710 SAF327710:SAI327710 SKB327710:SKE327710 STX327710:SUA327710 TDT327710:TDW327710 TNP327710:TNS327710 TXL327710:TXO327710 UHH327710:UHK327710 URD327710:URG327710 VAZ327710:VBC327710 VKV327710:VKY327710 VUR327710:VUU327710 WEN327710:WEQ327710 WOJ327710:WOM327710 WYF327710:WYI327710 LT393246:LW393246 VP393246:VS393246 AFL393246:AFO393246 APH393246:APK393246 AZD393246:AZG393246 BIZ393246:BJC393246 BSV393246:BSY393246 CCR393246:CCU393246 CMN393246:CMQ393246 CWJ393246:CWM393246 DGF393246:DGI393246 DQB393246:DQE393246 DZX393246:EAA393246 EJT393246:EJW393246 ETP393246:ETS393246 FDL393246:FDO393246 FNH393246:FNK393246 FXD393246:FXG393246 GGZ393246:GHC393246 GQV393246:GQY393246 HAR393246:HAU393246 HKN393246:HKQ393246 HUJ393246:HUM393246 IEF393246:IEI393246 IOB393246:IOE393246 IXX393246:IYA393246 JHT393246:JHW393246 JRP393246:JRS393246 KBL393246:KBO393246 KLH393246:KLK393246 KVD393246:KVG393246 LEZ393246:LFC393246 LOV393246:LOY393246 LYR393246:LYU393246 MIN393246:MIQ393246 MSJ393246:MSM393246 NCF393246:NCI393246 NMB393246:NME393246 NVX393246:NWA393246 OFT393246:OFW393246 OPP393246:OPS393246 OZL393246:OZO393246 PJH393246:PJK393246 PTD393246:PTG393246 QCZ393246:QDC393246 QMV393246:QMY393246 QWR393246:QWU393246 RGN393246:RGQ393246 RQJ393246:RQM393246 SAF393246:SAI393246 SKB393246:SKE393246 STX393246:SUA393246 TDT393246:TDW393246 TNP393246:TNS393246 TXL393246:TXO393246 UHH393246:UHK393246 URD393246:URG393246 VAZ393246:VBC393246 VKV393246:VKY393246 VUR393246:VUU393246 WEN393246:WEQ393246 WOJ393246:WOM393246 WYF393246:WYI393246 LT458782:LW458782 VP458782:VS458782 AFL458782:AFO458782 APH458782:APK458782 AZD458782:AZG458782 BIZ458782:BJC458782 BSV458782:BSY458782 CCR458782:CCU458782 CMN458782:CMQ458782 CWJ458782:CWM458782 DGF458782:DGI458782 DQB458782:DQE458782 DZX458782:EAA458782 EJT458782:EJW458782 ETP458782:ETS458782 FDL458782:FDO458782 FNH458782:FNK458782 FXD458782:FXG458782 GGZ458782:GHC458782 GQV458782:GQY458782 HAR458782:HAU458782 HKN458782:HKQ458782 HUJ458782:HUM458782 IEF458782:IEI458782 IOB458782:IOE458782 IXX458782:IYA458782 JHT458782:JHW458782 JRP458782:JRS458782 KBL458782:KBO458782 KLH458782:KLK458782 KVD458782:KVG458782 LEZ458782:LFC458782 LOV458782:LOY458782 LYR458782:LYU458782 MIN458782:MIQ458782 MSJ458782:MSM458782 NCF458782:NCI458782 NMB458782:NME458782 NVX458782:NWA458782 OFT458782:OFW458782 OPP458782:OPS458782 OZL458782:OZO458782 PJH458782:PJK458782 PTD458782:PTG458782 QCZ458782:QDC458782 QMV458782:QMY458782 QWR458782:QWU458782 RGN458782:RGQ458782 RQJ458782:RQM458782 SAF458782:SAI458782 SKB458782:SKE458782 STX458782:SUA458782 TDT458782:TDW458782 TNP458782:TNS458782 TXL458782:TXO458782 UHH458782:UHK458782 URD458782:URG458782 VAZ458782:VBC458782 VKV458782:VKY458782 VUR458782:VUU458782 WEN458782:WEQ458782 WOJ458782:WOM458782 WYF458782:WYI458782 LT524318:LW524318 VP524318:VS524318 AFL524318:AFO524318 APH524318:APK524318 AZD524318:AZG524318 BIZ524318:BJC524318 BSV524318:BSY524318 CCR524318:CCU524318 CMN524318:CMQ524318 CWJ524318:CWM524318 DGF524318:DGI524318 DQB524318:DQE524318 DZX524318:EAA524318 EJT524318:EJW524318 ETP524318:ETS524318 FDL524318:FDO524318 FNH524318:FNK524318 FXD524318:FXG524318 GGZ524318:GHC524318 GQV524318:GQY524318 HAR524318:HAU524318 HKN524318:HKQ524318 HUJ524318:HUM524318 IEF524318:IEI524318 IOB524318:IOE524318 IXX524318:IYA524318 JHT524318:JHW524318 JRP524318:JRS524318 KBL524318:KBO524318 KLH524318:KLK524318 KVD524318:KVG524318 LEZ524318:LFC524318 LOV524318:LOY524318 LYR524318:LYU524318 MIN524318:MIQ524318 MSJ524318:MSM524318 NCF524318:NCI524318 NMB524318:NME524318 NVX524318:NWA524318 OFT524318:OFW524318 OPP524318:OPS524318 OZL524318:OZO524318 PJH524318:PJK524318 PTD524318:PTG524318 QCZ524318:QDC524318 QMV524318:QMY524318 QWR524318:QWU524318 RGN524318:RGQ524318 RQJ524318:RQM524318 SAF524318:SAI524318 SKB524318:SKE524318 STX524318:SUA524318 TDT524318:TDW524318 TNP524318:TNS524318 TXL524318:TXO524318 UHH524318:UHK524318 URD524318:URG524318 VAZ524318:VBC524318 VKV524318:VKY524318 VUR524318:VUU524318 WEN524318:WEQ524318 WOJ524318:WOM524318 WYF524318:WYI524318 LT589854:LW589854 VP589854:VS589854 AFL589854:AFO589854 APH589854:APK589854 AZD589854:AZG589854 BIZ589854:BJC589854 BSV589854:BSY589854 CCR589854:CCU589854 CMN589854:CMQ589854 CWJ589854:CWM589854 DGF589854:DGI589854 DQB589854:DQE589854 DZX589854:EAA589854 EJT589854:EJW589854 ETP589854:ETS589854 FDL589854:FDO589854 FNH589854:FNK589854 FXD589854:FXG589854 GGZ589854:GHC589854 GQV589854:GQY589854 HAR589854:HAU589854 HKN589854:HKQ589854 HUJ589854:HUM589854 IEF589854:IEI589854 IOB589854:IOE589854 IXX589854:IYA589854 JHT589854:JHW589854 JRP589854:JRS589854 KBL589854:KBO589854 KLH589854:KLK589854 KVD589854:KVG589854 LEZ589854:LFC589854 LOV589854:LOY589854 LYR589854:LYU589854 MIN589854:MIQ589854 MSJ589854:MSM589854 NCF589854:NCI589854 NMB589854:NME589854 NVX589854:NWA589854 OFT589854:OFW589854 OPP589854:OPS589854 OZL589854:OZO589854 PJH589854:PJK589854 PTD589854:PTG589854 QCZ589854:QDC589854 QMV589854:QMY589854 QWR589854:QWU589854 RGN589854:RGQ589854 RQJ589854:RQM589854 SAF589854:SAI589854 SKB589854:SKE589854 STX589854:SUA589854 TDT589854:TDW589854 TNP589854:TNS589854 TXL589854:TXO589854 UHH589854:UHK589854 URD589854:URG589854 VAZ589854:VBC589854 VKV589854:VKY589854 VUR589854:VUU589854 WEN589854:WEQ589854 WOJ589854:WOM589854 WYF589854:WYI589854 LT655390:LW655390 VP655390:VS655390 AFL655390:AFO655390 APH655390:APK655390 AZD655390:AZG655390 BIZ655390:BJC655390 BSV655390:BSY655390 CCR655390:CCU655390 CMN655390:CMQ655390 CWJ655390:CWM655390 DGF655390:DGI655390 DQB655390:DQE655390 DZX655390:EAA655390 EJT655390:EJW655390 ETP655390:ETS655390 FDL655390:FDO655390 FNH655390:FNK655390 FXD655390:FXG655390 GGZ655390:GHC655390 GQV655390:GQY655390 HAR655390:HAU655390 HKN655390:HKQ655390 HUJ655390:HUM655390 IEF655390:IEI655390 IOB655390:IOE655390 IXX655390:IYA655390 JHT655390:JHW655390 JRP655390:JRS655390 KBL655390:KBO655390 KLH655390:KLK655390 KVD655390:KVG655390 LEZ655390:LFC655390 LOV655390:LOY655390 LYR655390:LYU655390 MIN655390:MIQ655390 MSJ655390:MSM655390 NCF655390:NCI655390 NMB655390:NME655390 NVX655390:NWA655390 OFT655390:OFW655390 OPP655390:OPS655390 OZL655390:OZO655390 PJH655390:PJK655390 PTD655390:PTG655390 QCZ655390:QDC655390 QMV655390:QMY655390 QWR655390:QWU655390 RGN655390:RGQ655390 RQJ655390:RQM655390 SAF655390:SAI655390 SKB655390:SKE655390 STX655390:SUA655390 TDT655390:TDW655390 TNP655390:TNS655390 TXL655390:TXO655390 UHH655390:UHK655390 URD655390:URG655390 VAZ655390:VBC655390 VKV655390:VKY655390 VUR655390:VUU655390 WEN655390:WEQ655390 WOJ655390:WOM655390 WYF655390:WYI655390 LT720926:LW720926 VP720926:VS720926 AFL720926:AFO720926 APH720926:APK720926 AZD720926:AZG720926 BIZ720926:BJC720926 BSV720926:BSY720926 CCR720926:CCU720926 CMN720926:CMQ720926 CWJ720926:CWM720926 DGF720926:DGI720926 DQB720926:DQE720926 DZX720926:EAA720926 EJT720926:EJW720926 ETP720926:ETS720926 FDL720926:FDO720926 FNH720926:FNK720926 FXD720926:FXG720926 GGZ720926:GHC720926 GQV720926:GQY720926 HAR720926:HAU720926 HKN720926:HKQ720926 HUJ720926:HUM720926 IEF720926:IEI720926 IOB720926:IOE720926 IXX720926:IYA720926 JHT720926:JHW720926 JRP720926:JRS720926 KBL720926:KBO720926 KLH720926:KLK720926 KVD720926:KVG720926 LEZ720926:LFC720926 LOV720926:LOY720926 LYR720926:LYU720926 MIN720926:MIQ720926 MSJ720926:MSM720926 NCF720926:NCI720926 NMB720926:NME720926 NVX720926:NWA720926 OFT720926:OFW720926 OPP720926:OPS720926 OZL720926:OZO720926 PJH720926:PJK720926 PTD720926:PTG720926 QCZ720926:QDC720926 QMV720926:QMY720926 QWR720926:QWU720926 RGN720926:RGQ720926 RQJ720926:RQM720926 SAF720926:SAI720926 SKB720926:SKE720926 STX720926:SUA720926 TDT720926:TDW720926 TNP720926:TNS720926 TXL720926:TXO720926 UHH720926:UHK720926 URD720926:URG720926 VAZ720926:VBC720926 VKV720926:VKY720926 VUR720926:VUU720926 WEN720926:WEQ720926 WOJ720926:WOM720926 WYF720926:WYI720926 LT786462:LW786462 VP786462:VS786462 AFL786462:AFO786462 APH786462:APK786462 AZD786462:AZG786462 BIZ786462:BJC786462 BSV786462:BSY786462 CCR786462:CCU786462 CMN786462:CMQ786462 CWJ786462:CWM786462 DGF786462:DGI786462 DQB786462:DQE786462 DZX786462:EAA786462 EJT786462:EJW786462 ETP786462:ETS786462 FDL786462:FDO786462 FNH786462:FNK786462 FXD786462:FXG786462 GGZ786462:GHC786462 GQV786462:GQY786462 HAR786462:HAU786462 HKN786462:HKQ786462 HUJ786462:HUM786462 IEF786462:IEI786462 IOB786462:IOE786462 IXX786462:IYA786462 JHT786462:JHW786462 JRP786462:JRS786462 KBL786462:KBO786462 KLH786462:KLK786462 KVD786462:KVG786462 LEZ786462:LFC786462 LOV786462:LOY786462 LYR786462:LYU786462 MIN786462:MIQ786462 MSJ786462:MSM786462 NCF786462:NCI786462 NMB786462:NME786462 NVX786462:NWA786462 OFT786462:OFW786462 OPP786462:OPS786462 OZL786462:OZO786462 PJH786462:PJK786462 PTD786462:PTG786462 QCZ786462:QDC786462 QMV786462:QMY786462 QWR786462:QWU786462 RGN786462:RGQ786462 RQJ786462:RQM786462 SAF786462:SAI786462 SKB786462:SKE786462 STX786462:SUA786462 TDT786462:TDW786462 TNP786462:TNS786462 TXL786462:TXO786462 UHH786462:UHK786462 URD786462:URG786462 VAZ786462:VBC786462 VKV786462:VKY786462 VUR786462:VUU786462 WEN786462:WEQ786462 WOJ786462:WOM786462 WYF786462:WYI786462 LT851998:LW851998 VP851998:VS851998 AFL851998:AFO851998 APH851998:APK851998 AZD851998:AZG851998 BIZ851998:BJC851998 BSV851998:BSY851998 CCR851998:CCU851998 CMN851998:CMQ851998 CWJ851998:CWM851998 DGF851998:DGI851998 DQB851998:DQE851998 DZX851998:EAA851998 EJT851998:EJW851998 ETP851998:ETS851998 FDL851998:FDO851998 FNH851998:FNK851998 FXD851998:FXG851998 GGZ851998:GHC851998 GQV851998:GQY851998 HAR851998:HAU851998 HKN851998:HKQ851998 HUJ851998:HUM851998 IEF851998:IEI851998 IOB851998:IOE851998 IXX851998:IYA851998 JHT851998:JHW851998 JRP851998:JRS851998 KBL851998:KBO851998 KLH851998:KLK851998 KVD851998:KVG851998 LEZ851998:LFC851998 LOV851998:LOY851998 LYR851998:LYU851998 MIN851998:MIQ851998 MSJ851998:MSM851998 NCF851998:NCI851998 NMB851998:NME851998 NVX851998:NWA851998 OFT851998:OFW851998 OPP851998:OPS851998 OZL851998:OZO851998 PJH851998:PJK851998 PTD851998:PTG851998 QCZ851998:QDC851998 QMV851998:QMY851998 QWR851998:QWU851998 RGN851998:RGQ851998 RQJ851998:RQM851998 SAF851998:SAI851998 SKB851998:SKE851998 STX851998:SUA851998 TDT851998:TDW851998 TNP851998:TNS851998 TXL851998:TXO851998 UHH851998:UHK851998 URD851998:URG851998 VAZ851998:VBC851998 VKV851998:VKY851998 VUR851998:VUU851998 WEN851998:WEQ851998 WOJ851998:WOM851998 WYF851998:WYI851998 LT917534:LW917534 VP917534:VS917534 AFL917534:AFO917534 APH917534:APK917534 AZD917534:AZG917534 BIZ917534:BJC917534 BSV917534:BSY917534 CCR917534:CCU917534 CMN917534:CMQ917534 CWJ917534:CWM917534 DGF917534:DGI917534 DQB917534:DQE917534 DZX917534:EAA917534 EJT917534:EJW917534 ETP917534:ETS917534 FDL917534:FDO917534 FNH917534:FNK917534 FXD917534:FXG917534 GGZ917534:GHC917534 GQV917534:GQY917534 HAR917534:HAU917534 HKN917534:HKQ917534 HUJ917534:HUM917534 IEF917534:IEI917534 IOB917534:IOE917534 IXX917534:IYA917534 JHT917534:JHW917534 JRP917534:JRS917534 KBL917534:KBO917534 KLH917534:KLK917534 KVD917534:KVG917534 LEZ917534:LFC917534 LOV917534:LOY917534 LYR917534:LYU917534 MIN917534:MIQ917534 MSJ917534:MSM917534 NCF917534:NCI917534 NMB917534:NME917534 NVX917534:NWA917534 OFT917534:OFW917534 OPP917534:OPS917534 OZL917534:OZO917534 PJH917534:PJK917534 PTD917534:PTG917534 QCZ917534:QDC917534 QMV917534:QMY917534 QWR917534:QWU917534 RGN917534:RGQ917534 RQJ917534:RQM917534 SAF917534:SAI917534 SKB917534:SKE917534 STX917534:SUA917534 TDT917534:TDW917534 TNP917534:TNS917534 TXL917534:TXO917534 UHH917534:UHK917534 URD917534:URG917534 VAZ917534:VBC917534 VKV917534:VKY917534 VUR917534:VUU917534 WEN917534:WEQ917534 WOJ917534:WOM917534 WYF917534:WYI917534 LT983070:LW983070 VP983070:VS983070 AFL983070:AFO983070 APH983070:APK983070 AZD983070:AZG983070 BIZ983070:BJC983070 BSV983070:BSY983070 CCR983070:CCU983070 CMN983070:CMQ983070 CWJ983070:CWM983070 DGF983070:DGI983070 DQB983070:DQE983070 DZX983070:EAA983070 EJT983070:EJW983070 ETP983070:ETS983070 FDL983070:FDO983070 FNH983070:FNK983070 FXD983070:FXG983070 GGZ983070:GHC983070 GQV983070:GQY983070 HAR983070:HAU983070 HKN983070:HKQ983070 HUJ983070:HUM983070 IEF983070:IEI983070 IOB983070:IOE983070 IXX983070:IYA983070 JHT983070:JHW983070 JRP983070:JRS983070 KBL983070:KBO983070 KLH983070:KLK983070 KVD983070:KVG983070 LEZ983070:LFC983070 LOV983070:LOY983070 LYR983070:LYU983070 MIN983070:MIQ983070 MSJ983070:MSM983070 NCF983070:NCI983070 NMB983070:NME983070 NVX983070:NWA983070 OFT983070:OFW983070 OPP983070:OPS983070 OZL983070:OZO983070 PJH983070:PJK983070 PTD983070:PTG983070 QCZ983070:QDC983070 QMV983070:QMY983070 QWR983070:QWU983070 RGN983070:RGQ983070 RQJ983070:RQM983070 SAF983070:SAI983070 SKB983070:SKE983070 STX983070:SUA983070 TDT983070:TDW983070 TNP983070:TNS983070 TXL983070:TXO983070 UHH983070:UHK983070 URD983070:URG983070 VAZ983070:VBC983070 VKV983070:VKY983070 VUR983070:VUU983070 WEN983070:WEQ983070 WOJ983070:WOM983070 WYF983070:WYI983070 LB25:LJ28 UX25:VF28 AET25:AFB28 AOP25:AOX28 AYL25:AYT28 BIH25:BIP28 BSD25:BSL28 CBZ25:CCH28 CLV25:CMD28 CVR25:CVZ28 DFN25:DFV28 DPJ25:DPR28 DZF25:DZN28 EJB25:EJJ28 ESX25:ETF28 FCT25:FDB28 FMP25:FMX28 FWL25:FWT28 GGH25:GGP28 GQD25:GQL28 GZZ25:HAH28 HJV25:HKD28 HTR25:HTZ28 IDN25:IDV28 INJ25:INR28 IXF25:IXN28 JHB25:JHJ28 JQX25:JRF28 KAT25:KBB28 KKP25:KKX28 KUL25:KUT28 LEH25:LEP28 LOD25:LOL28 LXZ25:LYH28 MHV25:MID28 MRR25:MRZ28 NBN25:NBV28 NLJ25:NLR28 NVF25:NVN28 OFB25:OFJ28 OOX25:OPF28 OYT25:OZB28 PIP25:PIX28 PSL25:PST28 QCH25:QCP28 QMD25:QML28 QVZ25:QWH28 RFV25:RGD28 RPR25:RPZ28 RZN25:RZV28 SJJ25:SJR28 STF25:STN28 TDB25:TDJ28 TMX25:TNF28 TWT25:TXB28 UGP25:UGX28 UQL25:UQT28 VAH25:VAP28 VKD25:VKL28 VTZ25:VUH28 WDV25:WED28 WNR25:WNZ28 WXN25:WXV28 LB65561:LJ65564 UX65561:VF65564 AET65561:AFB65564 AOP65561:AOX65564 AYL65561:AYT65564 BIH65561:BIP65564 BSD65561:BSL65564 CBZ65561:CCH65564 CLV65561:CMD65564 CVR65561:CVZ65564 DFN65561:DFV65564 DPJ65561:DPR65564 DZF65561:DZN65564 EJB65561:EJJ65564 ESX65561:ETF65564 FCT65561:FDB65564 FMP65561:FMX65564 FWL65561:FWT65564 GGH65561:GGP65564 GQD65561:GQL65564 GZZ65561:HAH65564 HJV65561:HKD65564 HTR65561:HTZ65564 IDN65561:IDV65564 INJ65561:INR65564 IXF65561:IXN65564 JHB65561:JHJ65564 JQX65561:JRF65564 KAT65561:KBB65564 KKP65561:KKX65564 KUL65561:KUT65564 LEH65561:LEP65564 LOD65561:LOL65564 LXZ65561:LYH65564 MHV65561:MID65564 MRR65561:MRZ65564 NBN65561:NBV65564 NLJ65561:NLR65564 NVF65561:NVN65564 OFB65561:OFJ65564 OOX65561:OPF65564 OYT65561:OZB65564 PIP65561:PIX65564 PSL65561:PST65564 QCH65561:QCP65564 QMD65561:QML65564 QVZ65561:QWH65564 RFV65561:RGD65564 RPR65561:RPZ65564 RZN65561:RZV65564 SJJ65561:SJR65564 STF65561:STN65564 TDB65561:TDJ65564 TMX65561:TNF65564 TWT65561:TXB65564 UGP65561:UGX65564 UQL65561:UQT65564 VAH65561:VAP65564 VKD65561:VKL65564 VTZ65561:VUH65564 WDV65561:WED65564 WNR65561:WNZ65564 WXN65561:WXV65564 LB131097:LJ131100 UX131097:VF131100 AET131097:AFB131100 AOP131097:AOX131100 AYL131097:AYT131100 BIH131097:BIP131100 BSD131097:BSL131100 CBZ131097:CCH131100 CLV131097:CMD131100 CVR131097:CVZ131100 DFN131097:DFV131100 DPJ131097:DPR131100 DZF131097:DZN131100 EJB131097:EJJ131100 ESX131097:ETF131100 FCT131097:FDB131100 FMP131097:FMX131100 FWL131097:FWT131100 GGH131097:GGP131100 GQD131097:GQL131100 GZZ131097:HAH131100 HJV131097:HKD131100 HTR131097:HTZ131100 IDN131097:IDV131100 INJ131097:INR131100 IXF131097:IXN131100 JHB131097:JHJ131100 JQX131097:JRF131100 KAT131097:KBB131100 KKP131097:KKX131100 KUL131097:KUT131100 LEH131097:LEP131100 LOD131097:LOL131100 LXZ131097:LYH131100 MHV131097:MID131100 MRR131097:MRZ131100 NBN131097:NBV131100 NLJ131097:NLR131100 NVF131097:NVN131100 OFB131097:OFJ131100 OOX131097:OPF131100 OYT131097:OZB131100 PIP131097:PIX131100 PSL131097:PST131100 QCH131097:QCP131100 QMD131097:QML131100 QVZ131097:QWH131100 RFV131097:RGD131100 RPR131097:RPZ131100 RZN131097:RZV131100 SJJ131097:SJR131100 STF131097:STN131100 TDB131097:TDJ131100 TMX131097:TNF131100 TWT131097:TXB131100 UGP131097:UGX131100 UQL131097:UQT131100 VAH131097:VAP131100 VKD131097:VKL131100 VTZ131097:VUH131100 WDV131097:WED131100 WNR131097:WNZ131100 WXN131097:WXV131100 LB196633:LJ196636 UX196633:VF196636 AET196633:AFB196636 AOP196633:AOX196636 AYL196633:AYT196636 BIH196633:BIP196636 BSD196633:BSL196636 CBZ196633:CCH196636 CLV196633:CMD196636 CVR196633:CVZ196636 DFN196633:DFV196636 DPJ196633:DPR196636 DZF196633:DZN196636 EJB196633:EJJ196636 ESX196633:ETF196636 FCT196633:FDB196636 FMP196633:FMX196636 FWL196633:FWT196636 GGH196633:GGP196636 GQD196633:GQL196636 GZZ196633:HAH196636 HJV196633:HKD196636 HTR196633:HTZ196636 IDN196633:IDV196636 INJ196633:INR196636 IXF196633:IXN196636 JHB196633:JHJ196636 JQX196633:JRF196636 KAT196633:KBB196636 KKP196633:KKX196636 KUL196633:KUT196636 LEH196633:LEP196636 LOD196633:LOL196636 LXZ196633:LYH196636 MHV196633:MID196636 MRR196633:MRZ196636 NBN196633:NBV196636 NLJ196633:NLR196636 NVF196633:NVN196636 OFB196633:OFJ196636 OOX196633:OPF196636 OYT196633:OZB196636 PIP196633:PIX196636 PSL196633:PST196636 QCH196633:QCP196636 QMD196633:QML196636 QVZ196633:QWH196636 RFV196633:RGD196636 RPR196633:RPZ196636 RZN196633:RZV196636 SJJ196633:SJR196636 STF196633:STN196636 TDB196633:TDJ196636 TMX196633:TNF196636 TWT196633:TXB196636 UGP196633:UGX196636 UQL196633:UQT196636 VAH196633:VAP196636 VKD196633:VKL196636 VTZ196633:VUH196636 WDV196633:WED196636 WNR196633:WNZ196636 WXN196633:WXV196636 LB262169:LJ262172 UX262169:VF262172 AET262169:AFB262172 AOP262169:AOX262172 AYL262169:AYT262172 BIH262169:BIP262172 BSD262169:BSL262172 CBZ262169:CCH262172 CLV262169:CMD262172 CVR262169:CVZ262172 DFN262169:DFV262172 DPJ262169:DPR262172 DZF262169:DZN262172 EJB262169:EJJ262172 ESX262169:ETF262172 FCT262169:FDB262172 FMP262169:FMX262172 FWL262169:FWT262172 GGH262169:GGP262172 GQD262169:GQL262172 GZZ262169:HAH262172 HJV262169:HKD262172 HTR262169:HTZ262172 IDN262169:IDV262172 INJ262169:INR262172 IXF262169:IXN262172 JHB262169:JHJ262172 JQX262169:JRF262172 KAT262169:KBB262172 KKP262169:KKX262172 KUL262169:KUT262172 LEH262169:LEP262172 LOD262169:LOL262172 LXZ262169:LYH262172 MHV262169:MID262172 MRR262169:MRZ262172 NBN262169:NBV262172 NLJ262169:NLR262172 NVF262169:NVN262172 OFB262169:OFJ262172 OOX262169:OPF262172 OYT262169:OZB262172 PIP262169:PIX262172 PSL262169:PST262172 QCH262169:QCP262172 QMD262169:QML262172 QVZ262169:QWH262172 RFV262169:RGD262172 RPR262169:RPZ262172 RZN262169:RZV262172 SJJ262169:SJR262172 STF262169:STN262172 TDB262169:TDJ262172 TMX262169:TNF262172 TWT262169:TXB262172 UGP262169:UGX262172 UQL262169:UQT262172 VAH262169:VAP262172 VKD262169:VKL262172 VTZ262169:VUH262172 WDV262169:WED262172 WNR262169:WNZ262172 WXN262169:WXV262172 LB327705:LJ327708 UX327705:VF327708 AET327705:AFB327708 AOP327705:AOX327708 AYL327705:AYT327708 BIH327705:BIP327708 BSD327705:BSL327708 CBZ327705:CCH327708 CLV327705:CMD327708 CVR327705:CVZ327708 DFN327705:DFV327708 DPJ327705:DPR327708 DZF327705:DZN327708 EJB327705:EJJ327708 ESX327705:ETF327708 FCT327705:FDB327708 FMP327705:FMX327708 FWL327705:FWT327708 GGH327705:GGP327708 GQD327705:GQL327708 GZZ327705:HAH327708 HJV327705:HKD327708 HTR327705:HTZ327708 IDN327705:IDV327708 INJ327705:INR327708 IXF327705:IXN327708 JHB327705:JHJ327708 JQX327705:JRF327708 KAT327705:KBB327708 KKP327705:KKX327708 KUL327705:KUT327708 LEH327705:LEP327708 LOD327705:LOL327708 LXZ327705:LYH327708 MHV327705:MID327708 MRR327705:MRZ327708 NBN327705:NBV327708 NLJ327705:NLR327708 NVF327705:NVN327708 OFB327705:OFJ327708 OOX327705:OPF327708 OYT327705:OZB327708 PIP327705:PIX327708 PSL327705:PST327708 QCH327705:QCP327708 QMD327705:QML327708 QVZ327705:QWH327708 RFV327705:RGD327708 RPR327705:RPZ327708 RZN327705:RZV327708 SJJ327705:SJR327708 STF327705:STN327708 TDB327705:TDJ327708 TMX327705:TNF327708 TWT327705:TXB327708 UGP327705:UGX327708 UQL327705:UQT327708 VAH327705:VAP327708 VKD327705:VKL327708 VTZ327705:VUH327708 WDV327705:WED327708 WNR327705:WNZ327708 WXN327705:WXV327708 LB393241:LJ393244 UX393241:VF393244 AET393241:AFB393244 AOP393241:AOX393244 AYL393241:AYT393244 BIH393241:BIP393244 BSD393241:BSL393244 CBZ393241:CCH393244 CLV393241:CMD393244 CVR393241:CVZ393244 DFN393241:DFV393244 DPJ393241:DPR393244 DZF393241:DZN393244 EJB393241:EJJ393244 ESX393241:ETF393244 FCT393241:FDB393244 FMP393241:FMX393244 FWL393241:FWT393244 GGH393241:GGP393244 GQD393241:GQL393244 GZZ393241:HAH393244 HJV393241:HKD393244 HTR393241:HTZ393244 IDN393241:IDV393244 INJ393241:INR393244 IXF393241:IXN393244 JHB393241:JHJ393244 JQX393241:JRF393244 KAT393241:KBB393244 KKP393241:KKX393244 KUL393241:KUT393244 LEH393241:LEP393244 LOD393241:LOL393244 LXZ393241:LYH393244 MHV393241:MID393244 MRR393241:MRZ393244 NBN393241:NBV393244 NLJ393241:NLR393244 NVF393241:NVN393244 OFB393241:OFJ393244 OOX393241:OPF393244 OYT393241:OZB393244 PIP393241:PIX393244 PSL393241:PST393244 QCH393241:QCP393244 QMD393241:QML393244 QVZ393241:QWH393244 RFV393241:RGD393244 RPR393241:RPZ393244 RZN393241:RZV393244 SJJ393241:SJR393244 STF393241:STN393244 TDB393241:TDJ393244 TMX393241:TNF393244 TWT393241:TXB393244 UGP393241:UGX393244 UQL393241:UQT393244 VAH393241:VAP393244 VKD393241:VKL393244 VTZ393241:VUH393244 WDV393241:WED393244 WNR393241:WNZ393244 WXN393241:WXV393244 LB458777:LJ458780 UX458777:VF458780 AET458777:AFB458780 AOP458777:AOX458780 AYL458777:AYT458780 BIH458777:BIP458780 BSD458777:BSL458780 CBZ458777:CCH458780 CLV458777:CMD458780 CVR458777:CVZ458780 DFN458777:DFV458780 DPJ458777:DPR458780 DZF458777:DZN458780 EJB458777:EJJ458780 ESX458777:ETF458780 FCT458777:FDB458780 FMP458777:FMX458780 FWL458777:FWT458780 GGH458777:GGP458780 GQD458777:GQL458780 GZZ458777:HAH458780 HJV458777:HKD458780 HTR458777:HTZ458780 IDN458777:IDV458780 INJ458777:INR458780 IXF458777:IXN458780 JHB458777:JHJ458780 JQX458777:JRF458780 KAT458777:KBB458780 KKP458777:KKX458780 KUL458777:KUT458780 LEH458777:LEP458780 LOD458777:LOL458780 LXZ458777:LYH458780 MHV458777:MID458780 MRR458777:MRZ458780 NBN458777:NBV458780 NLJ458777:NLR458780 NVF458777:NVN458780 OFB458777:OFJ458780 OOX458777:OPF458780 OYT458777:OZB458780 PIP458777:PIX458780 PSL458777:PST458780 QCH458777:QCP458780 QMD458777:QML458780 QVZ458777:QWH458780 RFV458777:RGD458780 RPR458777:RPZ458780 RZN458777:RZV458780 SJJ458777:SJR458780 STF458777:STN458780 TDB458777:TDJ458780 TMX458777:TNF458780 TWT458777:TXB458780 UGP458777:UGX458780 UQL458777:UQT458780 VAH458777:VAP458780 VKD458777:VKL458780 VTZ458777:VUH458780 WDV458777:WED458780 WNR458777:WNZ458780 WXN458777:WXV458780 LB524313:LJ524316 UX524313:VF524316 AET524313:AFB524316 AOP524313:AOX524316 AYL524313:AYT524316 BIH524313:BIP524316 BSD524313:BSL524316 CBZ524313:CCH524316 CLV524313:CMD524316 CVR524313:CVZ524316 DFN524313:DFV524316 DPJ524313:DPR524316 DZF524313:DZN524316 EJB524313:EJJ524316 ESX524313:ETF524316 FCT524313:FDB524316 FMP524313:FMX524316 FWL524313:FWT524316 GGH524313:GGP524316 GQD524313:GQL524316 GZZ524313:HAH524316 HJV524313:HKD524316 HTR524313:HTZ524316 IDN524313:IDV524316 INJ524313:INR524316 IXF524313:IXN524316 JHB524313:JHJ524316 JQX524313:JRF524316 KAT524313:KBB524316 KKP524313:KKX524316 KUL524313:KUT524316 LEH524313:LEP524316 LOD524313:LOL524316 LXZ524313:LYH524316 MHV524313:MID524316 MRR524313:MRZ524316 NBN524313:NBV524316 NLJ524313:NLR524316 NVF524313:NVN524316 OFB524313:OFJ524316 OOX524313:OPF524316 OYT524313:OZB524316 PIP524313:PIX524316 PSL524313:PST524316 QCH524313:QCP524316 QMD524313:QML524316 QVZ524313:QWH524316 RFV524313:RGD524316 RPR524313:RPZ524316 RZN524313:RZV524316 SJJ524313:SJR524316 STF524313:STN524316 TDB524313:TDJ524316 TMX524313:TNF524316 TWT524313:TXB524316 UGP524313:UGX524316 UQL524313:UQT524316 VAH524313:VAP524316 VKD524313:VKL524316 VTZ524313:VUH524316 WDV524313:WED524316 WNR524313:WNZ524316 WXN524313:WXV524316 LB589849:LJ589852 UX589849:VF589852 AET589849:AFB589852 AOP589849:AOX589852 AYL589849:AYT589852 BIH589849:BIP589852 BSD589849:BSL589852 CBZ589849:CCH589852 CLV589849:CMD589852 CVR589849:CVZ589852 DFN589849:DFV589852 DPJ589849:DPR589852 DZF589849:DZN589852 EJB589849:EJJ589852 ESX589849:ETF589852 FCT589849:FDB589852 FMP589849:FMX589852 FWL589849:FWT589852 GGH589849:GGP589852 GQD589849:GQL589852 GZZ589849:HAH589852 HJV589849:HKD589852 HTR589849:HTZ589852 IDN589849:IDV589852 INJ589849:INR589852 IXF589849:IXN589852 JHB589849:JHJ589852 JQX589849:JRF589852 KAT589849:KBB589852 KKP589849:KKX589852 KUL589849:KUT589852 LEH589849:LEP589852 LOD589849:LOL589852 LXZ589849:LYH589852 MHV589849:MID589852 MRR589849:MRZ589852 NBN589849:NBV589852 NLJ589849:NLR589852 NVF589849:NVN589852 OFB589849:OFJ589852 OOX589849:OPF589852 OYT589849:OZB589852 PIP589849:PIX589852 PSL589849:PST589852 QCH589849:QCP589852 QMD589849:QML589852 QVZ589849:QWH589852 RFV589849:RGD589852 RPR589849:RPZ589852 RZN589849:RZV589852 SJJ589849:SJR589852 STF589849:STN589852 TDB589849:TDJ589852 TMX589849:TNF589852 TWT589849:TXB589852 UGP589849:UGX589852 UQL589849:UQT589852 VAH589849:VAP589852 VKD589849:VKL589852 VTZ589849:VUH589852 WDV589849:WED589852 WNR589849:WNZ589852 WXN589849:WXV589852 LB655385:LJ655388 UX655385:VF655388 AET655385:AFB655388 AOP655385:AOX655388 AYL655385:AYT655388 BIH655385:BIP655388 BSD655385:BSL655388 CBZ655385:CCH655388 CLV655385:CMD655388 CVR655385:CVZ655388 DFN655385:DFV655388 DPJ655385:DPR655388 DZF655385:DZN655388 EJB655385:EJJ655388 ESX655385:ETF655388 FCT655385:FDB655388 FMP655385:FMX655388 FWL655385:FWT655388 GGH655385:GGP655388 GQD655385:GQL655388 GZZ655385:HAH655388 HJV655385:HKD655388 HTR655385:HTZ655388 IDN655385:IDV655388 INJ655385:INR655388 IXF655385:IXN655388 JHB655385:JHJ655388 JQX655385:JRF655388 KAT655385:KBB655388 KKP655385:KKX655388 KUL655385:KUT655388 LEH655385:LEP655388 LOD655385:LOL655388 LXZ655385:LYH655388 MHV655385:MID655388 MRR655385:MRZ655388 NBN655385:NBV655388 NLJ655385:NLR655388 NVF655385:NVN655388 OFB655385:OFJ655388 OOX655385:OPF655388 OYT655385:OZB655388 PIP655385:PIX655388 PSL655385:PST655388 QCH655385:QCP655388 QMD655385:QML655388 QVZ655385:QWH655388 RFV655385:RGD655388 RPR655385:RPZ655388 RZN655385:RZV655388 SJJ655385:SJR655388 STF655385:STN655388 TDB655385:TDJ655388 TMX655385:TNF655388 TWT655385:TXB655388 UGP655385:UGX655388 UQL655385:UQT655388 VAH655385:VAP655388 VKD655385:VKL655388 VTZ655385:VUH655388 WDV655385:WED655388 WNR655385:WNZ655388 WXN655385:WXV655388 LB720921:LJ720924 UX720921:VF720924 AET720921:AFB720924 AOP720921:AOX720924 AYL720921:AYT720924 BIH720921:BIP720924 BSD720921:BSL720924 CBZ720921:CCH720924 CLV720921:CMD720924 CVR720921:CVZ720924 DFN720921:DFV720924 DPJ720921:DPR720924 DZF720921:DZN720924 EJB720921:EJJ720924 ESX720921:ETF720924 FCT720921:FDB720924 FMP720921:FMX720924 FWL720921:FWT720924 GGH720921:GGP720924 GQD720921:GQL720924 GZZ720921:HAH720924 HJV720921:HKD720924 HTR720921:HTZ720924 IDN720921:IDV720924 INJ720921:INR720924 IXF720921:IXN720924 JHB720921:JHJ720924 JQX720921:JRF720924 KAT720921:KBB720924 KKP720921:KKX720924 KUL720921:KUT720924 LEH720921:LEP720924 LOD720921:LOL720924 LXZ720921:LYH720924 MHV720921:MID720924 MRR720921:MRZ720924 NBN720921:NBV720924 NLJ720921:NLR720924 NVF720921:NVN720924 OFB720921:OFJ720924 OOX720921:OPF720924 OYT720921:OZB720924 PIP720921:PIX720924 PSL720921:PST720924 QCH720921:QCP720924 QMD720921:QML720924 QVZ720921:QWH720924 RFV720921:RGD720924 RPR720921:RPZ720924 RZN720921:RZV720924 SJJ720921:SJR720924 STF720921:STN720924 TDB720921:TDJ720924 TMX720921:TNF720924 TWT720921:TXB720924 UGP720921:UGX720924 UQL720921:UQT720924 VAH720921:VAP720924 VKD720921:VKL720924 VTZ720921:VUH720924 WDV720921:WED720924 WNR720921:WNZ720924 WXN720921:WXV720924 LB786457:LJ786460 UX786457:VF786460 AET786457:AFB786460 AOP786457:AOX786460 AYL786457:AYT786460 BIH786457:BIP786460 BSD786457:BSL786460 CBZ786457:CCH786460 CLV786457:CMD786460 CVR786457:CVZ786460 DFN786457:DFV786460 DPJ786457:DPR786460 DZF786457:DZN786460 EJB786457:EJJ786460 ESX786457:ETF786460 FCT786457:FDB786460 FMP786457:FMX786460 FWL786457:FWT786460 GGH786457:GGP786460 GQD786457:GQL786460 GZZ786457:HAH786460 HJV786457:HKD786460 HTR786457:HTZ786460 IDN786457:IDV786460 INJ786457:INR786460 IXF786457:IXN786460 JHB786457:JHJ786460 JQX786457:JRF786460 KAT786457:KBB786460 KKP786457:KKX786460 KUL786457:KUT786460 LEH786457:LEP786460 LOD786457:LOL786460 LXZ786457:LYH786460 MHV786457:MID786460 MRR786457:MRZ786460 NBN786457:NBV786460 NLJ786457:NLR786460 NVF786457:NVN786460 OFB786457:OFJ786460 OOX786457:OPF786460 OYT786457:OZB786460 PIP786457:PIX786460 PSL786457:PST786460 QCH786457:QCP786460 QMD786457:QML786460 QVZ786457:QWH786460 RFV786457:RGD786460 RPR786457:RPZ786460 RZN786457:RZV786460 SJJ786457:SJR786460 STF786457:STN786460 TDB786457:TDJ786460 TMX786457:TNF786460 TWT786457:TXB786460 UGP786457:UGX786460 UQL786457:UQT786460 VAH786457:VAP786460 VKD786457:VKL786460 VTZ786457:VUH786460 WDV786457:WED786460 WNR786457:WNZ786460 WXN786457:WXV786460 LB851993:LJ851996 UX851993:VF851996 AET851993:AFB851996 AOP851993:AOX851996 AYL851993:AYT851996 BIH851993:BIP851996 BSD851993:BSL851996 CBZ851993:CCH851996 CLV851993:CMD851996 CVR851993:CVZ851996 DFN851993:DFV851996 DPJ851993:DPR851996 DZF851993:DZN851996 EJB851993:EJJ851996 ESX851993:ETF851996 FCT851993:FDB851996 FMP851993:FMX851996 FWL851993:FWT851996 GGH851993:GGP851996 GQD851993:GQL851996 GZZ851993:HAH851996 HJV851993:HKD851996 HTR851993:HTZ851996 IDN851993:IDV851996 INJ851993:INR851996 IXF851993:IXN851996 JHB851993:JHJ851996 JQX851993:JRF851996 KAT851993:KBB851996 KKP851993:KKX851996 KUL851993:KUT851996 LEH851993:LEP851996 LOD851993:LOL851996 LXZ851993:LYH851996 MHV851993:MID851996 MRR851993:MRZ851996 NBN851993:NBV851996 NLJ851993:NLR851996 NVF851993:NVN851996 OFB851993:OFJ851996 OOX851993:OPF851996 OYT851993:OZB851996 PIP851993:PIX851996 PSL851993:PST851996 QCH851993:QCP851996 QMD851993:QML851996 QVZ851993:QWH851996 RFV851993:RGD851996 RPR851993:RPZ851996 RZN851993:RZV851996 SJJ851993:SJR851996 STF851993:STN851996 TDB851993:TDJ851996 TMX851993:TNF851996 TWT851993:TXB851996 UGP851993:UGX851996 UQL851993:UQT851996 VAH851993:VAP851996 VKD851993:VKL851996 VTZ851993:VUH851996 WDV851993:WED851996 WNR851993:WNZ851996 WXN851993:WXV851996 LB917529:LJ917532 UX917529:VF917532 AET917529:AFB917532 AOP917529:AOX917532 AYL917529:AYT917532 BIH917529:BIP917532 BSD917529:BSL917532 CBZ917529:CCH917532 CLV917529:CMD917532 CVR917529:CVZ917532 DFN917529:DFV917532 DPJ917529:DPR917532 DZF917529:DZN917532 EJB917529:EJJ917532 ESX917529:ETF917532 FCT917529:FDB917532 FMP917529:FMX917532 FWL917529:FWT917532 GGH917529:GGP917532 GQD917529:GQL917532 GZZ917529:HAH917532 HJV917529:HKD917532 HTR917529:HTZ917532 IDN917529:IDV917532 INJ917529:INR917532 IXF917529:IXN917532 JHB917529:JHJ917532 JQX917529:JRF917532 KAT917529:KBB917532 KKP917529:KKX917532 KUL917529:KUT917532 LEH917529:LEP917532 LOD917529:LOL917532 LXZ917529:LYH917532 MHV917529:MID917532 MRR917529:MRZ917532 NBN917529:NBV917532 NLJ917529:NLR917532 NVF917529:NVN917532 OFB917529:OFJ917532 OOX917529:OPF917532 OYT917529:OZB917532 PIP917529:PIX917532 PSL917529:PST917532 QCH917529:QCP917532 QMD917529:QML917532 QVZ917529:QWH917532 RFV917529:RGD917532 RPR917529:RPZ917532 RZN917529:RZV917532 SJJ917529:SJR917532 STF917529:STN917532 TDB917529:TDJ917532 TMX917529:TNF917532 TWT917529:TXB917532 UGP917529:UGX917532 UQL917529:UQT917532 VAH917529:VAP917532 VKD917529:VKL917532 VTZ917529:VUH917532 WDV917529:WED917532 WNR917529:WNZ917532 WXN917529:WXV917532 LB983065:LJ983068 UX983065:VF983068 AET983065:AFB983068 AOP983065:AOX983068 AYL983065:AYT983068 BIH983065:BIP983068 BSD983065:BSL983068 CBZ983065:CCH983068 CLV983065:CMD983068 CVR983065:CVZ983068 DFN983065:DFV983068 DPJ983065:DPR983068 DZF983065:DZN983068 EJB983065:EJJ983068 ESX983065:ETF983068 FCT983065:FDB983068 FMP983065:FMX983068 FWL983065:FWT983068 GGH983065:GGP983068 GQD983065:GQL983068 GZZ983065:HAH983068 HJV983065:HKD983068 HTR983065:HTZ983068 IDN983065:IDV983068 INJ983065:INR983068 IXF983065:IXN983068 JHB983065:JHJ983068 JQX983065:JRF983068 KAT983065:KBB983068 KKP983065:KKX983068 KUL983065:KUT983068 LEH983065:LEP983068 LOD983065:LOL983068 LXZ983065:LYH983068 MHV983065:MID983068 MRR983065:MRZ983068 NBN983065:NBV983068 NLJ983065:NLR983068 NVF983065:NVN983068 OFB983065:OFJ983068 OOX983065:OPF983068 OYT983065:OZB983068 PIP983065:PIX983068 PSL983065:PST983068 QCH983065:QCP983068 QMD983065:QML983068 QVZ983065:QWH983068 RFV983065:RGD983068 RPR983065:RPZ983068 RZN983065:RZV983068 SJJ983065:SJR983068 STF983065:STN983068 TDB983065:TDJ983068 TMX983065:TNF983068 TWT983065:TXB983068 UGP983065:UGX983068 UQL983065:UQT983068 VAH983065:VAP983068 VKD983065:VKL983068 VTZ983065:VUH983068 WDV983065:WED983068 WNR983065:WNZ983068 WXN983065:WXV983068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
  <sheetViews>
    <sheetView workbookViewId="0">
      <selection activeCell="D4" sqref="D4:F4"/>
    </sheetView>
  </sheetViews>
  <sheetFormatPr defaultRowHeight="12"/>
  <cols>
    <col min="1" max="1" width="7.375" style="1259" customWidth="1"/>
    <col min="2" max="2" width="4" style="1259" customWidth="1"/>
    <col min="3" max="3" width="3.625" style="1259" customWidth="1"/>
    <col min="4" max="9" width="12.375" style="1259" customWidth="1"/>
    <col min="10" max="16384" width="9" style="1259"/>
  </cols>
  <sheetData>
    <row r="2" spans="1:10" ht="17.25">
      <c r="E2" s="1260" t="s">
        <v>713</v>
      </c>
    </row>
    <row r="3" spans="1:10" ht="14.25" customHeight="1">
      <c r="A3" s="1261" t="s">
        <v>714</v>
      </c>
      <c r="F3" s="1262" t="s">
        <v>852</v>
      </c>
      <c r="I3" s="1263" t="s">
        <v>715</v>
      </c>
    </row>
    <row r="4" spans="1:10">
      <c r="A4" s="1264" t="s">
        <v>716</v>
      </c>
      <c r="B4" s="1264"/>
      <c r="C4" s="1265"/>
      <c r="D4" s="1266" t="s">
        <v>717</v>
      </c>
      <c r="E4" s="1266"/>
      <c r="F4" s="1266"/>
      <c r="G4" s="1266" t="s">
        <v>718</v>
      </c>
      <c r="H4" s="1266"/>
      <c r="I4" s="1267"/>
    </row>
    <row r="5" spans="1:10">
      <c r="A5" s="1268"/>
      <c r="B5" s="1268"/>
      <c r="C5" s="1269"/>
      <c r="D5" s="1270" t="s">
        <v>719</v>
      </c>
      <c r="E5" s="1270" t="s">
        <v>720</v>
      </c>
      <c r="F5" s="1270" t="s">
        <v>721</v>
      </c>
      <c r="G5" s="1270" t="s">
        <v>722</v>
      </c>
      <c r="H5" s="1270" t="s">
        <v>723</v>
      </c>
      <c r="I5" s="1271" t="s">
        <v>721</v>
      </c>
    </row>
    <row r="6" spans="1:10">
      <c r="A6" s="1272" t="s">
        <v>850</v>
      </c>
      <c r="B6" s="1273">
        <v>4</v>
      </c>
      <c r="C6" s="1272" t="s">
        <v>851</v>
      </c>
      <c r="D6" s="1274">
        <v>219</v>
      </c>
      <c r="E6" s="1275">
        <v>220</v>
      </c>
      <c r="F6" s="1276">
        <v>69</v>
      </c>
      <c r="G6" s="1275">
        <v>113</v>
      </c>
      <c r="H6" s="1275">
        <v>106</v>
      </c>
      <c r="I6" s="1275">
        <v>27</v>
      </c>
    </row>
    <row r="7" spans="1:10">
      <c r="A7" s="1275"/>
      <c r="B7" s="1273"/>
      <c r="C7" s="1275"/>
      <c r="D7" s="1277"/>
      <c r="E7" s="1275"/>
      <c r="F7" s="1275"/>
      <c r="G7" s="1275"/>
      <c r="H7" s="1275"/>
      <c r="I7" s="1275"/>
    </row>
    <row r="8" spans="1:10">
      <c r="A8" s="1278" t="s">
        <v>181</v>
      </c>
      <c r="B8" s="1279">
        <v>12</v>
      </c>
      <c r="C8" s="1279" t="s">
        <v>699</v>
      </c>
      <c r="D8" s="1280">
        <v>18</v>
      </c>
      <c r="E8" s="1281">
        <v>18</v>
      </c>
      <c r="F8" s="1281">
        <v>69</v>
      </c>
      <c r="G8" s="1281">
        <v>9</v>
      </c>
      <c r="H8" s="1281">
        <v>8</v>
      </c>
      <c r="I8" s="1281">
        <v>27</v>
      </c>
    </row>
    <row r="9" spans="1:10">
      <c r="A9" s="1282" t="s">
        <v>187</v>
      </c>
      <c r="B9" s="1279">
        <v>1</v>
      </c>
      <c r="C9" s="1279" t="s">
        <v>699</v>
      </c>
      <c r="D9" s="1280">
        <v>15</v>
      </c>
      <c r="E9" s="1281">
        <v>14</v>
      </c>
      <c r="F9" s="1281">
        <v>70</v>
      </c>
      <c r="G9" s="1281">
        <v>7</v>
      </c>
      <c r="H9" s="1281">
        <v>7</v>
      </c>
      <c r="I9" s="1281">
        <v>27</v>
      </c>
    </row>
    <row r="10" spans="1:10">
      <c r="A10" s="1278"/>
      <c r="B10" s="1279">
        <v>2</v>
      </c>
      <c r="C10" s="1279"/>
      <c r="D10" s="1280">
        <v>17</v>
      </c>
      <c r="E10" s="1281">
        <v>15</v>
      </c>
      <c r="F10" s="1281">
        <v>72</v>
      </c>
      <c r="G10" s="1281">
        <v>7</v>
      </c>
      <c r="H10" s="1281">
        <v>7</v>
      </c>
      <c r="I10" s="1281">
        <v>27</v>
      </c>
    </row>
    <row r="11" spans="1:10" s="1284" customFormat="1">
      <c r="A11" s="1283"/>
      <c r="B11" s="1279">
        <v>3</v>
      </c>
      <c r="C11" s="1283"/>
      <c r="D11" s="1280">
        <v>17</v>
      </c>
      <c r="E11" s="1281">
        <v>17</v>
      </c>
      <c r="F11" s="1281">
        <v>72</v>
      </c>
      <c r="G11" s="1281">
        <v>8</v>
      </c>
      <c r="H11" s="1281">
        <v>8</v>
      </c>
      <c r="I11" s="1281">
        <v>27</v>
      </c>
      <c r="J11" s="1259"/>
    </row>
    <row r="12" spans="1:10" s="1284" customFormat="1">
      <c r="A12" s="1285"/>
      <c r="B12" s="1286">
        <v>4</v>
      </c>
      <c r="C12" s="1286"/>
      <c r="D12" s="1287">
        <v>13</v>
      </c>
      <c r="E12" s="1288">
        <v>14</v>
      </c>
      <c r="F12" s="1288">
        <v>71</v>
      </c>
      <c r="G12" s="1288">
        <v>7</v>
      </c>
      <c r="H12" s="1288">
        <v>7</v>
      </c>
      <c r="I12" s="1288">
        <v>27</v>
      </c>
      <c r="J12" s="1259"/>
    </row>
    <row r="13" spans="1:10">
      <c r="A13" s="1289" t="s">
        <v>724</v>
      </c>
      <c r="B13" s="1290"/>
      <c r="C13" s="1290"/>
      <c r="D13" s="1291"/>
      <c r="E13" s="1291"/>
      <c r="F13" s="1291"/>
      <c r="G13" s="1291"/>
      <c r="H13" s="1291"/>
      <c r="I13" s="1291"/>
      <c r="J13" s="1284"/>
    </row>
  </sheetData>
  <mergeCells count="3">
    <mergeCell ref="A4:C5"/>
    <mergeCell ref="D4:F4"/>
    <mergeCell ref="G4:I4"/>
  </mergeCells>
  <phoneticPr fontId="40"/>
  <dataValidations count="1">
    <dataValidation imeMode="off" allowBlank="1" showInputMessage="1" showErrorMessage="1" sqref="D6:I12 B6 B8:B12"/>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2"/>
  <sheetViews>
    <sheetView workbookViewId="0">
      <selection activeCell="BS22" sqref="BS22"/>
    </sheetView>
  </sheetViews>
  <sheetFormatPr defaultRowHeight="12"/>
  <cols>
    <col min="1" max="1" width="10.875" style="1259" customWidth="1"/>
    <col min="2" max="2" width="3.875" style="1259" customWidth="1"/>
    <col min="3" max="3" width="1.125" style="1259" customWidth="1"/>
    <col min="4" max="4" width="1.25" style="1259" customWidth="1"/>
    <col min="5" max="69" width="1.125" style="1259" customWidth="1"/>
    <col min="70" max="70" width="5.875" style="1259" customWidth="1"/>
    <col min="71" max="71" width="7.375" style="1259" customWidth="1"/>
    <col min="72" max="72" width="4" style="1259" customWidth="1"/>
    <col min="73" max="73" width="3.625" style="1259" customWidth="1"/>
    <col min="74" max="79" width="12.375" style="1259" customWidth="1"/>
    <col min="80" max="16384" width="9" style="1259"/>
  </cols>
  <sheetData>
    <row r="1" spans="1:89" ht="17.25">
      <c r="B1" s="1261"/>
      <c r="C1" s="1261"/>
      <c r="D1" s="1261"/>
      <c r="E1" s="1261"/>
      <c r="F1" s="1261"/>
      <c r="G1" s="1261"/>
      <c r="H1" s="1261"/>
      <c r="I1" s="1261"/>
      <c r="J1" s="1261"/>
      <c r="K1" s="1261"/>
      <c r="L1" s="1261"/>
      <c r="M1" s="1261"/>
      <c r="N1" s="1261"/>
      <c r="O1" s="1261"/>
      <c r="P1" s="1261"/>
      <c r="Q1" s="1261"/>
      <c r="R1" s="1261"/>
      <c r="S1" s="1260" t="s">
        <v>725</v>
      </c>
      <c r="T1" s="1261"/>
      <c r="U1" s="1261"/>
      <c r="V1" s="1261"/>
      <c r="W1" s="1261"/>
      <c r="X1" s="1261"/>
      <c r="Y1" s="1261"/>
      <c r="Z1" s="1261"/>
      <c r="AA1" s="1261"/>
      <c r="AB1" s="1261"/>
      <c r="AC1" s="1261"/>
      <c r="AD1" s="1261"/>
      <c r="AE1" s="1261"/>
      <c r="AF1" s="1261"/>
      <c r="AG1" s="1261"/>
      <c r="AH1" s="1261"/>
      <c r="AI1" s="1261"/>
      <c r="AJ1" s="1261"/>
      <c r="AK1" s="1261"/>
      <c r="AL1" s="1261"/>
      <c r="AM1" s="1261"/>
      <c r="AN1" s="1261"/>
      <c r="AO1" s="1261"/>
      <c r="AP1" s="1261"/>
      <c r="AQ1" s="1261"/>
      <c r="AR1" s="1261"/>
      <c r="AS1" s="1261"/>
      <c r="AT1" s="1261"/>
      <c r="AU1" s="1261"/>
      <c r="AV1" s="1261"/>
      <c r="AW1" s="1261"/>
      <c r="AX1" s="1261"/>
      <c r="AY1" s="1261"/>
      <c r="AZ1" s="1261"/>
      <c r="BA1" s="1261"/>
      <c r="BB1" s="1261"/>
      <c r="BC1" s="1261"/>
      <c r="BD1" s="1261"/>
      <c r="BE1" s="1261"/>
      <c r="BF1" s="1261"/>
      <c r="BG1" s="1261"/>
      <c r="BH1" s="1261"/>
      <c r="BI1" s="1261"/>
      <c r="BJ1" s="1261"/>
      <c r="BK1" s="1261"/>
      <c r="BL1" s="1261"/>
      <c r="BM1" s="1261"/>
      <c r="BN1" s="1261"/>
      <c r="BO1" s="1261"/>
      <c r="BP1" s="1261"/>
      <c r="BQ1" s="1261"/>
    </row>
    <row r="2" spans="1:89" ht="17.25">
      <c r="A2" s="1261"/>
      <c r="B2" s="1261"/>
      <c r="C2" s="1261"/>
      <c r="D2" s="1261"/>
      <c r="E2" s="1261"/>
      <c r="F2" s="1261"/>
      <c r="G2" s="1261"/>
      <c r="H2" s="1261"/>
      <c r="I2" s="1261"/>
      <c r="J2" s="1261"/>
      <c r="K2" s="1261"/>
      <c r="L2" s="1261"/>
      <c r="M2" s="1261"/>
      <c r="N2" s="1261"/>
      <c r="O2" s="1261"/>
      <c r="P2" s="1261"/>
      <c r="Q2" s="1261"/>
      <c r="R2" s="1261"/>
      <c r="S2" s="1260"/>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c r="BE2" s="1261"/>
      <c r="BF2" s="1261"/>
      <c r="BG2" s="1261"/>
      <c r="BH2" s="1261"/>
      <c r="BI2" s="1261"/>
      <c r="BJ2" s="1261"/>
      <c r="BK2" s="1261"/>
      <c r="BL2" s="1261"/>
      <c r="BM2" s="1261"/>
      <c r="BN2" s="1261"/>
      <c r="BO2" s="1261"/>
      <c r="BP2" s="1261"/>
      <c r="BQ2" s="1261"/>
    </row>
    <row r="3" spans="1:89" ht="15.75" customHeight="1">
      <c r="A3" s="1764" t="s">
        <v>853</v>
      </c>
      <c r="B3" s="1764"/>
      <c r="C3" s="1764"/>
      <c r="G3" s="1764"/>
      <c r="H3" s="1764"/>
      <c r="I3" s="1764"/>
      <c r="J3" s="262"/>
      <c r="K3" s="1374"/>
      <c r="L3" s="262"/>
      <c r="M3" s="262"/>
      <c r="N3" s="262"/>
      <c r="O3" s="262"/>
      <c r="P3" s="262"/>
      <c r="Q3" s="262"/>
      <c r="R3" s="262"/>
      <c r="S3" s="262"/>
      <c r="T3" s="262"/>
      <c r="U3" s="262"/>
      <c r="V3" s="1764"/>
      <c r="W3" s="1764"/>
      <c r="X3" s="1764"/>
      <c r="Y3" s="1764"/>
      <c r="Z3" s="1764"/>
      <c r="AA3" s="1764"/>
      <c r="AB3" s="1764"/>
      <c r="AC3" s="1764"/>
      <c r="AD3" s="1262" t="s">
        <v>854</v>
      </c>
      <c r="AE3" s="1764"/>
      <c r="AF3" s="1764"/>
      <c r="AG3" s="1764"/>
      <c r="AH3" s="1764"/>
      <c r="AI3" s="1764"/>
      <c r="AJ3" s="1764"/>
      <c r="AK3" s="1764"/>
      <c r="AM3" s="1764"/>
      <c r="AN3" s="1764"/>
      <c r="AO3" s="1764"/>
      <c r="AP3" s="1764"/>
      <c r="AQ3" s="1764"/>
      <c r="AR3" s="1764"/>
      <c r="AS3" s="1764"/>
      <c r="AT3" s="1764"/>
      <c r="AU3" s="1764"/>
      <c r="AV3" s="1764"/>
      <c r="AW3" s="1764"/>
      <c r="AX3" s="1764"/>
      <c r="AY3" s="1764"/>
      <c r="AZ3" s="1764"/>
      <c r="BA3" s="1764"/>
      <c r="BB3" s="1764"/>
      <c r="BC3" s="1764"/>
      <c r="BD3" s="1764"/>
      <c r="BE3" s="1764"/>
      <c r="BF3" s="1764"/>
      <c r="BG3" s="1764"/>
      <c r="BH3" s="1764"/>
      <c r="BI3" s="1764"/>
      <c r="BJ3" s="1764"/>
      <c r="BK3" s="1764"/>
      <c r="BL3" s="1764"/>
      <c r="BM3" s="1764"/>
      <c r="BN3" s="1764"/>
      <c r="BO3" s="1764"/>
      <c r="BP3" s="1292" t="s">
        <v>855</v>
      </c>
      <c r="BQ3" s="1292"/>
    </row>
    <row r="4" spans="1:89" ht="15.75" customHeight="1">
      <c r="A4" s="1765"/>
      <c r="B4" s="1766"/>
      <c r="C4" s="1767" t="s">
        <v>856</v>
      </c>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1"/>
      <c r="AJ4" s="1767" t="s">
        <v>857</v>
      </c>
      <c r="AK4" s="1122"/>
      <c r="AL4" s="1122"/>
      <c r="AM4" s="1122"/>
      <c r="AN4" s="1122"/>
      <c r="AO4" s="1122"/>
      <c r="AP4" s="1122"/>
      <c r="AQ4" s="1122"/>
      <c r="AR4" s="1122"/>
      <c r="AS4" s="1122"/>
      <c r="AT4" s="1122"/>
      <c r="AU4" s="1122"/>
      <c r="AV4" s="1122"/>
      <c r="AW4" s="1122"/>
      <c r="AX4" s="1122"/>
      <c r="AY4" s="1122"/>
      <c r="AZ4" s="1122"/>
      <c r="BA4" s="1122"/>
      <c r="BB4" s="1122"/>
      <c r="BC4" s="1122"/>
      <c r="BD4" s="1122"/>
      <c r="BE4" s="1122"/>
      <c r="BF4" s="1122"/>
      <c r="BG4" s="1122"/>
      <c r="BH4" s="1122"/>
      <c r="BI4" s="1122"/>
      <c r="BJ4" s="1122"/>
      <c r="BK4" s="1122"/>
      <c r="BL4" s="1122"/>
      <c r="BM4" s="1122"/>
      <c r="BN4" s="1122"/>
      <c r="BO4" s="1122"/>
      <c r="BP4" s="1122"/>
      <c r="BQ4" s="142"/>
    </row>
    <row r="5" spans="1:89" ht="12" customHeight="1">
      <c r="A5" s="1768"/>
      <c r="B5" s="1769"/>
      <c r="C5" s="1767" t="s">
        <v>858</v>
      </c>
      <c r="D5" s="1122"/>
      <c r="E5" s="1122"/>
      <c r="F5" s="1122"/>
      <c r="G5" s="1122"/>
      <c r="H5" s="1122"/>
      <c r="I5" s="1122"/>
      <c r="J5" s="1122"/>
      <c r="K5" s="1122"/>
      <c r="L5" s="1122"/>
      <c r="M5" s="1122"/>
      <c r="N5" s="1122"/>
      <c r="O5" s="1122"/>
      <c r="P5" s="1122"/>
      <c r="Q5" s="1122"/>
      <c r="R5" s="1121"/>
      <c r="S5" s="1767" t="s">
        <v>859</v>
      </c>
      <c r="T5" s="1122"/>
      <c r="U5" s="1122"/>
      <c r="V5" s="1122"/>
      <c r="W5" s="1122"/>
      <c r="X5" s="1122"/>
      <c r="Y5" s="1122"/>
      <c r="Z5" s="1122"/>
      <c r="AA5" s="1122"/>
      <c r="AB5" s="1122"/>
      <c r="AC5" s="1122"/>
      <c r="AD5" s="1122"/>
      <c r="AE5" s="1122"/>
      <c r="AF5" s="1122"/>
      <c r="AG5" s="1122"/>
      <c r="AH5" s="1122"/>
      <c r="AI5" s="1121"/>
      <c r="AJ5" s="1767" t="s">
        <v>858</v>
      </c>
      <c r="AK5" s="1122"/>
      <c r="AL5" s="1122"/>
      <c r="AM5" s="1122"/>
      <c r="AN5" s="1122"/>
      <c r="AO5" s="1122"/>
      <c r="AP5" s="1122"/>
      <c r="AQ5" s="1122"/>
      <c r="AR5" s="1122"/>
      <c r="AS5" s="1122"/>
      <c r="AT5" s="1122"/>
      <c r="AU5" s="1122"/>
      <c r="AV5" s="1122"/>
      <c r="AW5" s="1122"/>
      <c r="AX5" s="1122"/>
      <c r="AY5" s="1122"/>
      <c r="AZ5" s="1767" t="s">
        <v>859</v>
      </c>
      <c r="BA5" s="1122"/>
      <c r="BB5" s="1122"/>
      <c r="BC5" s="1122"/>
      <c r="BD5" s="1122"/>
      <c r="BE5" s="1122"/>
      <c r="BF5" s="1122"/>
      <c r="BG5" s="1122"/>
      <c r="BH5" s="1122"/>
      <c r="BI5" s="1122"/>
      <c r="BJ5" s="1122"/>
      <c r="BK5" s="1122"/>
      <c r="BL5" s="1122"/>
      <c r="BM5" s="1122"/>
      <c r="BN5" s="1122"/>
      <c r="BO5" s="1122"/>
      <c r="BP5" s="1122"/>
      <c r="BQ5" s="142"/>
      <c r="BT5" s="1293"/>
      <c r="BU5" s="1294"/>
      <c r="BV5" s="1293"/>
      <c r="BW5" s="1294"/>
    </row>
    <row r="6" spans="1:89">
      <c r="A6" s="1295" t="s">
        <v>860</v>
      </c>
      <c r="B6" s="1295"/>
      <c r="C6" s="1296">
        <v>6</v>
      </c>
      <c r="D6" s="1297"/>
      <c r="E6" s="1297"/>
      <c r="F6" s="1297"/>
      <c r="G6" s="1297"/>
      <c r="H6" s="1297"/>
      <c r="I6" s="1297"/>
      <c r="J6" s="1297"/>
      <c r="K6" s="1297"/>
      <c r="L6" s="1297"/>
      <c r="M6" s="1297"/>
      <c r="N6" s="1297"/>
      <c r="O6" s="1297"/>
      <c r="P6" s="1297"/>
      <c r="Q6" s="1297"/>
      <c r="R6" s="1297"/>
      <c r="S6" s="1297">
        <v>2987</v>
      </c>
      <c r="T6" s="1297"/>
      <c r="U6" s="1297"/>
      <c r="V6" s="1297"/>
      <c r="W6" s="1297"/>
      <c r="X6" s="1297"/>
      <c r="Y6" s="1297"/>
      <c r="Z6" s="1297"/>
      <c r="AA6" s="1297"/>
      <c r="AB6" s="1297"/>
      <c r="AC6" s="1297"/>
      <c r="AD6" s="1297"/>
      <c r="AE6" s="1297"/>
      <c r="AF6" s="1297"/>
      <c r="AG6" s="1297"/>
      <c r="AH6" s="1297"/>
      <c r="AI6" s="1297"/>
      <c r="AJ6" s="1296" t="s">
        <v>176</v>
      </c>
      <c r="AK6" s="1297"/>
      <c r="AL6" s="1297"/>
      <c r="AM6" s="1297"/>
      <c r="AN6" s="1297"/>
      <c r="AO6" s="1297"/>
      <c r="AP6" s="1297"/>
      <c r="AQ6" s="1297"/>
      <c r="AR6" s="1297"/>
      <c r="AS6" s="1297"/>
      <c r="AT6" s="1297"/>
      <c r="AU6" s="1297"/>
      <c r="AV6" s="1297"/>
      <c r="AW6" s="1297"/>
      <c r="AX6" s="1297"/>
      <c r="AY6" s="1297"/>
      <c r="AZ6" s="1297" t="s">
        <v>176</v>
      </c>
      <c r="BA6" s="1297"/>
      <c r="BB6" s="1297"/>
      <c r="BC6" s="1297"/>
      <c r="BD6" s="1297"/>
      <c r="BE6" s="1297"/>
      <c r="BF6" s="1297"/>
      <c r="BG6" s="1297"/>
      <c r="BH6" s="1297"/>
      <c r="BI6" s="1297"/>
      <c r="BJ6" s="1297"/>
      <c r="BK6" s="1297"/>
      <c r="BL6" s="1297"/>
      <c r="BM6" s="1297"/>
      <c r="BN6" s="1297"/>
      <c r="BO6" s="1297"/>
      <c r="BP6" s="1297"/>
      <c r="BQ6" s="1298"/>
      <c r="BS6" s="1293"/>
      <c r="BT6" s="1294"/>
      <c r="BU6" s="1299"/>
      <c r="BV6" s="1293"/>
      <c r="BW6" s="1294"/>
    </row>
    <row r="7" spans="1:89" ht="12" customHeight="1">
      <c r="A7" s="1295" t="s">
        <v>861</v>
      </c>
      <c r="B7" s="1295"/>
      <c r="C7" s="1296" t="s">
        <v>176</v>
      </c>
      <c r="D7" s="1297"/>
      <c r="E7" s="1297"/>
      <c r="F7" s="1297"/>
      <c r="G7" s="1297"/>
      <c r="H7" s="1297"/>
      <c r="I7" s="1297"/>
      <c r="J7" s="1297"/>
      <c r="K7" s="1297"/>
      <c r="L7" s="1297"/>
      <c r="M7" s="1297"/>
      <c r="N7" s="1297"/>
      <c r="O7" s="1297"/>
      <c r="P7" s="1297"/>
      <c r="Q7" s="1297"/>
      <c r="R7" s="1297"/>
      <c r="S7" s="1297" t="s">
        <v>176</v>
      </c>
      <c r="T7" s="1297"/>
      <c r="U7" s="1297"/>
      <c r="V7" s="1297"/>
      <c r="W7" s="1297"/>
      <c r="X7" s="1297"/>
      <c r="Y7" s="1297"/>
      <c r="Z7" s="1297"/>
      <c r="AA7" s="1297"/>
      <c r="AB7" s="1297"/>
      <c r="AC7" s="1297"/>
      <c r="AD7" s="1297"/>
      <c r="AE7" s="1297"/>
      <c r="AF7" s="1297"/>
      <c r="AG7" s="1297"/>
      <c r="AH7" s="1297"/>
      <c r="AI7" s="1297"/>
      <c r="AJ7" s="1296" t="s">
        <v>176</v>
      </c>
      <c r="AK7" s="1297"/>
      <c r="AL7" s="1297"/>
      <c r="AM7" s="1297"/>
      <c r="AN7" s="1297"/>
      <c r="AO7" s="1297"/>
      <c r="AP7" s="1297"/>
      <c r="AQ7" s="1297"/>
      <c r="AR7" s="1297"/>
      <c r="AS7" s="1297"/>
      <c r="AT7" s="1297"/>
      <c r="AU7" s="1297"/>
      <c r="AV7" s="1297"/>
      <c r="AW7" s="1297"/>
      <c r="AX7" s="1297"/>
      <c r="AY7" s="1297"/>
      <c r="AZ7" s="1297" t="s">
        <v>176</v>
      </c>
      <c r="BA7" s="1297"/>
      <c r="BB7" s="1297"/>
      <c r="BC7" s="1297"/>
      <c r="BD7" s="1297"/>
      <c r="BE7" s="1297"/>
      <c r="BF7" s="1297"/>
      <c r="BG7" s="1297"/>
      <c r="BH7" s="1297"/>
      <c r="BI7" s="1297"/>
      <c r="BJ7" s="1297"/>
      <c r="BK7" s="1297"/>
      <c r="BL7" s="1297"/>
      <c r="BM7" s="1297"/>
      <c r="BN7" s="1297"/>
      <c r="BO7" s="1297"/>
      <c r="BP7" s="1297"/>
      <c r="BQ7" s="1298"/>
      <c r="BS7" s="1293"/>
      <c r="BT7" s="1294"/>
      <c r="BU7" s="1300"/>
      <c r="BV7" s="1293"/>
      <c r="BW7" s="1294"/>
    </row>
    <row r="8" spans="1:89">
      <c r="A8" s="1295" t="s">
        <v>862</v>
      </c>
      <c r="B8" s="1295"/>
      <c r="C8" s="1296" t="s">
        <v>176</v>
      </c>
      <c r="D8" s="1297"/>
      <c r="E8" s="1297"/>
      <c r="F8" s="1297"/>
      <c r="G8" s="1297"/>
      <c r="H8" s="1297"/>
      <c r="I8" s="1297"/>
      <c r="J8" s="1297"/>
      <c r="K8" s="1297"/>
      <c r="L8" s="1297"/>
      <c r="M8" s="1297"/>
      <c r="N8" s="1297"/>
      <c r="O8" s="1297"/>
      <c r="P8" s="1297"/>
      <c r="Q8" s="1297"/>
      <c r="R8" s="1297"/>
      <c r="S8" s="1297" t="s">
        <v>176</v>
      </c>
      <c r="T8" s="1297"/>
      <c r="U8" s="1297"/>
      <c r="V8" s="1297"/>
      <c r="W8" s="1297"/>
      <c r="X8" s="1297"/>
      <c r="Y8" s="1297"/>
      <c r="Z8" s="1297"/>
      <c r="AA8" s="1297"/>
      <c r="AB8" s="1297"/>
      <c r="AC8" s="1297"/>
      <c r="AD8" s="1297"/>
      <c r="AE8" s="1297"/>
      <c r="AF8" s="1297"/>
      <c r="AG8" s="1297"/>
      <c r="AH8" s="1297"/>
      <c r="AI8" s="1297"/>
      <c r="AJ8" s="1301">
        <v>146</v>
      </c>
      <c r="AK8" s="1302"/>
      <c r="AL8" s="1302"/>
      <c r="AM8" s="1302"/>
      <c r="AN8" s="1302"/>
      <c r="AO8" s="1302"/>
      <c r="AP8" s="1302"/>
      <c r="AQ8" s="1302"/>
      <c r="AR8" s="1302"/>
      <c r="AS8" s="1302"/>
      <c r="AT8" s="1302"/>
      <c r="AU8" s="1302"/>
      <c r="AV8" s="1302"/>
      <c r="AW8" s="1302"/>
      <c r="AX8" s="1302"/>
      <c r="AY8" s="1302"/>
      <c r="AZ8" s="1302">
        <v>461</v>
      </c>
      <c r="BA8" s="1302"/>
      <c r="BB8" s="1302"/>
      <c r="BC8" s="1302"/>
      <c r="BD8" s="1302"/>
      <c r="BE8" s="1302"/>
      <c r="BF8" s="1302"/>
      <c r="BG8" s="1302"/>
      <c r="BH8" s="1302"/>
      <c r="BI8" s="1302"/>
      <c r="BJ8" s="1302"/>
      <c r="BK8" s="1302"/>
      <c r="BL8" s="1302"/>
      <c r="BM8" s="1302"/>
      <c r="BN8" s="1302"/>
      <c r="BO8" s="1302"/>
      <c r="BP8" s="1302"/>
      <c r="BQ8" s="1298"/>
      <c r="BS8" s="1293"/>
      <c r="BT8" s="1294"/>
      <c r="BU8" s="1300"/>
      <c r="BV8" s="1293"/>
      <c r="BW8" s="1294"/>
    </row>
    <row r="9" spans="1:89">
      <c r="A9" s="1295" t="s">
        <v>863</v>
      </c>
      <c r="B9" s="1295"/>
      <c r="C9" s="1296" t="s">
        <v>176</v>
      </c>
      <c r="D9" s="1297"/>
      <c r="E9" s="1297"/>
      <c r="F9" s="1297"/>
      <c r="G9" s="1297"/>
      <c r="H9" s="1297"/>
      <c r="I9" s="1297"/>
      <c r="J9" s="1297"/>
      <c r="K9" s="1297"/>
      <c r="L9" s="1297"/>
      <c r="M9" s="1297"/>
      <c r="N9" s="1297"/>
      <c r="O9" s="1297"/>
      <c r="P9" s="1297"/>
      <c r="Q9" s="1297"/>
      <c r="R9" s="1297"/>
      <c r="S9" s="1297" t="s">
        <v>176</v>
      </c>
      <c r="T9" s="1297"/>
      <c r="U9" s="1297"/>
      <c r="V9" s="1297"/>
      <c r="W9" s="1297"/>
      <c r="X9" s="1297"/>
      <c r="Y9" s="1297"/>
      <c r="Z9" s="1297"/>
      <c r="AA9" s="1297"/>
      <c r="AB9" s="1297"/>
      <c r="AC9" s="1297"/>
      <c r="AD9" s="1297"/>
      <c r="AE9" s="1297"/>
      <c r="AF9" s="1297"/>
      <c r="AG9" s="1297"/>
      <c r="AH9" s="1297"/>
      <c r="AI9" s="1297"/>
      <c r="AJ9" s="1301">
        <v>368</v>
      </c>
      <c r="AK9" s="1302"/>
      <c r="AL9" s="1302"/>
      <c r="AM9" s="1302"/>
      <c r="AN9" s="1302"/>
      <c r="AO9" s="1302"/>
      <c r="AP9" s="1302"/>
      <c r="AQ9" s="1302"/>
      <c r="AR9" s="1302"/>
      <c r="AS9" s="1302"/>
      <c r="AT9" s="1302"/>
      <c r="AU9" s="1302"/>
      <c r="AV9" s="1302"/>
      <c r="AW9" s="1302"/>
      <c r="AX9" s="1302"/>
      <c r="AY9" s="1302"/>
      <c r="AZ9" s="1302">
        <v>1016</v>
      </c>
      <c r="BA9" s="1302"/>
      <c r="BB9" s="1302"/>
      <c r="BC9" s="1302"/>
      <c r="BD9" s="1302"/>
      <c r="BE9" s="1302"/>
      <c r="BF9" s="1302"/>
      <c r="BG9" s="1302"/>
      <c r="BH9" s="1302"/>
      <c r="BI9" s="1302"/>
      <c r="BJ9" s="1302"/>
      <c r="BK9" s="1302"/>
      <c r="BL9" s="1302"/>
      <c r="BM9" s="1302"/>
      <c r="BN9" s="1302"/>
      <c r="BO9" s="1302"/>
      <c r="BP9" s="1302"/>
      <c r="BQ9" s="1303"/>
      <c r="BS9" s="1293"/>
      <c r="BT9" s="1294"/>
      <c r="BU9" s="1294"/>
      <c r="BV9" s="1293"/>
      <c r="BW9" s="1294"/>
      <c r="BX9" s="1304"/>
      <c r="BY9" s="1304"/>
      <c r="BZ9" s="1304"/>
      <c r="CA9" s="1304"/>
      <c r="CB9" s="1304"/>
      <c r="CC9" s="1304"/>
      <c r="CD9" s="1304"/>
      <c r="CE9" s="1304"/>
      <c r="CF9" s="1304"/>
      <c r="CG9" s="1304"/>
      <c r="CH9" s="1304"/>
      <c r="CI9" s="1304"/>
      <c r="CJ9" s="1304"/>
      <c r="CK9" s="1298"/>
    </row>
    <row r="10" spans="1:89">
      <c r="A10" s="1295" t="s">
        <v>864</v>
      </c>
      <c r="B10" s="1295"/>
      <c r="C10" s="1296" t="s">
        <v>176</v>
      </c>
      <c r="D10" s="1297"/>
      <c r="E10" s="1297"/>
      <c r="F10" s="1297"/>
      <c r="G10" s="1297"/>
      <c r="H10" s="1297"/>
      <c r="I10" s="1297"/>
      <c r="J10" s="1297"/>
      <c r="K10" s="1297"/>
      <c r="L10" s="1297"/>
      <c r="M10" s="1297"/>
      <c r="N10" s="1297"/>
      <c r="O10" s="1297"/>
      <c r="P10" s="1297"/>
      <c r="Q10" s="1297"/>
      <c r="R10" s="1297"/>
      <c r="S10" s="1297" t="s">
        <v>176</v>
      </c>
      <c r="T10" s="1297"/>
      <c r="U10" s="1297"/>
      <c r="V10" s="1297"/>
      <c r="W10" s="1297"/>
      <c r="X10" s="1297"/>
      <c r="Y10" s="1297"/>
      <c r="Z10" s="1297"/>
      <c r="AA10" s="1297"/>
      <c r="AB10" s="1297"/>
      <c r="AC10" s="1297"/>
      <c r="AD10" s="1297"/>
      <c r="AE10" s="1297"/>
      <c r="AF10" s="1297"/>
      <c r="AG10" s="1297"/>
      <c r="AH10" s="1297"/>
      <c r="AI10" s="1297"/>
      <c r="AJ10" s="1301">
        <v>871</v>
      </c>
      <c r="AK10" s="1302"/>
      <c r="AL10" s="1302"/>
      <c r="AM10" s="1302"/>
      <c r="AN10" s="1302"/>
      <c r="AO10" s="1302"/>
      <c r="AP10" s="1302"/>
      <c r="AQ10" s="1302"/>
      <c r="AR10" s="1302"/>
      <c r="AS10" s="1302"/>
      <c r="AT10" s="1302"/>
      <c r="AU10" s="1302"/>
      <c r="AV10" s="1302"/>
      <c r="AW10" s="1302"/>
      <c r="AX10" s="1302"/>
      <c r="AY10" s="1302"/>
      <c r="AZ10" s="1302">
        <v>644</v>
      </c>
      <c r="BA10" s="1302"/>
      <c r="BB10" s="1302"/>
      <c r="BC10" s="1302"/>
      <c r="BD10" s="1302"/>
      <c r="BE10" s="1302"/>
      <c r="BF10" s="1302"/>
      <c r="BG10" s="1302"/>
      <c r="BH10" s="1302"/>
      <c r="BI10" s="1302"/>
      <c r="BJ10" s="1302"/>
      <c r="BK10" s="1302"/>
      <c r="BL10" s="1302"/>
      <c r="BM10" s="1302"/>
      <c r="BN10" s="1302"/>
      <c r="BO10" s="1302"/>
      <c r="BP10" s="1302"/>
      <c r="BQ10" s="1303"/>
      <c r="BS10" s="1293"/>
      <c r="BT10" s="1294"/>
      <c r="BU10" s="1294"/>
      <c r="BV10" s="1261"/>
      <c r="BW10" s="1294"/>
      <c r="BX10" s="1304"/>
      <c r="BY10" s="1304"/>
      <c r="BZ10" s="1304"/>
      <c r="CA10" s="1304"/>
      <c r="CB10" s="1304"/>
      <c r="CC10" s="1304"/>
      <c r="CD10" s="1304"/>
      <c r="CE10" s="1304"/>
      <c r="CF10" s="1304"/>
      <c r="CG10" s="1304"/>
      <c r="CH10" s="1304"/>
      <c r="CI10" s="1304"/>
      <c r="CJ10" s="1304"/>
      <c r="CK10" s="1298"/>
    </row>
    <row r="11" spans="1:89">
      <c r="A11" s="1295" t="s">
        <v>865</v>
      </c>
      <c r="B11" s="1295"/>
      <c r="C11" s="1296" t="s">
        <v>176</v>
      </c>
      <c r="D11" s="1297"/>
      <c r="E11" s="1297"/>
      <c r="F11" s="1297"/>
      <c r="G11" s="1297"/>
      <c r="H11" s="1297"/>
      <c r="I11" s="1297"/>
      <c r="J11" s="1297"/>
      <c r="K11" s="1297"/>
      <c r="L11" s="1297"/>
      <c r="M11" s="1297"/>
      <c r="N11" s="1297"/>
      <c r="O11" s="1297"/>
      <c r="P11" s="1297"/>
      <c r="Q11" s="1297"/>
      <c r="R11" s="1297"/>
      <c r="S11" s="1297" t="s">
        <v>176</v>
      </c>
      <c r="T11" s="1297"/>
      <c r="U11" s="1297"/>
      <c r="V11" s="1297"/>
      <c r="W11" s="1297"/>
      <c r="X11" s="1297"/>
      <c r="Y11" s="1297"/>
      <c r="Z11" s="1297"/>
      <c r="AA11" s="1297"/>
      <c r="AB11" s="1297"/>
      <c r="AC11" s="1297"/>
      <c r="AD11" s="1297"/>
      <c r="AE11" s="1297"/>
      <c r="AF11" s="1297"/>
      <c r="AG11" s="1297"/>
      <c r="AH11" s="1297"/>
      <c r="AI11" s="1297"/>
      <c r="AJ11" s="1296">
        <v>5288</v>
      </c>
      <c r="AK11" s="1297"/>
      <c r="AL11" s="1297"/>
      <c r="AM11" s="1297"/>
      <c r="AN11" s="1297"/>
      <c r="AO11" s="1297"/>
      <c r="AP11" s="1297"/>
      <c r="AQ11" s="1297"/>
      <c r="AR11" s="1297"/>
      <c r="AS11" s="1297"/>
      <c r="AT11" s="1297"/>
      <c r="AU11" s="1297"/>
      <c r="AV11" s="1297"/>
      <c r="AW11" s="1297"/>
      <c r="AX11" s="1297"/>
      <c r="AY11" s="1297"/>
      <c r="AZ11" s="1297">
        <v>341</v>
      </c>
      <c r="BA11" s="1297"/>
      <c r="BB11" s="1297"/>
      <c r="BC11" s="1297"/>
      <c r="BD11" s="1297"/>
      <c r="BE11" s="1297"/>
      <c r="BF11" s="1297"/>
      <c r="BG11" s="1297"/>
      <c r="BH11" s="1297"/>
      <c r="BI11" s="1297"/>
      <c r="BJ11" s="1297"/>
      <c r="BK11" s="1297"/>
      <c r="BL11" s="1297"/>
      <c r="BM11" s="1297"/>
      <c r="BN11" s="1297"/>
      <c r="BO11" s="1297"/>
      <c r="BP11" s="1297"/>
      <c r="BQ11" s="1303"/>
      <c r="BS11" s="1293"/>
      <c r="BT11" s="1294"/>
      <c r="BU11" s="1294"/>
      <c r="BV11" s="1293"/>
      <c r="BW11" s="1294"/>
      <c r="BX11" s="1304"/>
      <c r="BY11" s="1304"/>
      <c r="BZ11" s="1304"/>
      <c r="CA11" s="1304"/>
      <c r="CB11" s="1304"/>
      <c r="CC11" s="1304"/>
      <c r="CD11" s="1304"/>
      <c r="CE11" s="1304"/>
      <c r="CF11" s="1304"/>
      <c r="CG11" s="1304"/>
      <c r="CH11" s="1304"/>
      <c r="CI11" s="1304"/>
      <c r="CJ11" s="1304"/>
      <c r="CK11" s="1298"/>
    </row>
    <row r="12" spans="1:89">
      <c r="A12" s="1295" t="s">
        <v>866</v>
      </c>
      <c r="B12" s="1305"/>
      <c r="C12" s="1301">
        <v>74</v>
      </c>
      <c r="D12" s="1302"/>
      <c r="E12" s="1302"/>
      <c r="F12" s="1302"/>
      <c r="G12" s="1302"/>
      <c r="H12" s="1302"/>
      <c r="I12" s="1302"/>
      <c r="J12" s="1302"/>
      <c r="K12" s="1302"/>
      <c r="L12" s="1302"/>
      <c r="M12" s="1302"/>
      <c r="N12" s="1302"/>
      <c r="O12" s="1302"/>
      <c r="P12" s="1302"/>
      <c r="Q12" s="1302"/>
      <c r="R12" s="1302"/>
      <c r="S12" s="1302">
        <v>60</v>
      </c>
      <c r="T12" s="1302"/>
      <c r="U12" s="1302"/>
      <c r="V12" s="1302"/>
      <c r="W12" s="1302"/>
      <c r="X12" s="1302"/>
      <c r="Y12" s="1302"/>
      <c r="Z12" s="1302"/>
      <c r="AA12" s="1302"/>
      <c r="AB12" s="1302"/>
      <c r="AC12" s="1302"/>
      <c r="AD12" s="1302"/>
      <c r="AE12" s="1302"/>
      <c r="AF12" s="1302"/>
      <c r="AG12" s="1302"/>
      <c r="AH12" s="1302"/>
      <c r="AI12" s="1306"/>
      <c r="AJ12" s="1296">
        <v>137</v>
      </c>
      <c r="AK12" s="1297"/>
      <c r="AL12" s="1297"/>
      <c r="AM12" s="1297"/>
      <c r="AN12" s="1297"/>
      <c r="AO12" s="1297"/>
      <c r="AP12" s="1297"/>
      <c r="AQ12" s="1297"/>
      <c r="AR12" s="1297"/>
      <c r="AS12" s="1297"/>
      <c r="AT12" s="1297"/>
      <c r="AU12" s="1297"/>
      <c r="AV12" s="1297"/>
      <c r="AW12" s="1297"/>
      <c r="AX12" s="1297"/>
      <c r="AY12" s="1297"/>
      <c r="AZ12" s="1297">
        <v>70</v>
      </c>
      <c r="BA12" s="1297"/>
      <c r="BB12" s="1297"/>
      <c r="BC12" s="1297"/>
      <c r="BD12" s="1297"/>
      <c r="BE12" s="1297"/>
      <c r="BF12" s="1297"/>
      <c r="BG12" s="1297"/>
      <c r="BH12" s="1297"/>
      <c r="BI12" s="1297"/>
      <c r="BJ12" s="1297"/>
      <c r="BK12" s="1297"/>
      <c r="BL12" s="1297"/>
      <c r="BM12" s="1297"/>
      <c r="BN12" s="1297"/>
      <c r="BO12" s="1297"/>
      <c r="BP12" s="1297"/>
      <c r="BQ12" s="1298"/>
      <c r="BS12" s="1299"/>
      <c r="BT12" s="1299"/>
      <c r="BV12" s="1293"/>
      <c r="BW12" s="1294"/>
      <c r="BY12" s="1307"/>
    </row>
    <row r="13" spans="1:89">
      <c r="A13" s="1308" t="s">
        <v>867</v>
      </c>
      <c r="B13" s="1309"/>
      <c r="C13" s="1296">
        <v>2</v>
      </c>
      <c r="D13" s="1297"/>
      <c r="E13" s="1297"/>
      <c r="F13" s="1297"/>
      <c r="G13" s="1297"/>
      <c r="H13" s="1297"/>
      <c r="I13" s="1297"/>
      <c r="J13" s="1297"/>
      <c r="K13" s="1297"/>
      <c r="L13" s="1297"/>
      <c r="M13" s="1297"/>
      <c r="N13" s="1297"/>
      <c r="O13" s="1297"/>
      <c r="P13" s="1297"/>
      <c r="Q13" s="1297"/>
      <c r="R13" s="1297"/>
      <c r="S13" s="1297">
        <v>131</v>
      </c>
      <c r="T13" s="1297"/>
      <c r="U13" s="1297"/>
      <c r="V13" s="1297"/>
      <c r="W13" s="1297"/>
      <c r="X13" s="1297"/>
      <c r="Y13" s="1297"/>
      <c r="Z13" s="1297"/>
      <c r="AA13" s="1297"/>
      <c r="AB13" s="1297"/>
      <c r="AC13" s="1297"/>
      <c r="AD13" s="1297"/>
      <c r="AE13" s="1297"/>
      <c r="AF13" s="1297"/>
      <c r="AG13" s="1297"/>
      <c r="AH13" s="1297"/>
      <c r="AI13" s="1297"/>
      <c r="AJ13" s="1296" t="s">
        <v>176</v>
      </c>
      <c r="AK13" s="1297"/>
      <c r="AL13" s="1297"/>
      <c r="AM13" s="1297"/>
      <c r="AN13" s="1297"/>
      <c r="AO13" s="1297"/>
      <c r="AP13" s="1297"/>
      <c r="AQ13" s="1297"/>
      <c r="AR13" s="1297"/>
      <c r="AS13" s="1297"/>
      <c r="AT13" s="1297"/>
      <c r="AU13" s="1297"/>
      <c r="AV13" s="1297"/>
      <c r="AW13" s="1297"/>
      <c r="AX13" s="1297"/>
      <c r="AY13" s="1297"/>
      <c r="AZ13" s="1297" t="s">
        <v>176</v>
      </c>
      <c r="BA13" s="1297"/>
      <c r="BB13" s="1297"/>
      <c r="BC13" s="1297"/>
      <c r="BD13" s="1297"/>
      <c r="BE13" s="1297"/>
      <c r="BF13" s="1297"/>
      <c r="BG13" s="1297"/>
      <c r="BH13" s="1297"/>
      <c r="BI13" s="1297"/>
      <c r="BJ13" s="1297"/>
      <c r="BK13" s="1297"/>
      <c r="BL13" s="1297"/>
      <c r="BM13" s="1297"/>
      <c r="BN13" s="1297"/>
      <c r="BO13" s="1297"/>
      <c r="BP13" s="1297"/>
      <c r="BQ13" s="1298"/>
      <c r="BS13" s="1292"/>
      <c r="BT13" s="1292"/>
      <c r="BU13" s="1292"/>
      <c r="BV13" s="1292"/>
      <c r="BW13" s="1294"/>
    </row>
    <row r="14" spans="1:89">
      <c r="A14" s="1295" t="s">
        <v>868</v>
      </c>
      <c r="B14" s="1305"/>
      <c r="C14" s="1301">
        <v>7</v>
      </c>
      <c r="D14" s="1302"/>
      <c r="E14" s="1302"/>
      <c r="F14" s="1302"/>
      <c r="G14" s="1302"/>
      <c r="H14" s="1302"/>
      <c r="I14" s="1302"/>
      <c r="J14" s="1302"/>
      <c r="K14" s="1302"/>
      <c r="L14" s="1302"/>
      <c r="M14" s="1302"/>
      <c r="N14" s="1302"/>
      <c r="O14" s="1302"/>
      <c r="P14" s="1302"/>
      <c r="Q14" s="1302"/>
      <c r="R14" s="1302"/>
      <c r="S14" s="1302">
        <v>778</v>
      </c>
      <c r="T14" s="1302"/>
      <c r="U14" s="1302"/>
      <c r="V14" s="1302"/>
      <c r="W14" s="1302"/>
      <c r="X14" s="1302"/>
      <c r="Y14" s="1302"/>
      <c r="Z14" s="1302"/>
      <c r="AA14" s="1302"/>
      <c r="AB14" s="1302"/>
      <c r="AC14" s="1302"/>
      <c r="AD14" s="1302"/>
      <c r="AE14" s="1302"/>
      <c r="AF14" s="1302"/>
      <c r="AG14" s="1302"/>
      <c r="AH14" s="1302"/>
      <c r="AI14" s="1306"/>
      <c r="AJ14" s="1296">
        <v>16</v>
      </c>
      <c r="AK14" s="1297"/>
      <c r="AL14" s="1297"/>
      <c r="AM14" s="1297"/>
      <c r="AN14" s="1297"/>
      <c r="AO14" s="1297"/>
      <c r="AP14" s="1297"/>
      <c r="AQ14" s="1297"/>
      <c r="AR14" s="1297"/>
      <c r="AS14" s="1297"/>
      <c r="AT14" s="1297"/>
      <c r="AU14" s="1297"/>
      <c r="AV14" s="1297"/>
      <c r="AW14" s="1297"/>
      <c r="AX14" s="1297"/>
      <c r="AY14" s="1297"/>
      <c r="AZ14" s="1297">
        <v>625</v>
      </c>
      <c r="BA14" s="1297"/>
      <c r="BB14" s="1297"/>
      <c r="BC14" s="1297"/>
      <c r="BD14" s="1297"/>
      <c r="BE14" s="1297"/>
      <c r="BF14" s="1297"/>
      <c r="BG14" s="1297"/>
      <c r="BH14" s="1297"/>
      <c r="BI14" s="1297"/>
      <c r="BJ14" s="1297"/>
      <c r="BK14" s="1297"/>
      <c r="BL14" s="1297"/>
      <c r="BM14" s="1297"/>
      <c r="BN14" s="1297"/>
      <c r="BO14" s="1297"/>
      <c r="BP14" s="1297"/>
      <c r="BQ14" s="1304"/>
      <c r="BS14" s="1310"/>
      <c r="BT14" s="1311"/>
      <c r="BU14" s="1294"/>
      <c r="BV14" s="1293"/>
      <c r="BW14" s="1294"/>
    </row>
    <row r="15" spans="1:89">
      <c r="A15" s="1295" t="s">
        <v>869</v>
      </c>
      <c r="B15" s="1305"/>
      <c r="C15" s="1301">
        <v>0</v>
      </c>
      <c r="D15" s="1302"/>
      <c r="E15" s="1302"/>
      <c r="F15" s="1302"/>
      <c r="G15" s="1302"/>
      <c r="H15" s="1302"/>
      <c r="I15" s="1302"/>
      <c r="J15" s="1302"/>
      <c r="K15" s="1302"/>
      <c r="L15" s="1302"/>
      <c r="M15" s="1302"/>
      <c r="N15" s="1302"/>
      <c r="O15" s="1302"/>
      <c r="P15" s="1302"/>
      <c r="Q15" s="1302"/>
      <c r="R15" s="1302"/>
      <c r="S15" s="1302">
        <v>225</v>
      </c>
      <c r="T15" s="1302"/>
      <c r="U15" s="1302"/>
      <c r="V15" s="1302"/>
      <c r="W15" s="1302"/>
      <c r="X15" s="1302"/>
      <c r="Y15" s="1302"/>
      <c r="Z15" s="1302"/>
      <c r="AA15" s="1302"/>
      <c r="AB15" s="1302"/>
      <c r="AC15" s="1302"/>
      <c r="AD15" s="1302"/>
      <c r="AE15" s="1302"/>
      <c r="AF15" s="1302"/>
      <c r="AG15" s="1302"/>
      <c r="AH15" s="1302"/>
      <c r="AI15" s="1306"/>
      <c r="AJ15" s="1296">
        <v>1</v>
      </c>
      <c r="AK15" s="1297"/>
      <c r="AL15" s="1297"/>
      <c r="AM15" s="1297"/>
      <c r="AN15" s="1297"/>
      <c r="AO15" s="1297"/>
      <c r="AP15" s="1297"/>
      <c r="AQ15" s="1297"/>
      <c r="AR15" s="1297"/>
      <c r="AS15" s="1297"/>
      <c r="AT15" s="1297"/>
      <c r="AU15" s="1297"/>
      <c r="AV15" s="1297"/>
      <c r="AW15" s="1297"/>
      <c r="AX15" s="1297"/>
      <c r="AY15" s="1297"/>
      <c r="AZ15" s="1297">
        <v>414</v>
      </c>
      <c r="BA15" s="1297"/>
      <c r="BB15" s="1297"/>
      <c r="BC15" s="1297"/>
      <c r="BD15" s="1297"/>
      <c r="BE15" s="1297"/>
      <c r="BF15" s="1297"/>
      <c r="BG15" s="1297"/>
      <c r="BH15" s="1297"/>
      <c r="BI15" s="1297"/>
      <c r="BJ15" s="1297"/>
      <c r="BK15" s="1297"/>
      <c r="BL15" s="1297"/>
      <c r="BM15" s="1297"/>
      <c r="BN15" s="1297"/>
      <c r="BO15" s="1297"/>
      <c r="BP15" s="1297"/>
      <c r="BQ15" s="1298"/>
      <c r="BS15" s="1310"/>
      <c r="BT15" s="1311"/>
      <c r="BU15" s="1294"/>
      <c r="BV15" s="1293"/>
      <c r="BW15" s="1294"/>
    </row>
    <row r="16" spans="1:89" ht="15" customHeight="1">
      <c r="A16" s="1295" t="s">
        <v>870</v>
      </c>
      <c r="B16" s="1312"/>
      <c r="C16" s="1301">
        <v>230</v>
      </c>
      <c r="D16" s="1313"/>
      <c r="E16" s="1313"/>
      <c r="F16" s="1313"/>
      <c r="G16" s="1313"/>
      <c r="H16" s="1313"/>
      <c r="I16" s="1313"/>
      <c r="J16" s="1313"/>
      <c r="K16" s="1313"/>
      <c r="L16" s="1313"/>
      <c r="M16" s="1313"/>
      <c r="N16" s="1313"/>
      <c r="O16" s="1313"/>
      <c r="P16" s="1313"/>
      <c r="Q16" s="1313"/>
      <c r="R16" s="1313"/>
      <c r="S16" s="1302">
        <v>150</v>
      </c>
      <c r="T16" s="1313"/>
      <c r="U16" s="1313"/>
      <c r="V16" s="1313"/>
      <c r="W16" s="1313"/>
      <c r="X16" s="1313"/>
      <c r="Y16" s="1313"/>
      <c r="Z16" s="1313"/>
      <c r="AA16" s="1313"/>
      <c r="AB16" s="1313"/>
      <c r="AC16" s="1313"/>
      <c r="AD16" s="1313"/>
      <c r="AE16" s="1313"/>
      <c r="AF16" s="1313"/>
      <c r="AG16" s="1313"/>
      <c r="AH16" s="1313"/>
      <c r="AI16" s="1314"/>
      <c r="AJ16" s="1296">
        <v>252</v>
      </c>
      <c r="AK16" s="1297"/>
      <c r="AL16" s="1297"/>
      <c r="AM16" s="1297"/>
      <c r="AN16" s="1297"/>
      <c r="AO16" s="1297"/>
      <c r="AP16" s="1297"/>
      <c r="AQ16" s="1297"/>
      <c r="AR16" s="1297"/>
      <c r="AS16" s="1297"/>
      <c r="AT16" s="1297"/>
      <c r="AU16" s="1297"/>
      <c r="AV16" s="1297"/>
      <c r="AW16" s="1297"/>
      <c r="AX16" s="1297"/>
      <c r="AY16" s="1297"/>
      <c r="AZ16" s="1297">
        <v>166</v>
      </c>
      <c r="BA16" s="1297"/>
      <c r="BB16" s="1297"/>
      <c r="BC16" s="1297"/>
      <c r="BD16" s="1297"/>
      <c r="BE16" s="1297"/>
      <c r="BF16" s="1297"/>
      <c r="BG16" s="1297"/>
      <c r="BH16" s="1297"/>
      <c r="BI16" s="1297"/>
      <c r="BJ16" s="1297"/>
      <c r="BK16" s="1297"/>
      <c r="BL16" s="1297"/>
      <c r="BM16" s="1297"/>
      <c r="BN16" s="1297"/>
      <c r="BO16" s="1297"/>
      <c r="BP16" s="1297"/>
      <c r="BQ16" s="1298"/>
      <c r="BS16" s="1310"/>
      <c r="BT16" s="1311"/>
      <c r="BU16" s="1311"/>
      <c r="BV16" s="1311"/>
      <c r="BW16" s="1294"/>
    </row>
    <row r="17" spans="1:75">
      <c r="A17" s="1308" t="s">
        <v>871</v>
      </c>
      <c r="B17" s="1309"/>
      <c r="C17" s="1301">
        <v>0</v>
      </c>
      <c r="D17" s="1302"/>
      <c r="E17" s="1302"/>
      <c r="F17" s="1302"/>
      <c r="G17" s="1302"/>
      <c r="H17" s="1302"/>
      <c r="I17" s="1302"/>
      <c r="J17" s="1302"/>
      <c r="K17" s="1302"/>
      <c r="L17" s="1302"/>
      <c r="M17" s="1302"/>
      <c r="N17" s="1302"/>
      <c r="O17" s="1302"/>
      <c r="P17" s="1302"/>
      <c r="Q17" s="1302"/>
      <c r="R17" s="1302"/>
      <c r="S17" s="1297">
        <v>868</v>
      </c>
      <c r="T17" s="1297"/>
      <c r="U17" s="1297"/>
      <c r="V17" s="1297"/>
      <c r="W17" s="1297"/>
      <c r="X17" s="1297"/>
      <c r="Y17" s="1297"/>
      <c r="Z17" s="1297"/>
      <c r="AA17" s="1297"/>
      <c r="AB17" s="1297"/>
      <c r="AC17" s="1297"/>
      <c r="AD17" s="1297"/>
      <c r="AE17" s="1297"/>
      <c r="AF17" s="1297"/>
      <c r="AG17" s="1297"/>
      <c r="AH17" s="1297"/>
      <c r="AI17" s="1297"/>
      <c r="AJ17" s="1296" t="s">
        <v>176</v>
      </c>
      <c r="AK17" s="1297"/>
      <c r="AL17" s="1297"/>
      <c r="AM17" s="1297"/>
      <c r="AN17" s="1297"/>
      <c r="AO17" s="1297"/>
      <c r="AP17" s="1297"/>
      <c r="AQ17" s="1297"/>
      <c r="AR17" s="1297"/>
      <c r="AS17" s="1297"/>
      <c r="AT17" s="1297"/>
      <c r="AU17" s="1297"/>
      <c r="AV17" s="1297"/>
      <c r="AW17" s="1297"/>
      <c r="AX17" s="1297"/>
      <c r="AY17" s="1297"/>
      <c r="AZ17" s="1297" t="s">
        <v>176</v>
      </c>
      <c r="BA17" s="1297"/>
      <c r="BB17" s="1297"/>
      <c r="BC17" s="1297"/>
      <c r="BD17" s="1297"/>
      <c r="BE17" s="1297"/>
      <c r="BF17" s="1297"/>
      <c r="BG17" s="1297"/>
      <c r="BH17" s="1297"/>
      <c r="BI17" s="1297"/>
      <c r="BJ17" s="1297"/>
      <c r="BK17" s="1297"/>
      <c r="BL17" s="1297"/>
      <c r="BM17" s="1297"/>
      <c r="BN17" s="1297"/>
      <c r="BO17" s="1297"/>
      <c r="BP17" s="1297"/>
      <c r="BQ17" s="1298"/>
      <c r="BS17" s="1310"/>
      <c r="BT17" s="1311"/>
      <c r="BU17" s="1294"/>
      <c r="BV17" s="1293"/>
      <c r="BW17" s="1294"/>
    </row>
    <row r="18" spans="1:75" ht="15" customHeight="1">
      <c r="A18" s="1308" t="s">
        <v>872</v>
      </c>
      <c r="B18" s="1309"/>
      <c r="C18" s="1301">
        <v>113</v>
      </c>
      <c r="D18" s="1313"/>
      <c r="E18" s="1313"/>
      <c r="F18" s="1313"/>
      <c r="G18" s="1313"/>
      <c r="H18" s="1313"/>
      <c r="I18" s="1313"/>
      <c r="J18" s="1313"/>
      <c r="K18" s="1313"/>
      <c r="L18" s="1313"/>
      <c r="M18" s="1313"/>
      <c r="N18" s="1313"/>
      <c r="O18" s="1313"/>
      <c r="P18" s="1313"/>
      <c r="Q18" s="1313"/>
      <c r="R18" s="1313"/>
      <c r="S18" s="1302">
        <v>384</v>
      </c>
      <c r="T18" s="1302"/>
      <c r="U18" s="1302"/>
      <c r="V18" s="1302"/>
      <c r="W18" s="1302"/>
      <c r="X18" s="1302"/>
      <c r="Y18" s="1302"/>
      <c r="Z18" s="1302"/>
      <c r="AA18" s="1302"/>
      <c r="AB18" s="1302"/>
      <c r="AC18" s="1302"/>
      <c r="AD18" s="1302"/>
      <c r="AE18" s="1302"/>
      <c r="AF18" s="1302"/>
      <c r="AG18" s="1302"/>
      <c r="AH18" s="1302"/>
      <c r="AI18" s="1306"/>
      <c r="AJ18" s="1296">
        <v>145</v>
      </c>
      <c r="AK18" s="1297"/>
      <c r="AL18" s="1297"/>
      <c r="AM18" s="1297"/>
      <c r="AN18" s="1297"/>
      <c r="AO18" s="1297"/>
      <c r="AP18" s="1297"/>
      <c r="AQ18" s="1297"/>
      <c r="AR18" s="1297"/>
      <c r="AS18" s="1297"/>
      <c r="AT18" s="1297"/>
      <c r="AU18" s="1297"/>
      <c r="AV18" s="1297"/>
      <c r="AW18" s="1297"/>
      <c r="AX18" s="1297"/>
      <c r="AY18" s="1297"/>
      <c r="AZ18" s="1297">
        <v>285</v>
      </c>
      <c r="BA18" s="1297"/>
      <c r="BB18" s="1297"/>
      <c r="BC18" s="1297"/>
      <c r="BD18" s="1297"/>
      <c r="BE18" s="1297"/>
      <c r="BF18" s="1297"/>
      <c r="BG18" s="1297"/>
      <c r="BH18" s="1297"/>
      <c r="BI18" s="1297"/>
      <c r="BJ18" s="1297"/>
      <c r="BK18" s="1297"/>
      <c r="BL18" s="1297"/>
      <c r="BM18" s="1297"/>
      <c r="BN18" s="1297"/>
      <c r="BO18" s="1297"/>
      <c r="BP18" s="1297"/>
      <c r="BQ18" s="1298"/>
      <c r="BS18" s="1310"/>
      <c r="BT18" s="1311"/>
      <c r="BU18" s="1294"/>
      <c r="BV18" s="1293"/>
      <c r="BW18" s="1294"/>
    </row>
    <row r="19" spans="1:75" ht="15" customHeight="1">
      <c r="A19" s="1308" t="s">
        <v>873</v>
      </c>
      <c r="B19" s="1309"/>
      <c r="C19" s="1301">
        <v>3</v>
      </c>
      <c r="D19" s="1315"/>
      <c r="E19" s="1315"/>
      <c r="F19" s="1315"/>
      <c r="G19" s="1315"/>
      <c r="H19" s="1315"/>
      <c r="I19" s="1315"/>
      <c r="J19" s="1315"/>
      <c r="K19" s="1315"/>
      <c r="L19" s="1315"/>
      <c r="M19" s="1315"/>
      <c r="N19" s="1315"/>
      <c r="O19" s="1315"/>
      <c r="P19" s="1315"/>
      <c r="Q19" s="1315"/>
      <c r="R19" s="1315"/>
      <c r="S19" s="1302">
        <v>1286</v>
      </c>
      <c r="T19" s="1302"/>
      <c r="U19" s="1302"/>
      <c r="V19" s="1302"/>
      <c r="W19" s="1302"/>
      <c r="X19" s="1302"/>
      <c r="Y19" s="1302"/>
      <c r="Z19" s="1302"/>
      <c r="AA19" s="1302"/>
      <c r="AB19" s="1302"/>
      <c r="AC19" s="1302"/>
      <c r="AD19" s="1302"/>
      <c r="AE19" s="1302"/>
      <c r="AF19" s="1302"/>
      <c r="AG19" s="1302"/>
      <c r="AH19" s="1302"/>
      <c r="AI19" s="1306"/>
      <c r="AJ19" s="1296">
        <v>6</v>
      </c>
      <c r="AK19" s="1297"/>
      <c r="AL19" s="1297"/>
      <c r="AM19" s="1297"/>
      <c r="AN19" s="1297"/>
      <c r="AO19" s="1297"/>
      <c r="AP19" s="1297"/>
      <c r="AQ19" s="1297"/>
      <c r="AR19" s="1297"/>
      <c r="AS19" s="1297"/>
      <c r="AT19" s="1297"/>
      <c r="AU19" s="1297"/>
      <c r="AV19" s="1297"/>
      <c r="AW19" s="1297"/>
      <c r="AX19" s="1297"/>
      <c r="AY19" s="1297"/>
      <c r="AZ19" s="1297">
        <v>1658</v>
      </c>
      <c r="BA19" s="1297"/>
      <c r="BB19" s="1297"/>
      <c r="BC19" s="1297"/>
      <c r="BD19" s="1297"/>
      <c r="BE19" s="1297"/>
      <c r="BF19" s="1297"/>
      <c r="BG19" s="1297"/>
      <c r="BH19" s="1297"/>
      <c r="BI19" s="1297"/>
      <c r="BJ19" s="1297"/>
      <c r="BK19" s="1297"/>
      <c r="BL19" s="1297"/>
      <c r="BM19" s="1297"/>
      <c r="BN19" s="1297"/>
      <c r="BO19" s="1297"/>
      <c r="BP19" s="1297"/>
      <c r="BQ19" s="1298"/>
      <c r="BS19" s="1310"/>
      <c r="BT19" s="1311"/>
      <c r="BU19" s="1294"/>
      <c r="BV19" s="1293"/>
      <c r="BW19" s="1294"/>
    </row>
    <row r="20" spans="1:75" ht="15" customHeight="1">
      <c r="A20" s="1316" t="s">
        <v>874</v>
      </c>
      <c r="B20" s="1317"/>
      <c r="C20" s="1318">
        <v>0</v>
      </c>
      <c r="D20" s="1319"/>
      <c r="E20" s="1319"/>
      <c r="F20" s="1319"/>
      <c r="G20" s="1319"/>
      <c r="H20" s="1319"/>
      <c r="I20" s="1319"/>
      <c r="J20" s="1319"/>
      <c r="K20" s="1319"/>
      <c r="L20" s="1319"/>
      <c r="M20" s="1319"/>
      <c r="N20" s="1319"/>
      <c r="O20" s="1319"/>
      <c r="P20" s="1319"/>
      <c r="Q20" s="1319"/>
      <c r="R20" s="1319"/>
      <c r="S20" s="1320">
        <v>1169</v>
      </c>
      <c r="T20" s="1320"/>
      <c r="U20" s="1320"/>
      <c r="V20" s="1320"/>
      <c r="W20" s="1320"/>
      <c r="X20" s="1320"/>
      <c r="Y20" s="1320"/>
      <c r="Z20" s="1320"/>
      <c r="AA20" s="1320"/>
      <c r="AB20" s="1320"/>
      <c r="AC20" s="1320"/>
      <c r="AD20" s="1320"/>
      <c r="AE20" s="1320"/>
      <c r="AF20" s="1320"/>
      <c r="AG20" s="1320"/>
      <c r="AH20" s="1320"/>
      <c r="AI20" s="1321"/>
      <c r="AJ20" s="1322" t="s">
        <v>176</v>
      </c>
      <c r="AK20" s="1323"/>
      <c r="AL20" s="1323"/>
      <c r="AM20" s="1323"/>
      <c r="AN20" s="1323"/>
      <c r="AO20" s="1323"/>
      <c r="AP20" s="1323"/>
      <c r="AQ20" s="1323"/>
      <c r="AR20" s="1323"/>
      <c r="AS20" s="1323"/>
      <c r="AT20" s="1323"/>
      <c r="AU20" s="1323"/>
      <c r="AV20" s="1323"/>
      <c r="AW20" s="1323"/>
      <c r="AX20" s="1323"/>
      <c r="AY20" s="1323"/>
      <c r="AZ20" s="1323" t="s">
        <v>176</v>
      </c>
      <c r="BA20" s="1323"/>
      <c r="BB20" s="1323"/>
      <c r="BC20" s="1323"/>
      <c r="BD20" s="1323"/>
      <c r="BE20" s="1323"/>
      <c r="BF20" s="1323"/>
      <c r="BG20" s="1323"/>
      <c r="BH20" s="1323"/>
      <c r="BI20" s="1323"/>
      <c r="BJ20" s="1323"/>
      <c r="BK20" s="1323"/>
      <c r="BL20" s="1323"/>
      <c r="BM20" s="1323"/>
      <c r="BN20" s="1323"/>
      <c r="BO20" s="1323"/>
      <c r="BP20" s="1323"/>
      <c r="BQ20" s="1298"/>
      <c r="BS20" s="1299"/>
      <c r="BT20" s="1299"/>
      <c r="BU20" s="1299"/>
      <c r="BV20" s="1299"/>
    </row>
    <row r="21" spans="1:75" ht="12.75" customHeight="1">
      <c r="A21" s="1290" t="s">
        <v>726</v>
      </c>
      <c r="B21" s="1324"/>
      <c r="C21" s="1325"/>
      <c r="D21" s="1325"/>
      <c r="E21" s="1325"/>
      <c r="F21" s="1325"/>
      <c r="G21" s="1325"/>
      <c r="H21" s="1325"/>
      <c r="I21" s="1325"/>
      <c r="J21" s="1325"/>
      <c r="K21" s="1325"/>
      <c r="L21" s="1325"/>
      <c r="M21" s="1325"/>
      <c r="N21" s="1325"/>
      <c r="O21" s="1325"/>
      <c r="P21" s="1325"/>
      <c r="Q21" s="1325"/>
      <c r="R21" s="1325"/>
      <c r="S21" s="1325"/>
      <c r="T21" s="1325"/>
      <c r="U21" s="1325"/>
      <c r="V21" s="1325"/>
      <c r="W21" s="1325"/>
      <c r="X21" s="1325"/>
      <c r="Y21" s="1325"/>
      <c r="Z21" s="1325"/>
      <c r="AA21" s="1326"/>
      <c r="AB21" s="1326"/>
      <c r="AC21" s="1326"/>
      <c r="AD21" s="1326"/>
      <c r="AE21" s="1326"/>
      <c r="AF21" s="1326"/>
      <c r="AG21" s="1326"/>
      <c r="AH21" s="1326"/>
      <c r="AI21" s="1326"/>
      <c r="AJ21" s="1327"/>
      <c r="AK21" s="1327"/>
      <c r="AL21" s="1327"/>
      <c r="AM21" s="1327"/>
      <c r="AN21" s="1327"/>
      <c r="AO21" s="1327"/>
      <c r="AP21" s="1327"/>
      <c r="AQ21" s="1327"/>
      <c r="AR21" s="1327"/>
      <c r="AS21" s="1327"/>
      <c r="AT21" s="1327"/>
      <c r="AU21" s="1327"/>
      <c r="AV21" s="1327"/>
      <c r="AW21" s="1327"/>
      <c r="AX21" s="1327"/>
      <c r="AY21" s="1327"/>
      <c r="AZ21" s="1327"/>
      <c r="BA21" s="1327"/>
      <c r="BB21" s="1327"/>
      <c r="BC21" s="1327"/>
      <c r="BD21" s="1327"/>
      <c r="BE21" s="1327"/>
      <c r="BF21" s="1327"/>
      <c r="BG21" s="1327"/>
      <c r="BH21" s="1327"/>
      <c r="BI21" s="1327"/>
      <c r="BJ21" s="1327"/>
      <c r="BK21" s="1327"/>
      <c r="BL21" s="1327"/>
      <c r="BM21" s="1327"/>
      <c r="BN21" s="1327"/>
      <c r="BO21" s="1327"/>
      <c r="BP21" s="1327"/>
      <c r="BQ21" s="1298"/>
      <c r="BW21" s="1328"/>
    </row>
    <row r="22" spans="1:75" ht="15" customHeight="1">
      <c r="A22" s="1261"/>
      <c r="B22" s="1324"/>
      <c r="C22" s="1327"/>
      <c r="D22" s="1327"/>
      <c r="E22" s="1327"/>
      <c r="F22" s="1327"/>
      <c r="G22" s="1327"/>
      <c r="H22" s="1327"/>
      <c r="I22" s="1327"/>
      <c r="J22" s="1327"/>
      <c r="K22" s="1327"/>
      <c r="L22" s="1327"/>
      <c r="M22" s="1327"/>
      <c r="N22" s="1327"/>
      <c r="O22" s="1327"/>
      <c r="P22" s="1327"/>
      <c r="Q22" s="1327"/>
      <c r="R22" s="1327"/>
      <c r="S22" s="1327"/>
      <c r="T22" s="1327"/>
      <c r="U22" s="1327"/>
      <c r="V22" s="1327"/>
      <c r="W22" s="1327"/>
      <c r="X22" s="1327"/>
      <c r="Y22" s="1327"/>
      <c r="Z22" s="1327"/>
      <c r="AA22" s="1329"/>
      <c r="AB22" s="1329"/>
      <c r="AC22" s="1329"/>
      <c r="AD22" s="1329"/>
      <c r="AE22" s="1329"/>
      <c r="AF22" s="1329"/>
      <c r="AG22" s="1329"/>
      <c r="AH22" s="1329"/>
      <c r="AI22" s="1329"/>
      <c r="AJ22" s="1327"/>
      <c r="AK22" s="1327"/>
      <c r="AL22" s="1327"/>
      <c r="AM22" s="1327"/>
      <c r="AN22" s="1327"/>
      <c r="AO22" s="1327"/>
      <c r="AP22" s="1327"/>
      <c r="AQ22" s="1327"/>
      <c r="AR22" s="1327"/>
      <c r="AS22" s="1327"/>
      <c r="AT22" s="1327"/>
      <c r="AU22" s="1327"/>
      <c r="AV22" s="1327"/>
      <c r="AW22" s="1327"/>
      <c r="AX22" s="1327"/>
      <c r="AY22" s="1327"/>
      <c r="AZ22" s="1327"/>
      <c r="BA22" s="1327"/>
      <c r="BB22" s="1327"/>
      <c r="BC22" s="1327"/>
      <c r="BD22" s="1327"/>
      <c r="BE22" s="1327"/>
      <c r="BF22" s="1327"/>
      <c r="BG22" s="1327"/>
      <c r="BH22" s="1327"/>
      <c r="BI22" s="1327"/>
      <c r="BJ22" s="1327"/>
      <c r="BK22" s="1327"/>
      <c r="BL22" s="1327"/>
      <c r="BM22" s="1327"/>
      <c r="BN22" s="1327"/>
      <c r="BO22" s="1327"/>
      <c r="BP22" s="1327"/>
      <c r="BQ22" s="1327"/>
      <c r="BW22" s="1328"/>
    </row>
    <row r="23" spans="1:75">
      <c r="A23" s="1330"/>
      <c r="BQ23" s="1327"/>
      <c r="BW23" s="1328"/>
    </row>
    <row r="24" spans="1:75" ht="17.25">
      <c r="S24" s="1331" t="s">
        <v>727</v>
      </c>
      <c r="BW24" s="1328"/>
    </row>
    <row r="25" spans="1:75" ht="22.5" customHeight="1">
      <c r="A25" s="1332" t="s">
        <v>875</v>
      </c>
      <c r="AB25" s="1333" t="s">
        <v>876</v>
      </c>
      <c r="AC25" s="1374"/>
      <c r="AD25" s="1374"/>
      <c r="AE25" s="1374"/>
      <c r="AF25" s="1374"/>
      <c r="AG25" s="1374"/>
      <c r="AH25" s="1374"/>
      <c r="AI25" s="1374"/>
      <c r="AJ25" s="1374"/>
      <c r="AK25" s="1374"/>
      <c r="AL25" s="1374"/>
      <c r="AM25" s="1374"/>
      <c r="AN25" s="1374"/>
      <c r="AO25" s="1374"/>
      <c r="AP25" s="1374"/>
      <c r="BC25" s="1764"/>
      <c r="BP25" s="1334" t="s">
        <v>877</v>
      </c>
      <c r="BQ25" s="1770"/>
      <c r="BW25" s="1328"/>
    </row>
    <row r="26" spans="1:75" ht="12" customHeight="1">
      <c r="A26" s="1335" t="s">
        <v>878</v>
      </c>
      <c r="B26" s="1336"/>
      <c r="C26" s="1336"/>
      <c r="D26" s="1336"/>
      <c r="E26" s="1337"/>
      <c r="F26" s="1338" t="s">
        <v>879</v>
      </c>
      <c r="G26" s="1339"/>
      <c r="H26" s="1339"/>
      <c r="I26" s="1339"/>
      <c r="J26" s="1339"/>
      <c r="K26" s="1339"/>
      <c r="L26" s="1339"/>
      <c r="M26" s="1339"/>
      <c r="N26" s="1339"/>
      <c r="O26" s="1339"/>
      <c r="P26" s="1339"/>
      <c r="Q26" s="1339"/>
      <c r="R26" s="1339"/>
      <c r="S26" s="1340" t="s">
        <v>880</v>
      </c>
      <c r="T26" s="1339"/>
      <c r="U26" s="1339"/>
      <c r="V26" s="1339"/>
      <c r="W26" s="1339"/>
      <c r="X26" s="1339"/>
      <c r="Y26" s="1339"/>
      <c r="Z26" s="1339"/>
      <c r="AA26" s="1339"/>
      <c r="AB26" s="1339"/>
      <c r="AC26" s="1339"/>
      <c r="AD26" s="1339"/>
      <c r="AE26" s="1341"/>
      <c r="AF26" s="1340" t="s">
        <v>881</v>
      </c>
      <c r="AG26" s="1342"/>
      <c r="AH26" s="1342"/>
      <c r="AI26" s="1342"/>
      <c r="AJ26" s="1342"/>
      <c r="AK26" s="1342"/>
      <c r="AL26" s="1342"/>
      <c r="AM26" s="1342"/>
      <c r="AN26" s="1342"/>
      <c r="AO26" s="1342"/>
      <c r="AP26" s="1342"/>
      <c r="AQ26" s="1342"/>
      <c r="AR26" s="1343"/>
      <c r="AS26" s="1344" t="s">
        <v>880</v>
      </c>
      <c r="AT26" s="1339"/>
      <c r="AU26" s="1339"/>
      <c r="AV26" s="1339"/>
      <c r="AW26" s="1339"/>
      <c r="AX26" s="1339"/>
      <c r="AY26" s="1339"/>
      <c r="AZ26" s="1339"/>
      <c r="BA26" s="1339"/>
      <c r="BB26" s="1339"/>
      <c r="BC26" s="1339"/>
      <c r="BD26" s="1339"/>
      <c r="BE26" s="1341"/>
      <c r="BF26" s="1344" t="s">
        <v>882</v>
      </c>
      <c r="BG26" s="1345"/>
      <c r="BH26" s="1345"/>
      <c r="BI26" s="1345"/>
      <c r="BJ26" s="1345"/>
      <c r="BK26" s="1345"/>
      <c r="BL26" s="1345"/>
      <c r="BM26" s="1345"/>
      <c r="BN26" s="1345"/>
      <c r="BO26" s="1345"/>
      <c r="BP26" s="1345"/>
      <c r="BQ26" s="1345"/>
    </row>
    <row r="27" spans="1:75" ht="12" customHeight="1">
      <c r="A27" s="1346"/>
      <c r="B27" s="1347"/>
      <c r="C27" s="1347"/>
      <c r="D27" s="1347"/>
      <c r="E27" s="1348"/>
      <c r="F27" s="1349"/>
      <c r="G27" s="1349"/>
      <c r="H27" s="1349"/>
      <c r="I27" s="1349"/>
      <c r="J27" s="1349"/>
      <c r="K27" s="1349"/>
      <c r="L27" s="1349"/>
      <c r="M27" s="1349"/>
      <c r="N27" s="1349"/>
      <c r="O27" s="1349"/>
      <c r="P27" s="1349"/>
      <c r="Q27" s="1349"/>
      <c r="R27" s="1349"/>
      <c r="S27" s="1350"/>
      <c r="T27" s="1349"/>
      <c r="U27" s="1349"/>
      <c r="V27" s="1349"/>
      <c r="W27" s="1349"/>
      <c r="X27" s="1349"/>
      <c r="Y27" s="1349"/>
      <c r="Z27" s="1349"/>
      <c r="AA27" s="1349"/>
      <c r="AB27" s="1349"/>
      <c r="AC27" s="1349"/>
      <c r="AD27" s="1349"/>
      <c r="AE27" s="1351"/>
      <c r="AF27" s="1352"/>
      <c r="AG27" s="1353"/>
      <c r="AH27" s="1353"/>
      <c r="AI27" s="1353"/>
      <c r="AJ27" s="1353"/>
      <c r="AK27" s="1353"/>
      <c r="AL27" s="1353"/>
      <c r="AM27" s="1353"/>
      <c r="AN27" s="1353"/>
      <c r="AO27" s="1353"/>
      <c r="AP27" s="1353"/>
      <c r="AQ27" s="1353"/>
      <c r="AR27" s="1354"/>
      <c r="AS27" s="1350"/>
      <c r="AT27" s="1349"/>
      <c r="AU27" s="1349"/>
      <c r="AV27" s="1349"/>
      <c r="AW27" s="1349"/>
      <c r="AX27" s="1349"/>
      <c r="AY27" s="1349"/>
      <c r="AZ27" s="1349"/>
      <c r="BA27" s="1349"/>
      <c r="BB27" s="1349"/>
      <c r="BC27" s="1349"/>
      <c r="BD27" s="1349"/>
      <c r="BE27" s="1351"/>
      <c r="BF27" s="1355"/>
      <c r="BG27" s="1356"/>
      <c r="BH27" s="1356"/>
      <c r="BI27" s="1356"/>
      <c r="BJ27" s="1356"/>
      <c r="BK27" s="1356"/>
      <c r="BL27" s="1356"/>
      <c r="BM27" s="1356"/>
      <c r="BN27" s="1356"/>
      <c r="BO27" s="1356"/>
      <c r="BP27" s="1356"/>
      <c r="BQ27" s="1356"/>
    </row>
    <row r="28" spans="1:75" ht="18" customHeight="1">
      <c r="A28" s="1357" t="s">
        <v>883</v>
      </c>
      <c r="B28" s="1358"/>
      <c r="C28" s="1358"/>
      <c r="D28" s="1358"/>
      <c r="E28" s="1359"/>
      <c r="F28" s="1360">
        <v>224659</v>
      </c>
      <c r="G28" s="1361"/>
      <c r="H28" s="1361"/>
      <c r="I28" s="1361"/>
      <c r="J28" s="1361"/>
      <c r="K28" s="1361"/>
      <c r="L28" s="1361"/>
      <c r="M28" s="1361"/>
      <c r="N28" s="1361"/>
      <c r="O28" s="1361"/>
      <c r="P28" s="1361"/>
      <c r="Q28" s="1361"/>
      <c r="R28" s="1361"/>
      <c r="S28" s="1362">
        <v>105</v>
      </c>
      <c r="T28" s="1362"/>
      <c r="U28" s="1362"/>
      <c r="V28" s="1362"/>
      <c r="W28" s="1362"/>
      <c r="X28" s="1362"/>
      <c r="Y28" s="1362"/>
      <c r="Z28" s="1362"/>
      <c r="AA28" s="1362"/>
      <c r="AB28" s="1362"/>
      <c r="AC28" s="1362"/>
      <c r="AD28" s="1362"/>
      <c r="AE28" s="1362"/>
      <c r="AF28" s="1361">
        <v>122987</v>
      </c>
      <c r="AG28" s="1361"/>
      <c r="AH28" s="1361"/>
      <c r="AI28" s="1361"/>
      <c r="AJ28" s="1361"/>
      <c r="AK28" s="1361"/>
      <c r="AL28" s="1361"/>
      <c r="AM28" s="1361"/>
      <c r="AN28" s="1361"/>
      <c r="AO28" s="1361"/>
      <c r="AP28" s="1361"/>
      <c r="AQ28" s="1361"/>
      <c r="AR28" s="1361"/>
      <c r="AS28" s="1362">
        <v>89.7</v>
      </c>
      <c r="AT28" s="1362"/>
      <c r="AU28" s="1362"/>
      <c r="AV28" s="1362"/>
      <c r="AW28" s="1362"/>
      <c r="AX28" s="1362"/>
      <c r="AY28" s="1362"/>
      <c r="AZ28" s="1362"/>
      <c r="BA28" s="1362"/>
      <c r="BB28" s="1362"/>
      <c r="BC28" s="1362"/>
      <c r="BD28" s="1362"/>
      <c r="BE28" s="1362"/>
      <c r="BF28" s="1363">
        <v>101672</v>
      </c>
      <c r="BG28" s="1363"/>
      <c r="BH28" s="1363"/>
      <c r="BI28" s="1363"/>
      <c r="BJ28" s="1363"/>
      <c r="BK28" s="1363"/>
      <c r="BL28" s="1363"/>
      <c r="BM28" s="1363"/>
      <c r="BN28" s="1363"/>
      <c r="BO28" s="1363"/>
      <c r="BP28" s="1363"/>
      <c r="BQ28" s="1363"/>
    </row>
    <row r="29" spans="1:75" ht="18.75" customHeight="1">
      <c r="A29" s="1364"/>
      <c r="B29" s="1365"/>
      <c r="C29" s="1366"/>
      <c r="D29" s="1366"/>
      <c r="E29" s="1367"/>
      <c r="F29" s="1368"/>
      <c r="G29" s="1368"/>
      <c r="H29" s="1368"/>
      <c r="I29" s="1368"/>
      <c r="J29" s="1368"/>
      <c r="K29" s="1369"/>
      <c r="L29" s="1368"/>
      <c r="M29" s="1370"/>
      <c r="N29" s="1371"/>
      <c r="O29" s="1371"/>
      <c r="P29" s="1371"/>
      <c r="Q29" s="1371"/>
      <c r="R29" s="1371"/>
      <c r="S29" s="1371"/>
      <c r="T29" s="1371"/>
      <c r="U29" s="1371"/>
      <c r="V29" s="1371"/>
      <c r="W29" s="1371"/>
      <c r="X29" s="1371"/>
      <c r="Y29" s="1372"/>
      <c r="Z29" s="1368"/>
      <c r="AA29" s="1368"/>
      <c r="AB29" s="1368"/>
      <c r="AC29" s="1368"/>
      <c r="AD29" s="1368"/>
      <c r="AE29" s="1368"/>
      <c r="AF29" s="1368"/>
      <c r="AG29" s="1368"/>
      <c r="AH29" s="1368"/>
      <c r="AI29" s="1368"/>
      <c r="AJ29" s="1369"/>
      <c r="AK29" s="1370"/>
      <c r="AL29" s="1368"/>
      <c r="AM29" s="1368"/>
      <c r="AN29" s="1368"/>
      <c r="AO29" s="1368"/>
      <c r="AP29" s="1368"/>
      <c r="AQ29" s="1368"/>
      <c r="AR29" s="1368"/>
      <c r="AS29" s="1371"/>
      <c r="AT29" s="1371"/>
      <c r="AU29" s="1371"/>
      <c r="AV29" s="1371"/>
      <c r="AW29" s="1372"/>
      <c r="AX29" s="1368"/>
      <c r="AY29" s="1368"/>
      <c r="AZ29" s="1368"/>
      <c r="BA29" s="1368"/>
      <c r="BB29" s="1368"/>
      <c r="BC29" s="1368"/>
      <c r="BD29" s="1368"/>
      <c r="BE29" s="1373"/>
      <c r="BF29" s="1373"/>
      <c r="BG29" s="1373"/>
      <c r="BH29" s="1373"/>
      <c r="BI29" s="1373"/>
      <c r="BJ29" s="1373"/>
      <c r="BK29" s="1373"/>
      <c r="BL29" s="1374"/>
      <c r="BM29" s="1374"/>
      <c r="BN29" s="1374"/>
      <c r="BO29" s="1374"/>
      <c r="BP29" s="1374"/>
      <c r="BQ29" s="130"/>
    </row>
    <row r="30" spans="1:75" ht="16.5" customHeight="1">
      <c r="A30" s="1375" t="s">
        <v>884</v>
      </c>
      <c r="B30" s="1376"/>
      <c r="C30" s="1376"/>
      <c r="D30" s="1376"/>
      <c r="E30" s="1377"/>
      <c r="F30" s="1378">
        <v>193059</v>
      </c>
      <c r="G30" s="1379"/>
      <c r="H30" s="1379"/>
      <c r="I30" s="1379"/>
      <c r="J30" s="1379"/>
      <c r="K30" s="1379"/>
      <c r="L30" s="1379"/>
      <c r="M30" s="1379"/>
      <c r="N30" s="1379"/>
      <c r="O30" s="1379"/>
      <c r="P30" s="1379"/>
      <c r="Q30" s="1379"/>
      <c r="R30" s="1379"/>
      <c r="S30" s="1380">
        <v>104.2</v>
      </c>
      <c r="T30" s="1380"/>
      <c r="U30" s="1380"/>
      <c r="V30" s="1380"/>
      <c r="W30" s="1380"/>
      <c r="X30" s="1380"/>
      <c r="Y30" s="1380"/>
      <c r="Z30" s="1380"/>
      <c r="AA30" s="1380"/>
      <c r="AB30" s="1380"/>
      <c r="AC30" s="1380"/>
      <c r="AD30" s="1380"/>
      <c r="AE30" s="1380"/>
      <c r="AF30" s="1379">
        <v>118365</v>
      </c>
      <c r="AG30" s="1379"/>
      <c r="AH30" s="1379"/>
      <c r="AI30" s="1379"/>
      <c r="AJ30" s="1379"/>
      <c r="AK30" s="1379"/>
      <c r="AL30" s="1379"/>
      <c r="AM30" s="1379"/>
      <c r="AN30" s="1379"/>
      <c r="AO30" s="1379"/>
      <c r="AP30" s="1379"/>
      <c r="AQ30" s="1379"/>
      <c r="AR30" s="1379"/>
      <c r="AS30" s="1380">
        <v>88.5</v>
      </c>
      <c r="AT30" s="1380"/>
      <c r="AU30" s="1380"/>
      <c r="AV30" s="1380"/>
      <c r="AW30" s="1380"/>
      <c r="AX30" s="1380"/>
      <c r="AY30" s="1380"/>
      <c r="AZ30" s="1380"/>
      <c r="BA30" s="1380"/>
      <c r="BB30" s="1380"/>
      <c r="BC30" s="1380"/>
      <c r="BD30" s="1380"/>
      <c r="BE30" s="1380"/>
      <c r="BF30" s="1379">
        <v>74694</v>
      </c>
      <c r="BG30" s="1379"/>
      <c r="BH30" s="1379"/>
      <c r="BI30" s="1379"/>
      <c r="BJ30" s="1379"/>
      <c r="BK30" s="1379"/>
      <c r="BL30" s="1379"/>
      <c r="BM30" s="1379"/>
      <c r="BN30" s="1379"/>
      <c r="BO30" s="1379"/>
      <c r="BP30" s="1379"/>
      <c r="BQ30" s="1379"/>
    </row>
    <row r="31" spans="1:75" ht="16.5" customHeight="1">
      <c r="A31" s="1375" t="s">
        <v>885</v>
      </c>
      <c r="B31" s="1376"/>
      <c r="C31" s="1376"/>
      <c r="D31" s="1376"/>
      <c r="E31" s="1377"/>
      <c r="F31" s="1378">
        <v>878</v>
      </c>
      <c r="G31" s="1379"/>
      <c r="H31" s="1379"/>
      <c r="I31" s="1379"/>
      <c r="J31" s="1379"/>
      <c r="K31" s="1379"/>
      <c r="L31" s="1379"/>
      <c r="M31" s="1379"/>
      <c r="N31" s="1379"/>
      <c r="O31" s="1379"/>
      <c r="P31" s="1379"/>
      <c r="Q31" s="1379"/>
      <c r="R31" s="1379"/>
      <c r="S31" s="1380">
        <v>93.6</v>
      </c>
      <c r="T31" s="1380"/>
      <c r="U31" s="1380"/>
      <c r="V31" s="1380"/>
      <c r="W31" s="1380"/>
      <c r="X31" s="1380"/>
      <c r="Y31" s="1380"/>
      <c r="Z31" s="1380"/>
      <c r="AA31" s="1380"/>
      <c r="AB31" s="1380"/>
      <c r="AC31" s="1380"/>
      <c r="AD31" s="1380"/>
      <c r="AE31" s="1380"/>
      <c r="AF31" s="1379">
        <v>1424</v>
      </c>
      <c r="AG31" s="1379"/>
      <c r="AH31" s="1379"/>
      <c r="AI31" s="1379"/>
      <c r="AJ31" s="1379"/>
      <c r="AK31" s="1379"/>
      <c r="AL31" s="1379"/>
      <c r="AM31" s="1379"/>
      <c r="AN31" s="1379"/>
      <c r="AO31" s="1379"/>
      <c r="AP31" s="1379"/>
      <c r="AQ31" s="1379"/>
      <c r="AR31" s="1379"/>
      <c r="AS31" s="1380">
        <v>68</v>
      </c>
      <c r="AT31" s="1380"/>
      <c r="AU31" s="1380"/>
      <c r="AV31" s="1380"/>
      <c r="AW31" s="1380"/>
      <c r="AX31" s="1380"/>
      <c r="AY31" s="1380"/>
      <c r="AZ31" s="1380"/>
      <c r="BA31" s="1380"/>
      <c r="BB31" s="1380"/>
      <c r="BC31" s="1380"/>
      <c r="BD31" s="1380"/>
      <c r="BE31" s="1380"/>
      <c r="BF31" s="1379">
        <v>-546</v>
      </c>
      <c r="BG31" s="1379"/>
      <c r="BH31" s="1379"/>
      <c r="BI31" s="1379"/>
      <c r="BJ31" s="1379"/>
      <c r="BK31" s="1379"/>
      <c r="BL31" s="1379"/>
      <c r="BM31" s="1379"/>
      <c r="BN31" s="1379"/>
      <c r="BO31" s="1379"/>
      <c r="BP31" s="1379"/>
      <c r="BQ31" s="1379"/>
      <c r="BR31" s="1381"/>
    </row>
    <row r="32" spans="1:75" ht="16.5" customHeight="1">
      <c r="A32" s="1375" t="s">
        <v>886</v>
      </c>
      <c r="B32" s="1376"/>
      <c r="C32" s="1376"/>
      <c r="D32" s="1376"/>
      <c r="E32" s="1377"/>
      <c r="F32" s="1378">
        <v>30722</v>
      </c>
      <c r="G32" s="1379"/>
      <c r="H32" s="1379"/>
      <c r="I32" s="1379"/>
      <c r="J32" s="1379"/>
      <c r="K32" s="1379"/>
      <c r="L32" s="1379"/>
      <c r="M32" s="1379"/>
      <c r="N32" s="1379"/>
      <c r="O32" s="1379"/>
      <c r="P32" s="1379"/>
      <c r="Q32" s="1379"/>
      <c r="R32" s="1379"/>
      <c r="S32" s="1380">
        <v>110.4</v>
      </c>
      <c r="T32" s="1380"/>
      <c r="U32" s="1380"/>
      <c r="V32" s="1380"/>
      <c r="W32" s="1380"/>
      <c r="X32" s="1380"/>
      <c r="Y32" s="1380"/>
      <c r="Z32" s="1380"/>
      <c r="AA32" s="1380"/>
      <c r="AB32" s="1380"/>
      <c r="AC32" s="1380"/>
      <c r="AD32" s="1380"/>
      <c r="AE32" s="1380"/>
      <c r="AF32" s="1379">
        <v>1737</v>
      </c>
      <c r="AG32" s="1379"/>
      <c r="AH32" s="1379"/>
      <c r="AI32" s="1379"/>
      <c r="AJ32" s="1379"/>
      <c r="AK32" s="1379"/>
      <c r="AL32" s="1379"/>
      <c r="AM32" s="1379"/>
      <c r="AN32" s="1379"/>
      <c r="AO32" s="1379"/>
      <c r="AP32" s="1379"/>
      <c r="AQ32" s="1379"/>
      <c r="AR32" s="1379"/>
      <c r="AS32" s="1380">
        <v>140.69999999999999</v>
      </c>
      <c r="AT32" s="1380"/>
      <c r="AU32" s="1380"/>
      <c r="AV32" s="1380"/>
      <c r="AW32" s="1380"/>
      <c r="AX32" s="1380"/>
      <c r="AY32" s="1380"/>
      <c r="AZ32" s="1380"/>
      <c r="BA32" s="1380"/>
      <c r="BB32" s="1380"/>
      <c r="BC32" s="1380"/>
      <c r="BD32" s="1380"/>
      <c r="BE32" s="1380"/>
      <c r="BF32" s="1379">
        <v>28985</v>
      </c>
      <c r="BG32" s="1379"/>
      <c r="BH32" s="1379"/>
      <c r="BI32" s="1379"/>
      <c r="BJ32" s="1379"/>
      <c r="BK32" s="1379"/>
      <c r="BL32" s="1379"/>
      <c r="BM32" s="1379"/>
      <c r="BN32" s="1379"/>
      <c r="BO32" s="1379"/>
      <c r="BP32" s="1379"/>
      <c r="BQ32" s="1379"/>
    </row>
    <row r="33" spans="1:75" ht="16.5" customHeight="1">
      <c r="A33" s="1382" t="s">
        <v>887</v>
      </c>
      <c r="B33" s="1383"/>
      <c r="C33" s="1383"/>
      <c r="D33" s="1383"/>
      <c r="E33" s="1384"/>
      <c r="F33" s="1385" t="s">
        <v>176</v>
      </c>
      <c r="G33" s="1386"/>
      <c r="H33" s="1386"/>
      <c r="I33" s="1386"/>
      <c r="J33" s="1386"/>
      <c r="K33" s="1386"/>
      <c r="L33" s="1386"/>
      <c r="M33" s="1386"/>
      <c r="N33" s="1386"/>
      <c r="O33" s="1386"/>
      <c r="P33" s="1386"/>
      <c r="Q33" s="1386"/>
      <c r="R33" s="1386"/>
      <c r="S33" s="1386" t="s">
        <v>176</v>
      </c>
      <c r="T33" s="1386"/>
      <c r="U33" s="1386"/>
      <c r="V33" s="1386"/>
      <c r="W33" s="1386"/>
      <c r="X33" s="1386"/>
      <c r="Y33" s="1386"/>
      <c r="Z33" s="1386"/>
      <c r="AA33" s="1386"/>
      <c r="AB33" s="1386"/>
      <c r="AC33" s="1386"/>
      <c r="AD33" s="1386"/>
      <c r="AE33" s="1386"/>
      <c r="AF33" s="1771">
        <v>1461</v>
      </c>
      <c r="AG33" s="1771"/>
      <c r="AH33" s="1771"/>
      <c r="AI33" s="1771"/>
      <c r="AJ33" s="1771"/>
      <c r="AK33" s="1771"/>
      <c r="AL33" s="1771"/>
      <c r="AM33" s="1771"/>
      <c r="AN33" s="1771"/>
      <c r="AO33" s="1771"/>
      <c r="AP33" s="1771"/>
      <c r="AQ33" s="1771"/>
      <c r="AR33" s="1771"/>
      <c r="AS33" s="1386" t="s">
        <v>888</v>
      </c>
      <c r="AT33" s="1386"/>
      <c r="AU33" s="1386"/>
      <c r="AV33" s="1386"/>
      <c r="AW33" s="1386"/>
      <c r="AX33" s="1386"/>
      <c r="AY33" s="1386"/>
      <c r="AZ33" s="1386"/>
      <c r="BA33" s="1386"/>
      <c r="BB33" s="1386"/>
      <c r="BC33" s="1386"/>
      <c r="BD33" s="1386"/>
      <c r="BE33" s="1386"/>
      <c r="BF33" s="1772">
        <v>-1461</v>
      </c>
      <c r="BG33" s="1772"/>
      <c r="BH33" s="1772"/>
      <c r="BI33" s="1772"/>
      <c r="BJ33" s="1772"/>
      <c r="BK33" s="1772"/>
      <c r="BL33" s="1772"/>
      <c r="BM33" s="1772"/>
      <c r="BN33" s="1772"/>
      <c r="BO33" s="1772"/>
      <c r="BP33" s="1772"/>
      <c r="BQ33" s="1772"/>
    </row>
    <row r="34" spans="1:75" ht="14.25" customHeight="1">
      <c r="A34" s="1290" t="s">
        <v>889</v>
      </c>
      <c r="B34" s="1773"/>
      <c r="C34" s="1774"/>
      <c r="D34" s="1774"/>
      <c r="E34" s="1773"/>
      <c r="F34" s="1774"/>
      <c r="G34" s="1774"/>
      <c r="H34" s="1774"/>
      <c r="I34" s="1774"/>
      <c r="J34" s="1774"/>
      <c r="K34" s="1774"/>
      <c r="L34" s="1774"/>
      <c r="M34" s="1775"/>
      <c r="N34" s="1374"/>
      <c r="O34" s="1374"/>
      <c r="P34" s="1374"/>
      <c r="Q34" s="1374"/>
      <c r="R34" s="1374"/>
      <c r="S34" s="1374"/>
      <c r="T34" s="1374"/>
      <c r="U34" s="1374"/>
      <c r="V34" s="1374"/>
      <c r="W34" s="1374"/>
      <c r="X34" s="1374"/>
      <c r="Y34" s="1374"/>
      <c r="Z34" s="1374"/>
      <c r="AA34" s="1374"/>
      <c r="AB34" s="1374"/>
      <c r="AC34" s="1374"/>
      <c r="AD34" s="1374"/>
      <c r="AE34" s="1374"/>
      <c r="AF34" s="1374"/>
      <c r="AJ34" s="1776"/>
      <c r="AM34" s="1777"/>
      <c r="AN34" s="1374"/>
      <c r="AO34" s="1374"/>
      <c r="AP34" s="1777"/>
      <c r="AQ34" s="262"/>
      <c r="AR34" s="262"/>
      <c r="AS34" s="1374"/>
      <c r="AT34" s="1374"/>
      <c r="AU34" s="1374"/>
      <c r="AV34" s="1374"/>
      <c r="AW34" s="1374"/>
      <c r="AX34" s="1374"/>
      <c r="AY34" s="1374"/>
      <c r="AZ34" s="1374"/>
      <c r="BA34" s="1374"/>
      <c r="BB34" s="1374"/>
      <c r="BC34" s="1374"/>
      <c r="BD34" s="1374"/>
      <c r="BE34" s="1374"/>
      <c r="BF34" s="1374"/>
      <c r="BG34" s="1374"/>
      <c r="BH34" s="1374"/>
      <c r="BI34" s="1374"/>
      <c r="BJ34" s="1374"/>
      <c r="BK34" s="1374"/>
      <c r="BL34" s="1374"/>
      <c r="BM34" s="1374"/>
      <c r="BN34" s="1374"/>
      <c r="BO34" s="1374"/>
      <c r="BP34" s="1374"/>
      <c r="BQ34" s="1778"/>
    </row>
    <row r="35" spans="1:75" ht="10.5" customHeight="1">
      <c r="A35" s="1290"/>
      <c r="B35" s="1773"/>
      <c r="C35" s="1774"/>
      <c r="D35" s="1774"/>
      <c r="E35" s="1773"/>
      <c r="F35" s="1774"/>
      <c r="G35" s="1774"/>
      <c r="H35" s="1774"/>
      <c r="I35" s="1774"/>
      <c r="J35" s="1774"/>
      <c r="K35" s="1774"/>
      <c r="L35" s="1774"/>
      <c r="M35" s="1775"/>
      <c r="N35" s="1374"/>
      <c r="O35" s="1374"/>
      <c r="P35" s="1374"/>
      <c r="Q35" s="1374"/>
      <c r="R35" s="1374"/>
      <c r="S35" s="1374"/>
      <c r="T35" s="1374"/>
      <c r="U35" s="1374"/>
      <c r="V35" s="1374"/>
      <c r="W35" s="1374"/>
      <c r="X35" s="1374"/>
      <c r="Y35" s="1374"/>
      <c r="Z35" s="1374"/>
      <c r="AA35" s="1374"/>
      <c r="AB35" s="1374"/>
      <c r="AC35" s="1374"/>
      <c r="AD35" s="1374"/>
      <c r="AE35" s="1374"/>
      <c r="AF35" s="1374"/>
      <c r="AJ35" s="1776"/>
      <c r="AM35" s="1777"/>
      <c r="AN35" s="1374"/>
      <c r="AO35" s="1374"/>
      <c r="AP35" s="1777"/>
      <c r="AQ35" s="262"/>
      <c r="AR35" s="262"/>
      <c r="AS35" s="1374"/>
      <c r="AT35" s="1374"/>
      <c r="AU35" s="1374"/>
      <c r="AV35" s="1374"/>
      <c r="AW35" s="1374"/>
      <c r="AX35" s="1374"/>
      <c r="AY35" s="1374"/>
      <c r="AZ35" s="1374"/>
      <c r="BA35" s="1374"/>
      <c r="BB35" s="1374"/>
      <c r="BC35" s="1374"/>
      <c r="BD35" s="1374"/>
      <c r="BE35" s="1374"/>
      <c r="BF35" s="1374"/>
      <c r="BG35" s="1374"/>
      <c r="BH35" s="1374"/>
      <c r="BI35" s="1374"/>
      <c r="BJ35" s="1374"/>
      <c r="BK35" s="1374"/>
      <c r="BL35" s="1374"/>
      <c r="BM35" s="1374"/>
      <c r="BN35" s="1374"/>
      <c r="BO35" s="1374"/>
      <c r="BP35" s="1374"/>
      <c r="BQ35" s="1778"/>
    </row>
    <row r="36" spans="1:75" ht="18" customHeight="1">
      <c r="A36" s="1284" t="s">
        <v>728</v>
      </c>
      <c r="B36" s="1328"/>
      <c r="E36" s="1328"/>
      <c r="M36" s="1328"/>
      <c r="AJ36" s="1387"/>
      <c r="AM36" s="1388"/>
      <c r="AP36" s="1388"/>
      <c r="AQ36" s="1261"/>
      <c r="AR36" s="1261"/>
      <c r="BQ36" s="1389"/>
    </row>
    <row r="37" spans="1:75" ht="14.25" customHeight="1">
      <c r="A37" s="1284"/>
      <c r="B37" s="1328"/>
      <c r="E37" s="1328"/>
      <c r="M37" s="1328"/>
      <c r="AJ37" s="1387"/>
      <c r="AM37" s="1388"/>
      <c r="AP37" s="1388"/>
      <c r="AQ37" s="1261"/>
      <c r="AR37" s="1261"/>
      <c r="BQ37" s="1389"/>
    </row>
    <row r="38" spans="1:75">
      <c r="B38" s="1387"/>
      <c r="E38" s="1388"/>
      <c r="F38" s="1388"/>
      <c r="G38" s="1261"/>
      <c r="H38" s="1261"/>
      <c r="AJ38" s="1261"/>
      <c r="AM38" s="1388"/>
      <c r="AP38" s="1390"/>
      <c r="AQ38" s="1391"/>
      <c r="AR38" s="1261"/>
    </row>
    <row r="39" spans="1:75">
      <c r="B39" s="1261"/>
      <c r="E39" s="1388"/>
      <c r="F39" s="1388"/>
      <c r="G39" s="1261"/>
      <c r="H39" s="1261"/>
      <c r="AJ39" s="1261"/>
      <c r="AM39" s="1388"/>
    </row>
    <row r="40" spans="1:75">
      <c r="B40" s="1261"/>
      <c r="E40" s="1388"/>
      <c r="F40" s="1388"/>
      <c r="G40" s="1261"/>
      <c r="H40" s="1261"/>
      <c r="AJ40" s="1328"/>
      <c r="AM40" s="1328"/>
      <c r="AU40" s="1328"/>
    </row>
    <row r="41" spans="1:75">
      <c r="B41" s="1261"/>
      <c r="E41" s="1388"/>
      <c r="F41" s="1388"/>
      <c r="G41" s="1261"/>
      <c r="H41" s="1261"/>
      <c r="AJ41" s="1328"/>
      <c r="AM41" s="1328"/>
    </row>
    <row r="42" spans="1:75">
      <c r="B42" s="1261"/>
      <c r="E42" s="1388"/>
      <c r="F42" s="1388"/>
      <c r="G42" s="1261"/>
      <c r="H42" s="1261"/>
      <c r="AJ42" s="1328"/>
      <c r="AM42" s="1328"/>
      <c r="AU42" s="1328"/>
    </row>
    <row r="43" spans="1:75">
      <c r="B43" s="1261"/>
      <c r="E43" s="1388"/>
      <c r="F43" s="1388"/>
      <c r="G43" s="1261"/>
      <c r="H43" s="1261"/>
      <c r="AJ43" s="1328"/>
      <c r="AM43" s="1328"/>
      <c r="AU43" s="1328"/>
    </row>
    <row r="44" spans="1:75">
      <c r="G44" s="1261"/>
      <c r="H44" s="1261"/>
      <c r="AJ44" s="1261"/>
      <c r="AM44" s="1284"/>
      <c r="AU44" s="1328"/>
    </row>
    <row r="45" spans="1:75">
      <c r="B45" s="1387"/>
      <c r="E45" s="1388"/>
      <c r="F45" s="1388"/>
      <c r="G45" s="1261"/>
      <c r="H45" s="1261"/>
      <c r="AJ45" s="1387"/>
      <c r="AM45" s="1388"/>
      <c r="BW45" s="1328"/>
    </row>
    <row r="46" spans="1:75">
      <c r="B46" s="1387"/>
      <c r="E46" s="1388"/>
      <c r="F46" s="1388"/>
      <c r="G46" s="1261"/>
      <c r="H46" s="1261"/>
      <c r="AJ46" s="1387"/>
      <c r="AM46" s="1388"/>
    </row>
    <row r="47" spans="1:75">
      <c r="B47" s="1261"/>
      <c r="E47" s="1388"/>
      <c r="F47" s="1388"/>
      <c r="G47" s="1261"/>
      <c r="H47" s="1261"/>
      <c r="AJ47" s="1387"/>
      <c r="AM47" s="1388"/>
    </row>
    <row r="48" spans="1:75">
      <c r="B48" s="1261"/>
      <c r="E48" s="1388"/>
      <c r="F48" s="1388"/>
      <c r="G48" s="1261"/>
      <c r="H48" s="1261"/>
      <c r="AJ48" s="1387"/>
      <c r="AM48" s="1388"/>
    </row>
    <row r="49" spans="2:69">
      <c r="B49" s="1261"/>
      <c r="E49" s="1388"/>
      <c r="F49" s="1388"/>
      <c r="G49" s="1261"/>
      <c r="H49" s="1261"/>
      <c r="AJ49" s="1387"/>
      <c r="AM49" s="1388"/>
      <c r="AO49" s="1388"/>
    </row>
    <row r="50" spans="2:69">
      <c r="B50" s="1261"/>
      <c r="E50" s="1388"/>
      <c r="F50" s="1388"/>
      <c r="G50" s="1261"/>
      <c r="H50" s="1261"/>
      <c r="AJ50" s="1387"/>
      <c r="AM50" s="1388"/>
      <c r="AO50" s="1388"/>
    </row>
    <row r="51" spans="2:69" ht="10.5" customHeight="1">
      <c r="E51" s="1392"/>
      <c r="U51" s="490"/>
      <c r="V51" s="490"/>
      <c r="W51" s="490"/>
      <c r="X51" s="490"/>
      <c r="Y51" s="490"/>
      <c r="Z51" s="490"/>
      <c r="AA51" s="490"/>
      <c r="AB51" s="490"/>
      <c r="AC51" s="490"/>
      <c r="AD51" s="490"/>
      <c r="AE51" s="490"/>
      <c r="AF51" s="490"/>
      <c r="AG51" s="490"/>
      <c r="AH51" s="490"/>
      <c r="AI51" s="490"/>
      <c r="AJ51" s="490"/>
      <c r="BC51" s="1261"/>
      <c r="BP51" s="1263"/>
    </row>
    <row r="52" spans="2:69">
      <c r="B52" s="1261"/>
      <c r="F52" s="1388"/>
      <c r="G52" s="1391"/>
      <c r="H52" s="1391"/>
      <c r="BQ52" s="1263"/>
    </row>
  </sheetData>
  <mergeCells count="118">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BF26:BQ27"/>
    <mergeCell ref="A28:E28"/>
    <mergeCell ref="F28:R28"/>
    <mergeCell ref="S28:AE28"/>
    <mergeCell ref="AF28:AR28"/>
    <mergeCell ref="AS28:BE28"/>
    <mergeCell ref="BF28:BQ28"/>
    <mergeCell ref="A20:B20"/>
    <mergeCell ref="C20:R20"/>
    <mergeCell ref="S20:AI20"/>
    <mergeCell ref="AJ20:AY20"/>
    <mergeCell ref="AZ20:BP20"/>
    <mergeCell ref="A26:E27"/>
    <mergeCell ref="F26:R27"/>
    <mergeCell ref="S26:AE27"/>
    <mergeCell ref="AF26:AR27"/>
    <mergeCell ref="AS26:BE27"/>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A10:B10"/>
    <mergeCell ref="C10:R10"/>
    <mergeCell ref="S10:AI10"/>
    <mergeCell ref="AJ10:AY10"/>
    <mergeCell ref="AZ10:BP10"/>
    <mergeCell ref="A11:B11"/>
    <mergeCell ref="C11:R11"/>
    <mergeCell ref="S11:AI11"/>
    <mergeCell ref="AJ11:AY11"/>
    <mergeCell ref="AZ11:BP11"/>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40"/>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zoomScaleNormal="100" zoomScaleSheetLayoutView="100" workbookViewId="0">
      <selection activeCell="O5" sqref="O5"/>
    </sheetView>
  </sheetViews>
  <sheetFormatPr defaultColWidth="9" defaultRowHeight="13.5"/>
  <cols>
    <col min="1" max="3" width="2.875" style="661" customWidth="1"/>
    <col min="4" max="4" width="11.375" style="661" customWidth="1"/>
    <col min="5" max="5" width="16.75" style="661" customWidth="1"/>
    <col min="6" max="6" width="10.625" style="661" customWidth="1"/>
    <col min="7" max="7" width="7.625" style="661" customWidth="1"/>
    <col min="8" max="10" width="2.875" style="718" customWidth="1"/>
    <col min="11" max="11" width="11.375" style="718" customWidth="1"/>
    <col min="12" max="12" width="14.625" style="718" customWidth="1"/>
    <col min="13" max="13" width="10.625" style="718" customWidth="1"/>
    <col min="14" max="14" width="10" style="661" customWidth="1"/>
    <col min="15" max="15" width="9" style="660" bestFit="1" customWidth="1"/>
    <col min="16" max="256" width="9" style="661"/>
    <col min="257" max="259" width="2.875" style="661" customWidth="1"/>
    <col min="260" max="260" width="11.375" style="661" customWidth="1"/>
    <col min="261" max="261" width="16.75" style="661" customWidth="1"/>
    <col min="262" max="262" width="10.625" style="661" customWidth="1"/>
    <col min="263" max="263" width="7.625" style="661" customWidth="1"/>
    <col min="264" max="266" width="2.875" style="661" customWidth="1"/>
    <col min="267" max="267" width="11.375" style="661" customWidth="1"/>
    <col min="268" max="268" width="14.625" style="661" customWidth="1"/>
    <col min="269" max="269" width="10.625" style="661" customWidth="1"/>
    <col min="270" max="270" width="10" style="661" customWidth="1"/>
    <col min="271" max="271" width="9" style="661" bestFit="1" customWidth="1"/>
    <col min="272" max="512" width="9" style="661"/>
    <col min="513" max="515" width="2.875" style="661" customWidth="1"/>
    <col min="516" max="516" width="11.375" style="661" customWidth="1"/>
    <col min="517" max="517" width="16.75" style="661" customWidth="1"/>
    <col min="518" max="518" width="10.625" style="661" customWidth="1"/>
    <col min="519" max="519" width="7.625" style="661" customWidth="1"/>
    <col min="520" max="522" width="2.875" style="661" customWidth="1"/>
    <col min="523" max="523" width="11.375" style="661" customWidth="1"/>
    <col min="524" max="524" width="14.625" style="661" customWidth="1"/>
    <col min="525" max="525" width="10.625" style="661" customWidth="1"/>
    <col min="526" max="526" width="10" style="661" customWidth="1"/>
    <col min="527" max="527" width="9" style="661" bestFit="1" customWidth="1"/>
    <col min="528" max="768" width="9" style="661"/>
    <col min="769" max="771" width="2.875" style="661" customWidth="1"/>
    <col min="772" max="772" width="11.375" style="661" customWidth="1"/>
    <col min="773" max="773" width="16.75" style="661" customWidth="1"/>
    <col min="774" max="774" width="10.625" style="661" customWidth="1"/>
    <col min="775" max="775" width="7.625" style="661" customWidth="1"/>
    <col min="776" max="778" width="2.875" style="661" customWidth="1"/>
    <col min="779" max="779" width="11.375" style="661" customWidth="1"/>
    <col min="780" max="780" width="14.625" style="661" customWidth="1"/>
    <col min="781" max="781" width="10.625" style="661" customWidth="1"/>
    <col min="782" max="782" width="10" style="661" customWidth="1"/>
    <col min="783" max="783" width="9" style="661" bestFit="1" customWidth="1"/>
    <col min="784" max="1024" width="9" style="661"/>
    <col min="1025" max="1027" width="2.875" style="661" customWidth="1"/>
    <col min="1028" max="1028" width="11.375" style="661" customWidth="1"/>
    <col min="1029" max="1029" width="16.75" style="661" customWidth="1"/>
    <col min="1030" max="1030" width="10.625" style="661" customWidth="1"/>
    <col min="1031" max="1031" width="7.625" style="661" customWidth="1"/>
    <col min="1032" max="1034" width="2.875" style="661" customWidth="1"/>
    <col min="1035" max="1035" width="11.375" style="661" customWidth="1"/>
    <col min="1036" max="1036" width="14.625" style="661" customWidth="1"/>
    <col min="1037" max="1037" width="10.625" style="661" customWidth="1"/>
    <col min="1038" max="1038" width="10" style="661" customWidth="1"/>
    <col min="1039" max="1039" width="9" style="661" bestFit="1" customWidth="1"/>
    <col min="1040" max="1280" width="9" style="661"/>
    <col min="1281" max="1283" width="2.875" style="661" customWidth="1"/>
    <col min="1284" max="1284" width="11.375" style="661" customWidth="1"/>
    <col min="1285" max="1285" width="16.75" style="661" customWidth="1"/>
    <col min="1286" max="1286" width="10.625" style="661" customWidth="1"/>
    <col min="1287" max="1287" width="7.625" style="661" customWidth="1"/>
    <col min="1288" max="1290" width="2.875" style="661" customWidth="1"/>
    <col min="1291" max="1291" width="11.375" style="661" customWidth="1"/>
    <col min="1292" max="1292" width="14.625" style="661" customWidth="1"/>
    <col min="1293" max="1293" width="10.625" style="661" customWidth="1"/>
    <col min="1294" max="1294" width="10" style="661" customWidth="1"/>
    <col min="1295" max="1295" width="9" style="661" bestFit="1" customWidth="1"/>
    <col min="1296" max="1536" width="9" style="661"/>
    <col min="1537" max="1539" width="2.875" style="661" customWidth="1"/>
    <col min="1540" max="1540" width="11.375" style="661" customWidth="1"/>
    <col min="1541" max="1541" width="16.75" style="661" customWidth="1"/>
    <col min="1542" max="1542" width="10.625" style="661" customWidth="1"/>
    <col min="1543" max="1543" width="7.625" style="661" customWidth="1"/>
    <col min="1544" max="1546" width="2.875" style="661" customWidth="1"/>
    <col min="1547" max="1547" width="11.375" style="661" customWidth="1"/>
    <col min="1548" max="1548" width="14.625" style="661" customWidth="1"/>
    <col min="1549" max="1549" width="10.625" style="661" customWidth="1"/>
    <col min="1550" max="1550" width="10" style="661" customWidth="1"/>
    <col min="1551" max="1551" width="9" style="661" bestFit="1" customWidth="1"/>
    <col min="1552" max="1792" width="9" style="661"/>
    <col min="1793" max="1795" width="2.875" style="661" customWidth="1"/>
    <col min="1796" max="1796" width="11.375" style="661" customWidth="1"/>
    <col min="1797" max="1797" width="16.75" style="661" customWidth="1"/>
    <col min="1798" max="1798" width="10.625" style="661" customWidth="1"/>
    <col min="1799" max="1799" width="7.625" style="661" customWidth="1"/>
    <col min="1800" max="1802" width="2.875" style="661" customWidth="1"/>
    <col min="1803" max="1803" width="11.375" style="661" customWidth="1"/>
    <col min="1804" max="1804" width="14.625" style="661" customWidth="1"/>
    <col min="1805" max="1805" width="10.625" style="661" customWidth="1"/>
    <col min="1806" max="1806" width="10" style="661" customWidth="1"/>
    <col min="1807" max="1807" width="9" style="661" bestFit="1" customWidth="1"/>
    <col min="1808" max="2048" width="9" style="661"/>
    <col min="2049" max="2051" width="2.875" style="661" customWidth="1"/>
    <col min="2052" max="2052" width="11.375" style="661" customWidth="1"/>
    <col min="2053" max="2053" width="16.75" style="661" customWidth="1"/>
    <col min="2054" max="2054" width="10.625" style="661" customWidth="1"/>
    <col min="2055" max="2055" width="7.625" style="661" customWidth="1"/>
    <col min="2056" max="2058" width="2.875" style="661" customWidth="1"/>
    <col min="2059" max="2059" width="11.375" style="661" customWidth="1"/>
    <col min="2060" max="2060" width="14.625" style="661" customWidth="1"/>
    <col min="2061" max="2061" width="10.625" style="661" customWidth="1"/>
    <col min="2062" max="2062" width="10" style="661" customWidth="1"/>
    <col min="2063" max="2063" width="9" style="661" bestFit="1" customWidth="1"/>
    <col min="2064" max="2304" width="9" style="661"/>
    <col min="2305" max="2307" width="2.875" style="661" customWidth="1"/>
    <col min="2308" max="2308" width="11.375" style="661" customWidth="1"/>
    <col min="2309" max="2309" width="16.75" style="661" customWidth="1"/>
    <col min="2310" max="2310" width="10.625" style="661" customWidth="1"/>
    <col min="2311" max="2311" width="7.625" style="661" customWidth="1"/>
    <col min="2312" max="2314" width="2.875" style="661" customWidth="1"/>
    <col min="2315" max="2315" width="11.375" style="661" customWidth="1"/>
    <col min="2316" max="2316" width="14.625" style="661" customWidth="1"/>
    <col min="2317" max="2317" width="10.625" style="661" customWidth="1"/>
    <col min="2318" max="2318" width="10" style="661" customWidth="1"/>
    <col min="2319" max="2319" width="9" style="661" bestFit="1" customWidth="1"/>
    <col min="2320" max="2560" width="9" style="661"/>
    <col min="2561" max="2563" width="2.875" style="661" customWidth="1"/>
    <col min="2564" max="2564" width="11.375" style="661" customWidth="1"/>
    <col min="2565" max="2565" width="16.75" style="661" customWidth="1"/>
    <col min="2566" max="2566" width="10.625" style="661" customWidth="1"/>
    <col min="2567" max="2567" width="7.625" style="661" customWidth="1"/>
    <col min="2568" max="2570" width="2.875" style="661" customWidth="1"/>
    <col min="2571" max="2571" width="11.375" style="661" customWidth="1"/>
    <col min="2572" max="2572" width="14.625" style="661" customWidth="1"/>
    <col min="2573" max="2573" width="10.625" style="661" customWidth="1"/>
    <col min="2574" max="2574" width="10" style="661" customWidth="1"/>
    <col min="2575" max="2575" width="9" style="661" bestFit="1" customWidth="1"/>
    <col min="2576" max="2816" width="9" style="661"/>
    <col min="2817" max="2819" width="2.875" style="661" customWidth="1"/>
    <col min="2820" max="2820" width="11.375" style="661" customWidth="1"/>
    <col min="2821" max="2821" width="16.75" style="661" customWidth="1"/>
    <col min="2822" max="2822" width="10.625" style="661" customWidth="1"/>
    <col min="2823" max="2823" width="7.625" style="661" customWidth="1"/>
    <col min="2824" max="2826" width="2.875" style="661" customWidth="1"/>
    <col min="2827" max="2827" width="11.375" style="661" customWidth="1"/>
    <col min="2828" max="2828" width="14.625" style="661" customWidth="1"/>
    <col min="2829" max="2829" width="10.625" style="661" customWidth="1"/>
    <col min="2830" max="2830" width="10" style="661" customWidth="1"/>
    <col min="2831" max="2831" width="9" style="661" bestFit="1" customWidth="1"/>
    <col min="2832" max="3072" width="9" style="661"/>
    <col min="3073" max="3075" width="2.875" style="661" customWidth="1"/>
    <col min="3076" max="3076" width="11.375" style="661" customWidth="1"/>
    <col min="3077" max="3077" width="16.75" style="661" customWidth="1"/>
    <col min="3078" max="3078" width="10.625" style="661" customWidth="1"/>
    <col min="3079" max="3079" width="7.625" style="661" customWidth="1"/>
    <col min="3080" max="3082" width="2.875" style="661" customWidth="1"/>
    <col min="3083" max="3083" width="11.375" style="661" customWidth="1"/>
    <col min="3084" max="3084" width="14.625" style="661" customWidth="1"/>
    <col min="3085" max="3085" width="10.625" style="661" customWidth="1"/>
    <col min="3086" max="3086" width="10" style="661" customWidth="1"/>
    <col min="3087" max="3087" width="9" style="661" bestFit="1" customWidth="1"/>
    <col min="3088" max="3328" width="9" style="661"/>
    <col min="3329" max="3331" width="2.875" style="661" customWidth="1"/>
    <col min="3332" max="3332" width="11.375" style="661" customWidth="1"/>
    <col min="3333" max="3333" width="16.75" style="661" customWidth="1"/>
    <col min="3334" max="3334" width="10.625" style="661" customWidth="1"/>
    <col min="3335" max="3335" width="7.625" style="661" customWidth="1"/>
    <col min="3336" max="3338" width="2.875" style="661" customWidth="1"/>
    <col min="3339" max="3339" width="11.375" style="661" customWidth="1"/>
    <col min="3340" max="3340" width="14.625" style="661" customWidth="1"/>
    <col min="3341" max="3341" width="10.625" style="661" customWidth="1"/>
    <col min="3342" max="3342" width="10" style="661" customWidth="1"/>
    <col min="3343" max="3343" width="9" style="661" bestFit="1" customWidth="1"/>
    <col min="3344" max="3584" width="9" style="661"/>
    <col min="3585" max="3587" width="2.875" style="661" customWidth="1"/>
    <col min="3588" max="3588" width="11.375" style="661" customWidth="1"/>
    <col min="3589" max="3589" width="16.75" style="661" customWidth="1"/>
    <col min="3590" max="3590" width="10.625" style="661" customWidth="1"/>
    <col min="3591" max="3591" width="7.625" style="661" customWidth="1"/>
    <col min="3592" max="3594" width="2.875" style="661" customWidth="1"/>
    <col min="3595" max="3595" width="11.375" style="661" customWidth="1"/>
    <col min="3596" max="3596" width="14.625" style="661" customWidth="1"/>
    <col min="3597" max="3597" width="10.625" style="661" customWidth="1"/>
    <col min="3598" max="3598" width="10" style="661" customWidth="1"/>
    <col min="3599" max="3599" width="9" style="661" bestFit="1" customWidth="1"/>
    <col min="3600" max="3840" width="9" style="661"/>
    <col min="3841" max="3843" width="2.875" style="661" customWidth="1"/>
    <col min="3844" max="3844" width="11.375" style="661" customWidth="1"/>
    <col min="3845" max="3845" width="16.75" style="661" customWidth="1"/>
    <col min="3846" max="3846" width="10.625" style="661" customWidth="1"/>
    <col min="3847" max="3847" width="7.625" style="661" customWidth="1"/>
    <col min="3848" max="3850" width="2.875" style="661" customWidth="1"/>
    <col min="3851" max="3851" width="11.375" style="661" customWidth="1"/>
    <col min="3852" max="3852" width="14.625" style="661" customWidth="1"/>
    <col min="3853" max="3853" width="10.625" style="661" customWidth="1"/>
    <col min="3854" max="3854" width="10" style="661" customWidth="1"/>
    <col min="3855" max="3855" width="9" style="661" bestFit="1" customWidth="1"/>
    <col min="3856" max="4096" width="9" style="661"/>
    <col min="4097" max="4099" width="2.875" style="661" customWidth="1"/>
    <col min="4100" max="4100" width="11.375" style="661" customWidth="1"/>
    <col min="4101" max="4101" width="16.75" style="661" customWidth="1"/>
    <col min="4102" max="4102" width="10.625" style="661" customWidth="1"/>
    <col min="4103" max="4103" width="7.625" style="661" customWidth="1"/>
    <col min="4104" max="4106" width="2.875" style="661" customWidth="1"/>
    <col min="4107" max="4107" width="11.375" style="661" customWidth="1"/>
    <col min="4108" max="4108" width="14.625" style="661" customWidth="1"/>
    <col min="4109" max="4109" width="10.625" style="661" customWidth="1"/>
    <col min="4110" max="4110" width="10" style="661" customWidth="1"/>
    <col min="4111" max="4111" width="9" style="661" bestFit="1" customWidth="1"/>
    <col min="4112" max="4352" width="9" style="661"/>
    <col min="4353" max="4355" width="2.875" style="661" customWidth="1"/>
    <col min="4356" max="4356" width="11.375" style="661" customWidth="1"/>
    <col min="4357" max="4357" width="16.75" style="661" customWidth="1"/>
    <col min="4358" max="4358" width="10.625" style="661" customWidth="1"/>
    <col min="4359" max="4359" width="7.625" style="661" customWidth="1"/>
    <col min="4360" max="4362" width="2.875" style="661" customWidth="1"/>
    <col min="4363" max="4363" width="11.375" style="661" customWidth="1"/>
    <col min="4364" max="4364" width="14.625" style="661" customWidth="1"/>
    <col min="4365" max="4365" width="10.625" style="661" customWidth="1"/>
    <col min="4366" max="4366" width="10" style="661" customWidth="1"/>
    <col min="4367" max="4367" width="9" style="661" bestFit="1" customWidth="1"/>
    <col min="4368" max="4608" width="9" style="661"/>
    <col min="4609" max="4611" width="2.875" style="661" customWidth="1"/>
    <col min="4612" max="4612" width="11.375" style="661" customWidth="1"/>
    <col min="4613" max="4613" width="16.75" style="661" customWidth="1"/>
    <col min="4614" max="4614" width="10.625" style="661" customWidth="1"/>
    <col min="4615" max="4615" width="7.625" style="661" customWidth="1"/>
    <col min="4616" max="4618" width="2.875" style="661" customWidth="1"/>
    <col min="4619" max="4619" width="11.375" style="661" customWidth="1"/>
    <col min="4620" max="4620" width="14.625" style="661" customWidth="1"/>
    <col min="4621" max="4621" width="10.625" style="661" customWidth="1"/>
    <col min="4622" max="4622" width="10" style="661" customWidth="1"/>
    <col min="4623" max="4623" width="9" style="661" bestFit="1" customWidth="1"/>
    <col min="4624" max="4864" width="9" style="661"/>
    <col min="4865" max="4867" width="2.875" style="661" customWidth="1"/>
    <col min="4868" max="4868" width="11.375" style="661" customWidth="1"/>
    <col min="4869" max="4869" width="16.75" style="661" customWidth="1"/>
    <col min="4870" max="4870" width="10.625" style="661" customWidth="1"/>
    <col min="4871" max="4871" width="7.625" style="661" customWidth="1"/>
    <col min="4872" max="4874" width="2.875" style="661" customWidth="1"/>
    <col min="4875" max="4875" width="11.375" style="661" customWidth="1"/>
    <col min="4876" max="4876" width="14.625" style="661" customWidth="1"/>
    <col min="4877" max="4877" width="10.625" style="661" customWidth="1"/>
    <col min="4878" max="4878" width="10" style="661" customWidth="1"/>
    <col min="4879" max="4879" width="9" style="661" bestFit="1" customWidth="1"/>
    <col min="4880" max="5120" width="9" style="661"/>
    <col min="5121" max="5123" width="2.875" style="661" customWidth="1"/>
    <col min="5124" max="5124" width="11.375" style="661" customWidth="1"/>
    <col min="5125" max="5125" width="16.75" style="661" customWidth="1"/>
    <col min="5126" max="5126" width="10.625" style="661" customWidth="1"/>
    <col min="5127" max="5127" width="7.625" style="661" customWidth="1"/>
    <col min="5128" max="5130" width="2.875" style="661" customWidth="1"/>
    <col min="5131" max="5131" width="11.375" style="661" customWidth="1"/>
    <col min="5132" max="5132" width="14.625" style="661" customWidth="1"/>
    <col min="5133" max="5133" width="10.625" style="661" customWidth="1"/>
    <col min="5134" max="5134" width="10" style="661" customWidth="1"/>
    <col min="5135" max="5135" width="9" style="661" bestFit="1" customWidth="1"/>
    <col min="5136" max="5376" width="9" style="661"/>
    <col min="5377" max="5379" width="2.875" style="661" customWidth="1"/>
    <col min="5380" max="5380" width="11.375" style="661" customWidth="1"/>
    <col min="5381" max="5381" width="16.75" style="661" customWidth="1"/>
    <col min="5382" max="5382" width="10.625" style="661" customWidth="1"/>
    <col min="5383" max="5383" width="7.625" style="661" customWidth="1"/>
    <col min="5384" max="5386" width="2.875" style="661" customWidth="1"/>
    <col min="5387" max="5387" width="11.375" style="661" customWidth="1"/>
    <col min="5388" max="5388" width="14.625" style="661" customWidth="1"/>
    <col min="5389" max="5389" width="10.625" style="661" customWidth="1"/>
    <col min="5390" max="5390" width="10" style="661" customWidth="1"/>
    <col min="5391" max="5391" width="9" style="661" bestFit="1" customWidth="1"/>
    <col min="5392" max="5632" width="9" style="661"/>
    <col min="5633" max="5635" width="2.875" style="661" customWidth="1"/>
    <col min="5636" max="5636" width="11.375" style="661" customWidth="1"/>
    <col min="5637" max="5637" width="16.75" style="661" customWidth="1"/>
    <col min="5638" max="5638" width="10.625" style="661" customWidth="1"/>
    <col min="5639" max="5639" width="7.625" style="661" customWidth="1"/>
    <col min="5640" max="5642" width="2.875" style="661" customWidth="1"/>
    <col min="5643" max="5643" width="11.375" style="661" customWidth="1"/>
    <col min="5644" max="5644" width="14.625" style="661" customWidth="1"/>
    <col min="5645" max="5645" width="10.625" style="661" customWidth="1"/>
    <col min="5646" max="5646" width="10" style="661" customWidth="1"/>
    <col min="5647" max="5647" width="9" style="661" bestFit="1" customWidth="1"/>
    <col min="5648" max="5888" width="9" style="661"/>
    <col min="5889" max="5891" width="2.875" style="661" customWidth="1"/>
    <col min="5892" max="5892" width="11.375" style="661" customWidth="1"/>
    <col min="5893" max="5893" width="16.75" style="661" customWidth="1"/>
    <col min="5894" max="5894" width="10.625" style="661" customWidth="1"/>
    <col min="5895" max="5895" width="7.625" style="661" customWidth="1"/>
    <col min="5896" max="5898" width="2.875" style="661" customWidth="1"/>
    <col min="5899" max="5899" width="11.375" style="661" customWidth="1"/>
    <col min="5900" max="5900" width="14.625" style="661" customWidth="1"/>
    <col min="5901" max="5901" width="10.625" style="661" customWidth="1"/>
    <col min="5902" max="5902" width="10" style="661" customWidth="1"/>
    <col min="5903" max="5903" width="9" style="661" bestFit="1" customWidth="1"/>
    <col min="5904" max="6144" width="9" style="661"/>
    <col min="6145" max="6147" width="2.875" style="661" customWidth="1"/>
    <col min="6148" max="6148" width="11.375" style="661" customWidth="1"/>
    <col min="6149" max="6149" width="16.75" style="661" customWidth="1"/>
    <col min="6150" max="6150" width="10.625" style="661" customWidth="1"/>
    <col min="6151" max="6151" width="7.625" style="661" customWidth="1"/>
    <col min="6152" max="6154" width="2.875" style="661" customWidth="1"/>
    <col min="6155" max="6155" width="11.375" style="661" customWidth="1"/>
    <col min="6156" max="6156" width="14.625" style="661" customWidth="1"/>
    <col min="6157" max="6157" width="10.625" style="661" customWidth="1"/>
    <col min="6158" max="6158" width="10" style="661" customWidth="1"/>
    <col min="6159" max="6159" width="9" style="661" bestFit="1" customWidth="1"/>
    <col min="6160" max="6400" width="9" style="661"/>
    <col min="6401" max="6403" width="2.875" style="661" customWidth="1"/>
    <col min="6404" max="6404" width="11.375" style="661" customWidth="1"/>
    <col min="6405" max="6405" width="16.75" style="661" customWidth="1"/>
    <col min="6406" max="6406" width="10.625" style="661" customWidth="1"/>
    <col min="6407" max="6407" width="7.625" style="661" customWidth="1"/>
    <col min="6408" max="6410" width="2.875" style="661" customWidth="1"/>
    <col min="6411" max="6411" width="11.375" style="661" customWidth="1"/>
    <col min="6412" max="6412" width="14.625" style="661" customWidth="1"/>
    <col min="6413" max="6413" width="10.625" style="661" customWidth="1"/>
    <col min="6414" max="6414" width="10" style="661" customWidth="1"/>
    <col min="6415" max="6415" width="9" style="661" bestFit="1" customWidth="1"/>
    <col min="6416" max="6656" width="9" style="661"/>
    <col min="6657" max="6659" width="2.875" style="661" customWidth="1"/>
    <col min="6660" max="6660" width="11.375" style="661" customWidth="1"/>
    <col min="6661" max="6661" width="16.75" style="661" customWidth="1"/>
    <col min="6662" max="6662" width="10.625" style="661" customWidth="1"/>
    <col min="6663" max="6663" width="7.625" style="661" customWidth="1"/>
    <col min="6664" max="6666" width="2.875" style="661" customWidth="1"/>
    <col min="6667" max="6667" width="11.375" style="661" customWidth="1"/>
    <col min="6668" max="6668" width="14.625" style="661" customWidth="1"/>
    <col min="6669" max="6669" width="10.625" style="661" customWidth="1"/>
    <col min="6670" max="6670" width="10" style="661" customWidth="1"/>
    <col min="6671" max="6671" width="9" style="661" bestFit="1" customWidth="1"/>
    <col min="6672" max="6912" width="9" style="661"/>
    <col min="6913" max="6915" width="2.875" style="661" customWidth="1"/>
    <col min="6916" max="6916" width="11.375" style="661" customWidth="1"/>
    <col min="6917" max="6917" width="16.75" style="661" customWidth="1"/>
    <col min="6918" max="6918" width="10.625" style="661" customWidth="1"/>
    <col min="6919" max="6919" width="7.625" style="661" customWidth="1"/>
    <col min="6920" max="6922" width="2.875" style="661" customWidth="1"/>
    <col min="6923" max="6923" width="11.375" style="661" customWidth="1"/>
    <col min="6924" max="6924" width="14.625" style="661" customWidth="1"/>
    <col min="6925" max="6925" width="10.625" style="661" customWidth="1"/>
    <col min="6926" max="6926" width="10" style="661" customWidth="1"/>
    <col min="6927" max="6927" width="9" style="661" bestFit="1" customWidth="1"/>
    <col min="6928" max="7168" width="9" style="661"/>
    <col min="7169" max="7171" width="2.875" style="661" customWidth="1"/>
    <col min="7172" max="7172" width="11.375" style="661" customWidth="1"/>
    <col min="7173" max="7173" width="16.75" style="661" customWidth="1"/>
    <col min="7174" max="7174" width="10.625" style="661" customWidth="1"/>
    <col min="7175" max="7175" width="7.625" style="661" customWidth="1"/>
    <col min="7176" max="7178" width="2.875" style="661" customWidth="1"/>
    <col min="7179" max="7179" width="11.375" style="661" customWidth="1"/>
    <col min="7180" max="7180" width="14.625" style="661" customWidth="1"/>
    <col min="7181" max="7181" width="10.625" style="661" customWidth="1"/>
    <col min="7182" max="7182" width="10" style="661" customWidth="1"/>
    <col min="7183" max="7183" width="9" style="661" bestFit="1" customWidth="1"/>
    <col min="7184" max="7424" width="9" style="661"/>
    <col min="7425" max="7427" width="2.875" style="661" customWidth="1"/>
    <col min="7428" max="7428" width="11.375" style="661" customWidth="1"/>
    <col min="7429" max="7429" width="16.75" style="661" customWidth="1"/>
    <col min="7430" max="7430" width="10.625" style="661" customWidth="1"/>
    <col min="7431" max="7431" width="7.625" style="661" customWidth="1"/>
    <col min="7432" max="7434" width="2.875" style="661" customWidth="1"/>
    <col min="7435" max="7435" width="11.375" style="661" customWidth="1"/>
    <col min="7436" max="7436" width="14.625" style="661" customWidth="1"/>
    <col min="7437" max="7437" width="10.625" style="661" customWidth="1"/>
    <col min="7438" max="7438" width="10" style="661" customWidth="1"/>
    <col min="7439" max="7439" width="9" style="661" bestFit="1" customWidth="1"/>
    <col min="7440" max="7680" width="9" style="661"/>
    <col min="7681" max="7683" width="2.875" style="661" customWidth="1"/>
    <col min="7684" max="7684" width="11.375" style="661" customWidth="1"/>
    <col min="7685" max="7685" width="16.75" style="661" customWidth="1"/>
    <col min="7686" max="7686" width="10.625" style="661" customWidth="1"/>
    <col min="7687" max="7687" width="7.625" style="661" customWidth="1"/>
    <col min="7688" max="7690" width="2.875" style="661" customWidth="1"/>
    <col min="7691" max="7691" width="11.375" style="661" customWidth="1"/>
    <col min="7692" max="7692" width="14.625" style="661" customWidth="1"/>
    <col min="7693" max="7693" width="10.625" style="661" customWidth="1"/>
    <col min="7694" max="7694" width="10" style="661" customWidth="1"/>
    <col min="7695" max="7695" width="9" style="661" bestFit="1" customWidth="1"/>
    <col min="7696" max="7936" width="9" style="661"/>
    <col min="7937" max="7939" width="2.875" style="661" customWidth="1"/>
    <col min="7940" max="7940" width="11.375" style="661" customWidth="1"/>
    <col min="7941" max="7941" width="16.75" style="661" customWidth="1"/>
    <col min="7942" max="7942" width="10.625" style="661" customWidth="1"/>
    <col min="7943" max="7943" width="7.625" style="661" customWidth="1"/>
    <col min="7944" max="7946" width="2.875" style="661" customWidth="1"/>
    <col min="7947" max="7947" width="11.375" style="661" customWidth="1"/>
    <col min="7948" max="7948" width="14.625" style="661" customWidth="1"/>
    <col min="7949" max="7949" width="10.625" style="661" customWidth="1"/>
    <col min="7950" max="7950" width="10" style="661" customWidth="1"/>
    <col min="7951" max="7951" width="9" style="661" bestFit="1" customWidth="1"/>
    <col min="7952" max="8192" width="9" style="661"/>
    <col min="8193" max="8195" width="2.875" style="661" customWidth="1"/>
    <col min="8196" max="8196" width="11.375" style="661" customWidth="1"/>
    <col min="8197" max="8197" width="16.75" style="661" customWidth="1"/>
    <col min="8198" max="8198" width="10.625" style="661" customWidth="1"/>
    <col min="8199" max="8199" width="7.625" style="661" customWidth="1"/>
    <col min="8200" max="8202" width="2.875" style="661" customWidth="1"/>
    <col min="8203" max="8203" width="11.375" style="661" customWidth="1"/>
    <col min="8204" max="8204" width="14.625" style="661" customWidth="1"/>
    <col min="8205" max="8205" width="10.625" style="661" customWidth="1"/>
    <col min="8206" max="8206" width="10" style="661" customWidth="1"/>
    <col min="8207" max="8207" width="9" style="661" bestFit="1" customWidth="1"/>
    <col min="8208" max="8448" width="9" style="661"/>
    <col min="8449" max="8451" width="2.875" style="661" customWidth="1"/>
    <col min="8452" max="8452" width="11.375" style="661" customWidth="1"/>
    <col min="8453" max="8453" width="16.75" style="661" customWidth="1"/>
    <col min="8454" max="8454" width="10.625" style="661" customWidth="1"/>
    <col min="8455" max="8455" width="7.625" style="661" customWidth="1"/>
    <col min="8456" max="8458" width="2.875" style="661" customWidth="1"/>
    <col min="8459" max="8459" width="11.375" style="661" customWidth="1"/>
    <col min="8460" max="8460" width="14.625" style="661" customWidth="1"/>
    <col min="8461" max="8461" width="10.625" style="661" customWidth="1"/>
    <col min="8462" max="8462" width="10" style="661" customWidth="1"/>
    <col min="8463" max="8463" width="9" style="661" bestFit="1" customWidth="1"/>
    <col min="8464" max="8704" width="9" style="661"/>
    <col min="8705" max="8707" width="2.875" style="661" customWidth="1"/>
    <col min="8708" max="8708" width="11.375" style="661" customWidth="1"/>
    <col min="8709" max="8709" width="16.75" style="661" customWidth="1"/>
    <col min="8710" max="8710" width="10.625" style="661" customWidth="1"/>
    <col min="8711" max="8711" width="7.625" style="661" customWidth="1"/>
    <col min="8712" max="8714" width="2.875" style="661" customWidth="1"/>
    <col min="8715" max="8715" width="11.375" style="661" customWidth="1"/>
    <col min="8716" max="8716" width="14.625" style="661" customWidth="1"/>
    <col min="8717" max="8717" width="10.625" style="661" customWidth="1"/>
    <col min="8718" max="8718" width="10" style="661" customWidth="1"/>
    <col min="8719" max="8719" width="9" style="661" bestFit="1" customWidth="1"/>
    <col min="8720" max="8960" width="9" style="661"/>
    <col min="8961" max="8963" width="2.875" style="661" customWidth="1"/>
    <col min="8964" max="8964" width="11.375" style="661" customWidth="1"/>
    <col min="8965" max="8965" width="16.75" style="661" customWidth="1"/>
    <col min="8966" max="8966" width="10.625" style="661" customWidth="1"/>
    <col min="8967" max="8967" width="7.625" style="661" customWidth="1"/>
    <col min="8968" max="8970" width="2.875" style="661" customWidth="1"/>
    <col min="8971" max="8971" width="11.375" style="661" customWidth="1"/>
    <col min="8972" max="8972" width="14.625" style="661" customWidth="1"/>
    <col min="8973" max="8973" width="10.625" style="661" customWidth="1"/>
    <col min="8974" max="8974" width="10" style="661" customWidth="1"/>
    <col min="8975" max="8975" width="9" style="661" bestFit="1" customWidth="1"/>
    <col min="8976" max="9216" width="9" style="661"/>
    <col min="9217" max="9219" width="2.875" style="661" customWidth="1"/>
    <col min="9220" max="9220" width="11.375" style="661" customWidth="1"/>
    <col min="9221" max="9221" width="16.75" style="661" customWidth="1"/>
    <col min="9222" max="9222" width="10.625" style="661" customWidth="1"/>
    <col min="9223" max="9223" width="7.625" style="661" customWidth="1"/>
    <col min="9224" max="9226" width="2.875" style="661" customWidth="1"/>
    <col min="9227" max="9227" width="11.375" style="661" customWidth="1"/>
    <col min="9228" max="9228" width="14.625" style="661" customWidth="1"/>
    <col min="9229" max="9229" width="10.625" style="661" customWidth="1"/>
    <col min="9230" max="9230" width="10" style="661" customWidth="1"/>
    <col min="9231" max="9231" width="9" style="661" bestFit="1" customWidth="1"/>
    <col min="9232" max="9472" width="9" style="661"/>
    <col min="9473" max="9475" width="2.875" style="661" customWidth="1"/>
    <col min="9476" max="9476" width="11.375" style="661" customWidth="1"/>
    <col min="9477" max="9477" width="16.75" style="661" customWidth="1"/>
    <col min="9478" max="9478" width="10.625" style="661" customWidth="1"/>
    <col min="9479" max="9479" width="7.625" style="661" customWidth="1"/>
    <col min="9480" max="9482" width="2.875" style="661" customWidth="1"/>
    <col min="9483" max="9483" width="11.375" style="661" customWidth="1"/>
    <col min="9484" max="9484" width="14.625" style="661" customWidth="1"/>
    <col min="9485" max="9485" width="10.625" style="661" customWidth="1"/>
    <col min="9486" max="9486" width="10" style="661" customWidth="1"/>
    <col min="9487" max="9487" width="9" style="661" bestFit="1" customWidth="1"/>
    <col min="9488" max="9728" width="9" style="661"/>
    <col min="9729" max="9731" width="2.875" style="661" customWidth="1"/>
    <col min="9732" max="9732" width="11.375" style="661" customWidth="1"/>
    <col min="9733" max="9733" width="16.75" style="661" customWidth="1"/>
    <col min="9734" max="9734" width="10.625" style="661" customWidth="1"/>
    <col min="9735" max="9735" width="7.625" style="661" customWidth="1"/>
    <col min="9736" max="9738" width="2.875" style="661" customWidth="1"/>
    <col min="9739" max="9739" width="11.375" style="661" customWidth="1"/>
    <col min="9740" max="9740" width="14.625" style="661" customWidth="1"/>
    <col min="9741" max="9741" width="10.625" style="661" customWidth="1"/>
    <col min="9742" max="9742" width="10" style="661" customWidth="1"/>
    <col min="9743" max="9743" width="9" style="661" bestFit="1" customWidth="1"/>
    <col min="9744" max="9984" width="9" style="661"/>
    <col min="9985" max="9987" width="2.875" style="661" customWidth="1"/>
    <col min="9988" max="9988" width="11.375" style="661" customWidth="1"/>
    <col min="9989" max="9989" width="16.75" style="661" customWidth="1"/>
    <col min="9990" max="9990" width="10.625" style="661" customWidth="1"/>
    <col min="9991" max="9991" width="7.625" style="661" customWidth="1"/>
    <col min="9992" max="9994" width="2.875" style="661" customWidth="1"/>
    <col min="9995" max="9995" width="11.375" style="661" customWidth="1"/>
    <col min="9996" max="9996" width="14.625" style="661" customWidth="1"/>
    <col min="9997" max="9997" width="10.625" style="661" customWidth="1"/>
    <col min="9998" max="9998" width="10" style="661" customWidth="1"/>
    <col min="9999" max="9999" width="9" style="661" bestFit="1" customWidth="1"/>
    <col min="10000" max="10240" width="9" style="661"/>
    <col min="10241" max="10243" width="2.875" style="661" customWidth="1"/>
    <col min="10244" max="10244" width="11.375" style="661" customWidth="1"/>
    <col min="10245" max="10245" width="16.75" style="661" customWidth="1"/>
    <col min="10246" max="10246" width="10.625" style="661" customWidth="1"/>
    <col min="10247" max="10247" width="7.625" style="661" customWidth="1"/>
    <col min="10248" max="10250" width="2.875" style="661" customWidth="1"/>
    <col min="10251" max="10251" width="11.375" style="661" customWidth="1"/>
    <col min="10252" max="10252" width="14.625" style="661" customWidth="1"/>
    <col min="10253" max="10253" width="10.625" style="661" customWidth="1"/>
    <col min="10254" max="10254" width="10" style="661" customWidth="1"/>
    <col min="10255" max="10255" width="9" style="661" bestFit="1" customWidth="1"/>
    <col min="10256" max="10496" width="9" style="661"/>
    <col min="10497" max="10499" width="2.875" style="661" customWidth="1"/>
    <col min="10500" max="10500" width="11.375" style="661" customWidth="1"/>
    <col min="10501" max="10501" width="16.75" style="661" customWidth="1"/>
    <col min="10502" max="10502" width="10.625" style="661" customWidth="1"/>
    <col min="10503" max="10503" width="7.625" style="661" customWidth="1"/>
    <col min="10504" max="10506" width="2.875" style="661" customWidth="1"/>
    <col min="10507" max="10507" width="11.375" style="661" customWidth="1"/>
    <col min="10508" max="10508" width="14.625" style="661" customWidth="1"/>
    <col min="10509" max="10509" width="10.625" style="661" customWidth="1"/>
    <col min="10510" max="10510" width="10" style="661" customWidth="1"/>
    <col min="10511" max="10511" width="9" style="661" bestFit="1" customWidth="1"/>
    <col min="10512" max="10752" width="9" style="661"/>
    <col min="10753" max="10755" width="2.875" style="661" customWidth="1"/>
    <col min="10756" max="10756" width="11.375" style="661" customWidth="1"/>
    <col min="10757" max="10757" width="16.75" style="661" customWidth="1"/>
    <col min="10758" max="10758" width="10.625" style="661" customWidth="1"/>
    <col min="10759" max="10759" width="7.625" style="661" customWidth="1"/>
    <col min="10760" max="10762" width="2.875" style="661" customWidth="1"/>
    <col min="10763" max="10763" width="11.375" style="661" customWidth="1"/>
    <col min="10764" max="10764" width="14.625" style="661" customWidth="1"/>
    <col min="10765" max="10765" width="10.625" style="661" customWidth="1"/>
    <col min="10766" max="10766" width="10" style="661" customWidth="1"/>
    <col min="10767" max="10767" width="9" style="661" bestFit="1" customWidth="1"/>
    <col min="10768" max="11008" width="9" style="661"/>
    <col min="11009" max="11011" width="2.875" style="661" customWidth="1"/>
    <col min="11012" max="11012" width="11.375" style="661" customWidth="1"/>
    <col min="11013" max="11013" width="16.75" style="661" customWidth="1"/>
    <col min="11014" max="11014" width="10.625" style="661" customWidth="1"/>
    <col min="11015" max="11015" width="7.625" style="661" customWidth="1"/>
    <col min="11016" max="11018" width="2.875" style="661" customWidth="1"/>
    <col min="11019" max="11019" width="11.375" style="661" customWidth="1"/>
    <col min="11020" max="11020" width="14.625" style="661" customWidth="1"/>
    <col min="11021" max="11021" width="10.625" style="661" customWidth="1"/>
    <col min="11022" max="11022" width="10" style="661" customWidth="1"/>
    <col min="11023" max="11023" width="9" style="661" bestFit="1" customWidth="1"/>
    <col min="11024" max="11264" width="9" style="661"/>
    <col min="11265" max="11267" width="2.875" style="661" customWidth="1"/>
    <col min="11268" max="11268" width="11.375" style="661" customWidth="1"/>
    <col min="11269" max="11269" width="16.75" style="661" customWidth="1"/>
    <col min="11270" max="11270" width="10.625" style="661" customWidth="1"/>
    <col min="11271" max="11271" width="7.625" style="661" customWidth="1"/>
    <col min="11272" max="11274" width="2.875" style="661" customWidth="1"/>
    <col min="11275" max="11275" width="11.375" style="661" customWidth="1"/>
    <col min="11276" max="11276" width="14.625" style="661" customWidth="1"/>
    <col min="11277" max="11277" width="10.625" style="661" customWidth="1"/>
    <col min="11278" max="11278" width="10" style="661" customWidth="1"/>
    <col min="11279" max="11279" width="9" style="661" bestFit="1" customWidth="1"/>
    <col min="11280" max="11520" width="9" style="661"/>
    <col min="11521" max="11523" width="2.875" style="661" customWidth="1"/>
    <col min="11524" max="11524" width="11.375" style="661" customWidth="1"/>
    <col min="11525" max="11525" width="16.75" style="661" customWidth="1"/>
    <col min="11526" max="11526" width="10.625" style="661" customWidth="1"/>
    <col min="11527" max="11527" width="7.625" style="661" customWidth="1"/>
    <col min="11528" max="11530" width="2.875" style="661" customWidth="1"/>
    <col min="11531" max="11531" width="11.375" style="661" customWidth="1"/>
    <col min="11532" max="11532" width="14.625" style="661" customWidth="1"/>
    <col min="11533" max="11533" width="10.625" style="661" customWidth="1"/>
    <col min="11534" max="11534" width="10" style="661" customWidth="1"/>
    <col min="11535" max="11535" width="9" style="661" bestFit="1" customWidth="1"/>
    <col min="11536" max="11776" width="9" style="661"/>
    <col min="11777" max="11779" width="2.875" style="661" customWidth="1"/>
    <col min="11780" max="11780" width="11.375" style="661" customWidth="1"/>
    <col min="11781" max="11781" width="16.75" style="661" customWidth="1"/>
    <col min="11782" max="11782" width="10.625" style="661" customWidth="1"/>
    <col min="11783" max="11783" width="7.625" style="661" customWidth="1"/>
    <col min="11784" max="11786" width="2.875" style="661" customWidth="1"/>
    <col min="11787" max="11787" width="11.375" style="661" customWidth="1"/>
    <col min="11788" max="11788" width="14.625" style="661" customWidth="1"/>
    <col min="11789" max="11789" width="10.625" style="661" customWidth="1"/>
    <col min="11790" max="11790" width="10" style="661" customWidth="1"/>
    <col min="11791" max="11791" width="9" style="661" bestFit="1" customWidth="1"/>
    <col min="11792" max="12032" width="9" style="661"/>
    <col min="12033" max="12035" width="2.875" style="661" customWidth="1"/>
    <col min="12036" max="12036" width="11.375" style="661" customWidth="1"/>
    <col min="12037" max="12037" width="16.75" style="661" customWidth="1"/>
    <col min="12038" max="12038" width="10.625" style="661" customWidth="1"/>
    <col min="12039" max="12039" width="7.625" style="661" customWidth="1"/>
    <col min="12040" max="12042" width="2.875" style="661" customWidth="1"/>
    <col min="12043" max="12043" width="11.375" style="661" customWidth="1"/>
    <col min="12044" max="12044" width="14.625" style="661" customWidth="1"/>
    <col min="12045" max="12045" width="10.625" style="661" customWidth="1"/>
    <col min="12046" max="12046" width="10" style="661" customWidth="1"/>
    <col min="12047" max="12047" width="9" style="661" bestFit="1" customWidth="1"/>
    <col min="12048" max="12288" width="9" style="661"/>
    <col min="12289" max="12291" width="2.875" style="661" customWidth="1"/>
    <col min="12292" max="12292" width="11.375" style="661" customWidth="1"/>
    <col min="12293" max="12293" width="16.75" style="661" customWidth="1"/>
    <col min="12294" max="12294" width="10.625" style="661" customWidth="1"/>
    <col min="12295" max="12295" width="7.625" style="661" customWidth="1"/>
    <col min="12296" max="12298" width="2.875" style="661" customWidth="1"/>
    <col min="12299" max="12299" width="11.375" style="661" customWidth="1"/>
    <col min="12300" max="12300" width="14.625" style="661" customWidth="1"/>
    <col min="12301" max="12301" width="10.625" style="661" customWidth="1"/>
    <col min="12302" max="12302" width="10" style="661" customWidth="1"/>
    <col min="12303" max="12303" width="9" style="661" bestFit="1" customWidth="1"/>
    <col min="12304" max="12544" width="9" style="661"/>
    <col min="12545" max="12547" width="2.875" style="661" customWidth="1"/>
    <col min="12548" max="12548" width="11.375" style="661" customWidth="1"/>
    <col min="12549" max="12549" width="16.75" style="661" customWidth="1"/>
    <col min="12550" max="12550" width="10.625" style="661" customWidth="1"/>
    <col min="12551" max="12551" width="7.625" style="661" customWidth="1"/>
    <col min="12552" max="12554" width="2.875" style="661" customWidth="1"/>
    <col min="12555" max="12555" width="11.375" style="661" customWidth="1"/>
    <col min="12556" max="12556" width="14.625" style="661" customWidth="1"/>
    <col min="12557" max="12557" width="10.625" style="661" customWidth="1"/>
    <col min="12558" max="12558" width="10" style="661" customWidth="1"/>
    <col min="12559" max="12559" width="9" style="661" bestFit="1" customWidth="1"/>
    <col min="12560" max="12800" width="9" style="661"/>
    <col min="12801" max="12803" width="2.875" style="661" customWidth="1"/>
    <col min="12804" max="12804" width="11.375" style="661" customWidth="1"/>
    <col min="12805" max="12805" width="16.75" style="661" customWidth="1"/>
    <col min="12806" max="12806" width="10.625" style="661" customWidth="1"/>
    <col min="12807" max="12807" width="7.625" style="661" customWidth="1"/>
    <col min="12808" max="12810" width="2.875" style="661" customWidth="1"/>
    <col min="12811" max="12811" width="11.375" style="661" customWidth="1"/>
    <col min="12812" max="12812" width="14.625" style="661" customWidth="1"/>
    <col min="12813" max="12813" width="10.625" style="661" customWidth="1"/>
    <col min="12814" max="12814" width="10" style="661" customWidth="1"/>
    <col min="12815" max="12815" width="9" style="661" bestFit="1" customWidth="1"/>
    <col min="12816" max="13056" width="9" style="661"/>
    <col min="13057" max="13059" width="2.875" style="661" customWidth="1"/>
    <col min="13060" max="13060" width="11.375" style="661" customWidth="1"/>
    <col min="13061" max="13061" width="16.75" style="661" customWidth="1"/>
    <col min="13062" max="13062" width="10.625" style="661" customWidth="1"/>
    <col min="13063" max="13063" width="7.625" style="661" customWidth="1"/>
    <col min="13064" max="13066" width="2.875" style="661" customWidth="1"/>
    <col min="13067" max="13067" width="11.375" style="661" customWidth="1"/>
    <col min="13068" max="13068" width="14.625" style="661" customWidth="1"/>
    <col min="13069" max="13069" width="10.625" style="661" customWidth="1"/>
    <col min="13070" max="13070" width="10" style="661" customWidth="1"/>
    <col min="13071" max="13071" width="9" style="661" bestFit="1" customWidth="1"/>
    <col min="13072" max="13312" width="9" style="661"/>
    <col min="13313" max="13315" width="2.875" style="661" customWidth="1"/>
    <col min="13316" max="13316" width="11.375" style="661" customWidth="1"/>
    <col min="13317" max="13317" width="16.75" style="661" customWidth="1"/>
    <col min="13318" max="13318" width="10.625" style="661" customWidth="1"/>
    <col min="13319" max="13319" width="7.625" style="661" customWidth="1"/>
    <col min="13320" max="13322" width="2.875" style="661" customWidth="1"/>
    <col min="13323" max="13323" width="11.375" style="661" customWidth="1"/>
    <col min="13324" max="13324" width="14.625" style="661" customWidth="1"/>
    <col min="13325" max="13325" width="10.625" style="661" customWidth="1"/>
    <col min="13326" max="13326" width="10" style="661" customWidth="1"/>
    <col min="13327" max="13327" width="9" style="661" bestFit="1" customWidth="1"/>
    <col min="13328" max="13568" width="9" style="661"/>
    <col min="13569" max="13571" width="2.875" style="661" customWidth="1"/>
    <col min="13572" max="13572" width="11.375" style="661" customWidth="1"/>
    <col min="13573" max="13573" width="16.75" style="661" customWidth="1"/>
    <col min="13574" max="13574" width="10.625" style="661" customWidth="1"/>
    <col min="13575" max="13575" width="7.625" style="661" customWidth="1"/>
    <col min="13576" max="13578" width="2.875" style="661" customWidth="1"/>
    <col min="13579" max="13579" width="11.375" style="661" customWidth="1"/>
    <col min="13580" max="13580" width="14.625" style="661" customWidth="1"/>
    <col min="13581" max="13581" width="10.625" style="661" customWidth="1"/>
    <col min="13582" max="13582" width="10" style="661" customWidth="1"/>
    <col min="13583" max="13583" width="9" style="661" bestFit="1" customWidth="1"/>
    <col min="13584" max="13824" width="9" style="661"/>
    <col min="13825" max="13827" width="2.875" style="661" customWidth="1"/>
    <col min="13828" max="13828" width="11.375" style="661" customWidth="1"/>
    <col min="13829" max="13829" width="16.75" style="661" customWidth="1"/>
    <col min="13830" max="13830" width="10.625" style="661" customWidth="1"/>
    <col min="13831" max="13831" width="7.625" style="661" customWidth="1"/>
    <col min="13832" max="13834" width="2.875" style="661" customWidth="1"/>
    <col min="13835" max="13835" width="11.375" style="661" customWidth="1"/>
    <col min="13836" max="13836" width="14.625" style="661" customWidth="1"/>
    <col min="13837" max="13837" width="10.625" style="661" customWidth="1"/>
    <col min="13838" max="13838" width="10" style="661" customWidth="1"/>
    <col min="13839" max="13839" width="9" style="661" bestFit="1" customWidth="1"/>
    <col min="13840" max="14080" width="9" style="661"/>
    <col min="14081" max="14083" width="2.875" style="661" customWidth="1"/>
    <col min="14084" max="14084" width="11.375" style="661" customWidth="1"/>
    <col min="14085" max="14085" width="16.75" style="661" customWidth="1"/>
    <col min="14086" max="14086" width="10.625" style="661" customWidth="1"/>
    <col min="14087" max="14087" width="7.625" style="661" customWidth="1"/>
    <col min="14088" max="14090" width="2.875" style="661" customWidth="1"/>
    <col min="14091" max="14091" width="11.375" style="661" customWidth="1"/>
    <col min="14092" max="14092" width="14.625" style="661" customWidth="1"/>
    <col min="14093" max="14093" width="10.625" style="661" customWidth="1"/>
    <col min="14094" max="14094" width="10" style="661" customWidth="1"/>
    <col min="14095" max="14095" width="9" style="661" bestFit="1" customWidth="1"/>
    <col min="14096" max="14336" width="9" style="661"/>
    <col min="14337" max="14339" width="2.875" style="661" customWidth="1"/>
    <col min="14340" max="14340" width="11.375" style="661" customWidth="1"/>
    <col min="14341" max="14341" width="16.75" style="661" customWidth="1"/>
    <col min="14342" max="14342" width="10.625" style="661" customWidth="1"/>
    <col min="14343" max="14343" width="7.625" style="661" customWidth="1"/>
    <col min="14344" max="14346" width="2.875" style="661" customWidth="1"/>
    <col min="14347" max="14347" width="11.375" style="661" customWidth="1"/>
    <col min="14348" max="14348" width="14.625" style="661" customWidth="1"/>
    <col min="14349" max="14349" width="10.625" style="661" customWidth="1"/>
    <col min="14350" max="14350" width="10" style="661" customWidth="1"/>
    <col min="14351" max="14351" width="9" style="661" bestFit="1" customWidth="1"/>
    <col min="14352" max="14592" width="9" style="661"/>
    <col min="14593" max="14595" width="2.875" style="661" customWidth="1"/>
    <col min="14596" max="14596" width="11.375" style="661" customWidth="1"/>
    <col min="14597" max="14597" width="16.75" style="661" customWidth="1"/>
    <col min="14598" max="14598" width="10.625" style="661" customWidth="1"/>
    <col min="14599" max="14599" width="7.625" style="661" customWidth="1"/>
    <col min="14600" max="14602" width="2.875" style="661" customWidth="1"/>
    <col min="14603" max="14603" width="11.375" style="661" customWidth="1"/>
    <col min="14604" max="14604" width="14.625" style="661" customWidth="1"/>
    <col min="14605" max="14605" width="10.625" style="661" customWidth="1"/>
    <col min="14606" max="14606" width="10" style="661" customWidth="1"/>
    <col min="14607" max="14607" width="9" style="661" bestFit="1" customWidth="1"/>
    <col min="14608" max="14848" width="9" style="661"/>
    <col min="14849" max="14851" width="2.875" style="661" customWidth="1"/>
    <col min="14852" max="14852" width="11.375" style="661" customWidth="1"/>
    <col min="14853" max="14853" width="16.75" style="661" customWidth="1"/>
    <col min="14854" max="14854" width="10.625" style="661" customWidth="1"/>
    <col min="14855" max="14855" width="7.625" style="661" customWidth="1"/>
    <col min="14856" max="14858" width="2.875" style="661" customWidth="1"/>
    <col min="14859" max="14859" width="11.375" style="661" customWidth="1"/>
    <col min="14860" max="14860" width="14.625" style="661" customWidth="1"/>
    <col min="14861" max="14861" width="10.625" style="661" customWidth="1"/>
    <col min="14862" max="14862" width="10" style="661" customWidth="1"/>
    <col min="14863" max="14863" width="9" style="661" bestFit="1" customWidth="1"/>
    <col min="14864" max="15104" width="9" style="661"/>
    <col min="15105" max="15107" width="2.875" style="661" customWidth="1"/>
    <col min="15108" max="15108" width="11.375" style="661" customWidth="1"/>
    <col min="15109" max="15109" width="16.75" style="661" customWidth="1"/>
    <col min="15110" max="15110" width="10.625" style="661" customWidth="1"/>
    <col min="15111" max="15111" width="7.625" style="661" customWidth="1"/>
    <col min="15112" max="15114" width="2.875" style="661" customWidth="1"/>
    <col min="15115" max="15115" width="11.375" style="661" customWidth="1"/>
    <col min="15116" max="15116" width="14.625" style="661" customWidth="1"/>
    <col min="15117" max="15117" width="10.625" style="661" customWidth="1"/>
    <col min="15118" max="15118" width="10" style="661" customWidth="1"/>
    <col min="15119" max="15119" width="9" style="661" bestFit="1" customWidth="1"/>
    <col min="15120" max="15360" width="9" style="661"/>
    <col min="15361" max="15363" width="2.875" style="661" customWidth="1"/>
    <col min="15364" max="15364" width="11.375" style="661" customWidth="1"/>
    <col min="15365" max="15365" width="16.75" style="661" customWidth="1"/>
    <col min="15366" max="15366" width="10.625" style="661" customWidth="1"/>
    <col min="15367" max="15367" width="7.625" style="661" customWidth="1"/>
    <col min="15368" max="15370" width="2.875" style="661" customWidth="1"/>
    <col min="15371" max="15371" width="11.375" style="661" customWidth="1"/>
    <col min="15372" max="15372" width="14.625" style="661" customWidth="1"/>
    <col min="15373" max="15373" width="10.625" style="661" customWidth="1"/>
    <col min="15374" max="15374" width="10" style="661" customWidth="1"/>
    <col min="15375" max="15375" width="9" style="661" bestFit="1" customWidth="1"/>
    <col min="15376" max="15616" width="9" style="661"/>
    <col min="15617" max="15619" width="2.875" style="661" customWidth="1"/>
    <col min="15620" max="15620" width="11.375" style="661" customWidth="1"/>
    <col min="15621" max="15621" width="16.75" style="661" customWidth="1"/>
    <col min="15622" max="15622" width="10.625" style="661" customWidth="1"/>
    <col min="15623" max="15623" width="7.625" style="661" customWidth="1"/>
    <col min="15624" max="15626" width="2.875" style="661" customWidth="1"/>
    <col min="15627" max="15627" width="11.375" style="661" customWidth="1"/>
    <col min="15628" max="15628" width="14.625" style="661" customWidth="1"/>
    <col min="15629" max="15629" width="10.625" style="661" customWidth="1"/>
    <col min="15630" max="15630" width="10" style="661" customWidth="1"/>
    <col min="15631" max="15631" width="9" style="661" bestFit="1" customWidth="1"/>
    <col min="15632" max="15872" width="9" style="661"/>
    <col min="15873" max="15875" width="2.875" style="661" customWidth="1"/>
    <col min="15876" max="15876" width="11.375" style="661" customWidth="1"/>
    <col min="15877" max="15877" width="16.75" style="661" customWidth="1"/>
    <col min="15878" max="15878" width="10.625" style="661" customWidth="1"/>
    <col min="15879" max="15879" width="7.625" style="661" customWidth="1"/>
    <col min="15880" max="15882" width="2.875" style="661" customWidth="1"/>
    <col min="15883" max="15883" width="11.375" style="661" customWidth="1"/>
    <col min="15884" max="15884" width="14.625" style="661" customWidth="1"/>
    <col min="15885" max="15885" width="10.625" style="661" customWidth="1"/>
    <col min="15886" max="15886" width="10" style="661" customWidth="1"/>
    <col min="15887" max="15887" width="9" style="661" bestFit="1" customWidth="1"/>
    <col min="15888" max="16128" width="9" style="661"/>
    <col min="16129" max="16131" width="2.875" style="661" customWidth="1"/>
    <col min="16132" max="16132" width="11.375" style="661" customWidth="1"/>
    <col min="16133" max="16133" width="16.75" style="661" customWidth="1"/>
    <col min="16134" max="16134" width="10.625" style="661" customWidth="1"/>
    <col min="16135" max="16135" width="7.625" style="661" customWidth="1"/>
    <col min="16136" max="16138" width="2.875" style="661" customWidth="1"/>
    <col min="16139" max="16139" width="11.375" style="661" customWidth="1"/>
    <col min="16140" max="16140" width="14.625" style="661" customWidth="1"/>
    <col min="16141" max="16141" width="10.625" style="661" customWidth="1"/>
    <col min="16142" max="16142" width="10" style="661" customWidth="1"/>
    <col min="16143" max="16143" width="9" style="661" bestFit="1" customWidth="1"/>
    <col min="16144" max="16384" width="9" style="661"/>
  </cols>
  <sheetData>
    <row r="1" spans="1:15" ht="18" customHeight="1">
      <c r="A1" s="1143" t="s">
        <v>549</v>
      </c>
      <c r="B1" s="1143"/>
      <c r="C1" s="1143"/>
      <c r="D1" s="1143"/>
      <c r="E1" s="1143"/>
      <c r="F1" s="1143"/>
      <c r="G1" s="1143"/>
      <c r="H1" s="1144" t="s">
        <v>550</v>
      </c>
      <c r="I1" s="1144"/>
      <c r="J1" s="1144"/>
      <c r="K1" s="1144"/>
      <c r="L1" s="1144"/>
      <c r="M1" s="1144"/>
      <c r="N1" s="1144"/>
    </row>
    <row r="2" spans="1:15" ht="22.5" customHeight="1">
      <c r="A2" s="1145" t="s">
        <v>551</v>
      </c>
      <c r="B2" s="1145"/>
      <c r="C2" s="1145"/>
      <c r="D2" s="1145"/>
      <c r="E2" s="1146"/>
      <c r="F2" s="662" t="s">
        <v>552</v>
      </c>
      <c r="G2" s="663" t="s">
        <v>553</v>
      </c>
      <c r="H2" s="1147" t="s">
        <v>551</v>
      </c>
      <c r="I2" s="1148"/>
      <c r="J2" s="1148"/>
      <c r="K2" s="1148"/>
      <c r="L2" s="1149"/>
      <c r="M2" s="662" t="s">
        <v>552</v>
      </c>
      <c r="N2" s="664" t="s">
        <v>553</v>
      </c>
      <c r="O2" s="4"/>
    </row>
    <row r="3" spans="1:15" ht="14.25" customHeight="1">
      <c r="A3" s="665" t="s">
        <v>554</v>
      </c>
      <c r="B3" s="665"/>
      <c r="C3" s="665"/>
      <c r="D3" s="665"/>
      <c r="E3" s="665"/>
      <c r="F3" s="666">
        <v>193058589</v>
      </c>
      <c r="G3" s="667">
        <v>104.20953290999999</v>
      </c>
      <c r="H3" s="668" t="s">
        <v>554</v>
      </c>
      <c r="I3" s="665"/>
      <c r="J3" s="665"/>
      <c r="K3" s="665"/>
      <c r="L3" s="665"/>
      <c r="M3" s="666">
        <v>118364699</v>
      </c>
      <c r="N3" s="669">
        <v>88.46170558</v>
      </c>
      <c r="O3" s="4"/>
    </row>
    <row r="4" spans="1:15" ht="14.25" customHeight="1">
      <c r="A4" s="670" t="s">
        <v>555</v>
      </c>
      <c r="B4" s="670"/>
      <c r="C4" s="670"/>
      <c r="D4" s="670"/>
      <c r="E4" s="671"/>
      <c r="F4" s="672">
        <v>1537804</v>
      </c>
      <c r="G4" s="673">
        <v>93.644628749999995</v>
      </c>
      <c r="H4" s="674" t="s">
        <v>555</v>
      </c>
      <c r="I4" s="675"/>
      <c r="J4" s="675"/>
      <c r="K4" s="675"/>
      <c r="L4" s="676"/>
      <c r="M4" s="677">
        <v>39859537</v>
      </c>
      <c r="N4" s="678">
        <v>84.66503788</v>
      </c>
      <c r="O4" s="4"/>
    </row>
    <row r="5" spans="1:15" ht="14.25" customHeight="1">
      <c r="A5" s="679"/>
      <c r="B5" s="679" t="s">
        <v>556</v>
      </c>
      <c r="C5" s="679"/>
      <c r="D5" s="679"/>
      <c r="E5" s="680"/>
      <c r="F5" s="681">
        <v>338102</v>
      </c>
      <c r="G5" s="682">
        <v>73.149792840000003</v>
      </c>
      <c r="H5" s="683"/>
      <c r="I5" s="684" t="s">
        <v>556</v>
      </c>
      <c r="J5" s="684"/>
      <c r="K5" s="684"/>
      <c r="L5" s="685"/>
      <c r="M5" s="681">
        <v>31368742</v>
      </c>
      <c r="N5" s="686">
        <v>81.498998420000007</v>
      </c>
      <c r="O5" s="4"/>
    </row>
    <row r="6" spans="1:15" ht="14.25" customHeight="1">
      <c r="A6" s="679"/>
      <c r="B6" s="679" t="s">
        <v>557</v>
      </c>
      <c r="C6" s="679"/>
      <c r="D6" s="679"/>
      <c r="E6" s="680"/>
      <c r="F6" s="681">
        <v>493736</v>
      </c>
      <c r="G6" s="682">
        <v>94.934807980000002</v>
      </c>
      <c r="H6" s="683"/>
      <c r="I6" s="684"/>
      <c r="J6" s="684"/>
      <c r="K6" s="684" t="s">
        <v>558</v>
      </c>
      <c r="L6" s="685"/>
      <c r="M6" s="681">
        <v>26289498</v>
      </c>
      <c r="N6" s="686">
        <v>77.611706679999998</v>
      </c>
      <c r="O6" s="4"/>
    </row>
    <row r="7" spans="1:15" ht="14.25" customHeight="1">
      <c r="A7" s="687"/>
      <c r="B7" s="687"/>
      <c r="C7" s="687" t="s">
        <v>559</v>
      </c>
      <c r="D7" s="687"/>
      <c r="E7" s="688"/>
      <c r="F7" s="681">
        <v>395870</v>
      </c>
      <c r="G7" s="682">
        <v>96.818610930000006</v>
      </c>
      <c r="H7" s="683"/>
      <c r="I7" s="684"/>
      <c r="J7" s="684" t="s">
        <v>560</v>
      </c>
      <c r="K7" s="684"/>
      <c r="L7" s="685"/>
      <c r="M7" s="681">
        <v>714580</v>
      </c>
      <c r="N7" s="686">
        <v>112.8801677</v>
      </c>
      <c r="O7" s="4"/>
    </row>
    <row r="8" spans="1:15" ht="14.25" customHeight="1">
      <c r="A8" s="670" t="s">
        <v>561</v>
      </c>
      <c r="B8" s="689"/>
      <c r="C8" s="670"/>
      <c r="D8" s="670"/>
      <c r="E8" s="670"/>
      <c r="F8" s="690">
        <v>185566</v>
      </c>
      <c r="G8" s="667">
        <v>105.91303951</v>
      </c>
      <c r="H8" s="683"/>
      <c r="I8" s="684"/>
      <c r="J8" s="684" t="s">
        <v>562</v>
      </c>
      <c r="K8" s="684"/>
      <c r="L8" s="685"/>
      <c r="M8" s="681">
        <v>579647</v>
      </c>
      <c r="N8" s="686">
        <v>38.715505520000001</v>
      </c>
      <c r="O8" s="4"/>
    </row>
    <row r="9" spans="1:15" ht="14.25" customHeight="1">
      <c r="A9" s="670" t="s">
        <v>563</v>
      </c>
      <c r="B9" s="670"/>
      <c r="C9" s="670"/>
      <c r="D9" s="670"/>
      <c r="E9" s="671"/>
      <c r="F9" s="677">
        <v>824386</v>
      </c>
      <c r="G9" s="691">
        <v>55.445210269999997</v>
      </c>
      <c r="H9" s="683"/>
      <c r="I9" s="684"/>
      <c r="J9" s="684" t="s">
        <v>564</v>
      </c>
      <c r="K9" s="684"/>
      <c r="L9" s="685"/>
      <c r="M9" s="681">
        <v>878898</v>
      </c>
      <c r="N9" s="686">
        <v>83.180848960000006</v>
      </c>
      <c r="O9" s="4"/>
    </row>
    <row r="10" spans="1:15" ht="14.25" customHeight="1">
      <c r="A10" s="679"/>
      <c r="B10" s="679" t="s">
        <v>565</v>
      </c>
      <c r="C10" s="679"/>
      <c r="D10" s="679"/>
      <c r="E10" s="680"/>
      <c r="F10" s="681">
        <v>558768</v>
      </c>
      <c r="G10" s="682">
        <v>48.39401986</v>
      </c>
      <c r="H10" s="683"/>
      <c r="I10" s="684"/>
      <c r="J10" s="684" t="s">
        <v>566</v>
      </c>
      <c r="K10" s="684"/>
      <c r="L10" s="685"/>
      <c r="M10" s="681">
        <v>1143727</v>
      </c>
      <c r="N10" s="686">
        <v>84.943889490000004</v>
      </c>
      <c r="O10" s="4"/>
    </row>
    <row r="11" spans="1:15" ht="14.25" customHeight="1">
      <c r="A11" s="670" t="s">
        <v>567</v>
      </c>
      <c r="B11" s="670"/>
      <c r="C11" s="670"/>
      <c r="D11" s="670"/>
      <c r="E11" s="671"/>
      <c r="F11" s="672">
        <v>155971</v>
      </c>
      <c r="G11" s="673">
        <v>122.21804305000001</v>
      </c>
      <c r="H11" s="683"/>
      <c r="I11" s="684"/>
      <c r="J11" s="684" t="s">
        <v>568</v>
      </c>
      <c r="K11" s="684"/>
      <c r="L11" s="685"/>
      <c r="M11" s="681">
        <v>343180</v>
      </c>
      <c r="N11" s="686">
        <v>97.338907770000006</v>
      </c>
      <c r="O11" s="4"/>
    </row>
    <row r="12" spans="1:15" ht="14.25" customHeight="1">
      <c r="A12" s="679"/>
      <c r="B12" s="679"/>
      <c r="C12" s="679" t="s">
        <v>569</v>
      </c>
      <c r="D12" s="679"/>
      <c r="E12" s="680"/>
      <c r="F12" s="692">
        <v>148423</v>
      </c>
      <c r="G12" s="693">
        <v>127.08427875</v>
      </c>
      <c r="H12" s="683"/>
      <c r="I12" s="684" t="s">
        <v>570</v>
      </c>
      <c r="J12" s="684"/>
      <c r="K12" s="684"/>
      <c r="L12" s="684"/>
      <c r="M12" s="692">
        <v>1112810</v>
      </c>
      <c r="N12" s="694">
        <v>84.222309179999996</v>
      </c>
      <c r="O12" s="4"/>
    </row>
    <row r="13" spans="1:15" ht="14.25" customHeight="1">
      <c r="A13" s="695" t="s">
        <v>571</v>
      </c>
      <c r="B13" s="695"/>
      <c r="C13" s="695"/>
      <c r="D13" s="695"/>
      <c r="E13" s="696"/>
      <c r="F13" s="666">
        <v>12968</v>
      </c>
      <c r="G13" s="667">
        <v>39.615090879999997</v>
      </c>
      <c r="H13" s="674" t="s">
        <v>561</v>
      </c>
      <c r="I13" s="675"/>
      <c r="J13" s="675"/>
      <c r="K13" s="675"/>
      <c r="L13" s="676"/>
      <c r="M13" s="677">
        <v>441986</v>
      </c>
      <c r="N13" s="678">
        <v>69.872912639999996</v>
      </c>
      <c r="O13" s="4"/>
    </row>
    <row r="14" spans="1:15" ht="14.25" customHeight="1">
      <c r="A14" s="670" t="s">
        <v>572</v>
      </c>
      <c r="B14" s="670"/>
      <c r="C14" s="670"/>
      <c r="D14" s="670"/>
      <c r="E14" s="671"/>
      <c r="F14" s="672">
        <v>9789921</v>
      </c>
      <c r="G14" s="673">
        <v>79.389159149999998</v>
      </c>
      <c r="H14" s="683"/>
      <c r="I14" s="684" t="s">
        <v>573</v>
      </c>
      <c r="J14" s="684"/>
      <c r="K14" s="684"/>
      <c r="L14" s="685"/>
      <c r="M14" s="692">
        <v>441986</v>
      </c>
      <c r="N14" s="694">
        <v>69.872912639999996</v>
      </c>
      <c r="O14" s="4"/>
    </row>
    <row r="15" spans="1:15" ht="14.25" customHeight="1">
      <c r="A15" s="679"/>
      <c r="B15" s="679"/>
      <c r="C15" s="679" t="s">
        <v>574</v>
      </c>
      <c r="D15" s="679"/>
      <c r="E15" s="680"/>
      <c r="F15" s="681">
        <v>1439832</v>
      </c>
      <c r="G15" s="682">
        <v>101.62714157000001</v>
      </c>
      <c r="H15" s="674" t="s">
        <v>563</v>
      </c>
      <c r="I15" s="675"/>
      <c r="J15" s="675"/>
      <c r="K15" s="675"/>
      <c r="L15" s="676"/>
      <c r="M15" s="677">
        <v>6236864</v>
      </c>
      <c r="N15" s="678">
        <v>33.415263320000001</v>
      </c>
      <c r="O15" s="4"/>
    </row>
    <row r="16" spans="1:15" ht="14.25" customHeight="1">
      <c r="A16" s="679"/>
      <c r="B16" s="679"/>
      <c r="C16" s="679" t="s">
        <v>575</v>
      </c>
      <c r="D16" s="679"/>
      <c r="E16" s="680"/>
      <c r="F16" s="681">
        <v>761653</v>
      </c>
      <c r="G16" s="682">
        <v>45.074225859999999</v>
      </c>
      <c r="H16" s="683"/>
      <c r="I16" s="684"/>
      <c r="J16" s="684" t="s">
        <v>576</v>
      </c>
      <c r="K16" s="684"/>
      <c r="L16" s="685"/>
      <c r="M16" s="681">
        <v>1202103</v>
      </c>
      <c r="N16" s="686">
        <v>75.673877309999995</v>
      </c>
      <c r="O16" s="4"/>
    </row>
    <row r="17" spans="1:15" ht="14.25" customHeight="1">
      <c r="A17" s="679"/>
      <c r="B17" s="679" t="s">
        <v>577</v>
      </c>
      <c r="C17" s="679"/>
      <c r="D17" s="679"/>
      <c r="E17" s="680"/>
      <c r="F17" s="681">
        <v>300203</v>
      </c>
      <c r="G17" s="682">
        <v>88.243351689999997</v>
      </c>
      <c r="H17" s="683"/>
      <c r="I17" s="684"/>
      <c r="J17" s="684" t="s">
        <v>578</v>
      </c>
      <c r="K17" s="684"/>
      <c r="L17" s="685"/>
      <c r="M17" s="681" t="s">
        <v>579</v>
      </c>
      <c r="N17" s="686" t="s">
        <v>580</v>
      </c>
      <c r="O17" s="4"/>
    </row>
    <row r="18" spans="1:15" ht="14.25" customHeight="1">
      <c r="A18" s="679"/>
      <c r="B18" s="679" t="s">
        <v>581</v>
      </c>
      <c r="C18" s="679"/>
      <c r="D18" s="679"/>
      <c r="E18" s="680"/>
      <c r="F18" s="681">
        <v>518050</v>
      </c>
      <c r="G18" s="682">
        <v>76.689409740000002</v>
      </c>
      <c r="H18" s="683"/>
      <c r="I18" s="684"/>
      <c r="J18" s="684"/>
      <c r="K18" s="684" t="s">
        <v>582</v>
      </c>
      <c r="L18" s="685"/>
      <c r="M18" s="681" t="s">
        <v>579</v>
      </c>
      <c r="N18" s="686" t="s">
        <v>580</v>
      </c>
      <c r="O18" s="4"/>
    </row>
    <row r="19" spans="1:15" ht="14.25" customHeight="1">
      <c r="A19" s="679"/>
      <c r="B19" s="679" t="s">
        <v>583</v>
      </c>
      <c r="C19" s="679"/>
      <c r="D19" s="679"/>
      <c r="E19" s="680"/>
      <c r="F19" s="681">
        <v>618872</v>
      </c>
      <c r="G19" s="682">
        <v>141.53409870999999</v>
      </c>
      <c r="H19" s="683"/>
      <c r="I19" s="684"/>
      <c r="J19" s="684" t="s">
        <v>584</v>
      </c>
      <c r="K19" s="684"/>
      <c r="L19" s="685"/>
      <c r="M19" s="681">
        <v>701075</v>
      </c>
      <c r="N19" s="686">
        <v>90.408445130000004</v>
      </c>
      <c r="O19" s="4"/>
    </row>
    <row r="20" spans="1:15" ht="14.25" customHeight="1">
      <c r="A20" s="679"/>
      <c r="B20" s="679" t="s">
        <v>585</v>
      </c>
      <c r="C20" s="679"/>
      <c r="D20" s="679"/>
      <c r="E20" s="680"/>
      <c r="F20" s="692">
        <v>4400453</v>
      </c>
      <c r="G20" s="693">
        <v>88.261381639999996</v>
      </c>
      <c r="H20" s="683"/>
      <c r="I20" s="684"/>
      <c r="J20" s="684"/>
      <c r="K20" s="684" t="s">
        <v>586</v>
      </c>
      <c r="L20" s="685"/>
      <c r="M20" s="681">
        <v>567345</v>
      </c>
      <c r="N20" s="686">
        <v>80.799845050000002</v>
      </c>
      <c r="O20" s="4"/>
    </row>
    <row r="21" spans="1:15" ht="14.25" customHeight="1">
      <c r="A21" s="670" t="s">
        <v>587</v>
      </c>
      <c r="B21" s="670"/>
      <c r="C21" s="670"/>
      <c r="D21" s="670"/>
      <c r="E21" s="671"/>
      <c r="F21" s="672">
        <v>15334927</v>
      </c>
      <c r="G21" s="673">
        <v>93.535258630000001</v>
      </c>
      <c r="H21" s="683"/>
      <c r="I21" s="684"/>
      <c r="J21" s="684" t="s">
        <v>588</v>
      </c>
      <c r="K21" s="684"/>
      <c r="L21" s="685"/>
      <c r="M21" s="681">
        <v>3524327</v>
      </c>
      <c r="N21" s="686">
        <v>68.704710809999995</v>
      </c>
      <c r="O21" s="4"/>
    </row>
    <row r="22" spans="1:15" ht="14.25" customHeight="1">
      <c r="A22" s="679"/>
      <c r="B22" s="679" t="s">
        <v>589</v>
      </c>
      <c r="C22" s="679"/>
      <c r="D22" s="679"/>
      <c r="E22" s="680"/>
      <c r="F22" s="681">
        <v>1460732</v>
      </c>
      <c r="G22" s="682">
        <v>102.85649907</v>
      </c>
      <c r="H22" s="683"/>
      <c r="I22" s="684" t="s">
        <v>565</v>
      </c>
      <c r="J22" s="684"/>
      <c r="K22" s="684"/>
      <c r="L22" s="684"/>
      <c r="M22" s="692">
        <v>256772</v>
      </c>
      <c r="N22" s="694">
        <v>3.7965086100000001</v>
      </c>
      <c r="O22" s="4"/>
    </row>
    <row r="23" spans="1:15" ht="14.25" customHeight="1">
      <c r="A23" s="679"/>
      <c r="B23" s="679" t="s">
        <v>590</v>
      </c>
      <c r="C23" s="679"/>
      <c r="D23" s="679"/>
      <c r="E23" s="680"/>
      <c r="F23" s="681">
        <v>2433306</v>
      </c>
      <c r="G23" s="682">
        <v>85.294342400000005</v>
      </c>
      <c r="H23" s="674" t="s">
        <v>567</v>
      </c>
      <c r="I23" s="675"/>
      <c r="J23" s="675"/>
      <c r="K23" s="675"/>
      <c r="L23" s="676"/>
      <c r="M23" s="677">
        <v>5673645</v>
      </c>
      <c r="N23" s="678">
        <v>80.770045510000003</v>
      </c>
      <c r="O23" s="4"/>
    </row>
    <row r="24" spans="1:15" ht="14.25" customHeight="1">
      <c r="A24" s="679"/>
      <c r="B24" s="679"/>
      <c r="C24" s="679" t="s">
        <v>591</v>
      </c>
      <c r="D24" s="679"/>
      <c r="E24" s="680"/>
      <c r="F24" s="681">
        <v>2278451</v>
      </c>
      <c r="G24" s="682">
        <v>89.996844019999997</v>
      </c>
      <c r="H24" s="683"/>
      <c r="I24" s="684" t="s">
        <v>592</v>
      </c>
      <c r="J24" s="684"/>
      <c r="K24" s="684"/>
      <c r="L24" s="684"/>
      <c r="M24" s="692">
        <v>5661908</v>
      </c>
      <c r="N24" s="694">
        <v>80.998434219999993</v>
      </c>
      <c r="O24" s="4"/>
    </row>
    <row r="25" spans="1:15" ht="14.25" customHeight="1">
      <c r="A25" s="679"/>
      <c r="B25" s="679" t="s">
        <v>593</v>
      </c>
      <c r="C25" s="679"/>
      <c r="D25" s="679"/>
      <c r="E25" s="680"/>
      <c r="F25" s="681">
        <v>1831999</v>
      </c>
      <c r="G25" s="682">
        <v>128.64935657999999</v>
      </c>
      <c r="H25" s="697" t="s">
        <v>571</v>
      </c>
      <c r="I25" s="698"/>
      <c r="J25" s="698"/>
      <c r="K25" s="698"/>
      <c r="L25" s="698"/>
      <c r="M25" s="666">
        <v>474256</v>
      </c>
      <c r="N25" s="699">
        <v>128.42547084</v>
      </c>
      <c r="O25" s="4"/>
    </row>
    <row r="26" spans="1:15" ht="14.25" customHeight="1">
      <c r="A26" s="679"/>
      <c r="B26" s="679" t="s">
        <v>594</v>
      </c>
      <c r="C26" s="679"/>
      <c r="D26" s="679"/>
      <c r="E26" s="680"/>
      <c r="F26" s="681">
        <v>1949307</v>
      </c>
      <c r="G26" s="682">
        <v>71.914464409999994</v>
      </c>
      <c r="H26" s="674" t="s">
        <v>572</v>
      </c>
      <c r="I26" s="675"/>
      <c r="J26" s="675"/>
      <c r="K26" s="675"/>
      <c r="L26" s="676"/>
      <c r="M26" s="677">
        <v>14908474</v>
      </c>
      <c r="N26" s="678">
        <v>89.70586342</v>
      </c>
      <c r="O26" s="4"/>
    </row>
    <row r="27" spans="1:15" ht="14.25" customHeight="1">
      <c r="A27" s="679"/>
      <c r="B27" s="679"/>
      <c r="C27" s="679" t="s">
        <v>595</v>
      </c>
      <c r="D27" s="679"/>
      <c r="E27" s="680"/>
      <c r="F27" s="681">
        <v>657795</v>
      </c>
      <c r="G27" s="682">
        <v>40.070895200000002</v>
      </c>
      <c r="H27" s="683"/>
      <c r="I27" s="684"/>
      <c r="J27" s="684" t="s">
        <v>574</v>
      </c>
      <c r="K27" s="684"/>
      <c r="L27" s="685"/>
      <c r="M27" s="681">
        <v>4053113</v>
      </c>
      <c r="N27" s="686">
        <v>75.265115039999998</v>
      </c>
      <c r="O27" s="4"/>
    </row>
    <row r="28" spans="1:15" ht="14.25" customHeight="1">
      <c r="A28" s="679"/>
      <c r="B28" s="679" t="s">
        <v>596</v>
      </c>
      <c r="C28" s="679"/>
      <c r="D28" s="679"/>
      <c r="E28" s="680"/>
      <c r="F28" s="681">
        <v>1683369</v>
      </c>
      <c r="G28" s="682">
        <v>94.038022580000003</v>
      </c>
      <c r="H28" s="683"/>
      <c r="I28" s="684"/>
      <c r="J28" s="684" t="s">
        <v>575</v>
      </c>
      <c r="K28" s="684"/>
      <c r="L28" s="685"/>
      <c r="M28" s="681">
        <v>2008127</v>
      </c>
      <c r="N28" s="686">
        <v>48.443945239999998</v>
      </c>
      <c r="O28" s="4"/>
    </row>
    <row r="29" spans="1:15" ht="14.25" customHeight="1">
      <c r="A29" s="679"/>
      <c r="B29" s="679"/>
      <c r="C29" s="679" t="s">
        <v>597</v>
      </c>
      <c r="D29" s="679"/>
      <c r="E29" s="680"/>
      <c r="F29" s="681">
        <v>1139673</v>
      </c>
      <c r="G29" s="682">
        <v>82.701561260000005</v>
      </c>
      <c r="H29" s="683"/>
      <c r="I29" s="684" t="s">
        <v>577</v>
      </c>
      <c r="J29" s="684"/>
      <c r="K29" s="684"/>
      <c r="L29" s="685"/>
      <c r="M29" s="681">
        <v>842901</v>
      </c>
      <c r="N29" s="700">
        <v>159.44646850000001</v>
      </c>
      <c r="O29" s="4"/>
    </row>
    <row r="30" spans="1:15" ht="14.25" customHeight="1">
      <c r="A30" s="679"/>
      <c r="B30" s="679" t="s">
        <v>598</v>
      </c>
      <c r="C30" s="679"/>
      <c r="D30" s="679"/>
      <c r="E30" s="680"/>
      <c r="F30" s="681">
        <v>2355887</v>
      </c>
      <c r="G30" s="682">
        <v>80.643142800000007</v>
      </c>
      <c r="H30" s="683"/>
      <c r="I30" s="684" t="s">
        <v>581</v>
      </c>
      <c r="J30" s="684"/>
      <c r="K30" s="684"/>
      <c r="L30" s="685"/>
      <c r="M30" s="681">
        <v>631777</v>
      </c>
      <c r="N30" s="700">
        <v>54.335191010000003</v>
      </c>
      <c r="O30" s="4"/>
    </row>
    <row r="31" spans="1:15" ht="14.25" customHeight="1">
      <c r="A31" s="679"/>
      <c r="B31" s="679"/>
      <c r="C31" s="679" t="s">
        <v>599</v>
      </c>
      <c r="D31" s="679"/>
      <c r="E31" s="680"/>
      <c r="F31" s="681">
        <v>2069480</v>
      </c>
      <c r="G31" s="682">
        <v>80.140432020000006</v>
      </c>
      <c r="H31" s="683"/>
      <c r="I31" s="684" t="s">
        <v>583</v>
      </c>
      <c r="J31" s="684"/>
      <c r="K31" s="684"/>
      <c r="L31" s="685"/>
      <c r="M31" s="681">
        <v>933822</v>
      </c>
      <c r="N31" s="700">
        <v>176.72467141999999</v>
      </c>
      <c r="O31" s="4"/>
    </row>
    <row r="32" spans="1:15" ht="14.25" customHeight="1">
      <c r="A32" s="679"/>
      <c r="B32" s="679" t="s">
        <v>600</v>
      </c>
      <c r="C32" s="679"/>
      <c r="D32" s="679"/>
      <c r="E32" s="680"/>
      <c r="F32" s="681">
        <v>3610350</v>
      </c>
      <c r="G32" s="682">
        <v>113.26041032000001</v>
      </c>
      <c r="H32" s="683"/>
      <c r="I32" s="684" t="s">
        <v>585</v>
      </c>
      <c r="J32" s="684"/>
      <c r="K32" s="684"/>
      <c r="L32" s="685"/>
      <c r="M32" s="681">
        <v>3440660</v>
      </c>
      <c r="N32" s="686">
        <v>109.90884108</v>
      </c>
      <c r="O32" s="4"/>
    </row>
    <row r="33" spans="1:15" ht="14.25" customHeight="1">
      <c r="A33" s="679"/>
      <c r="B33" s="679"/>
      <c r="C33" s="679" t="s">
        <v>601</v>
      </c>
      <c r="D33" s="679"/>
      <c r="E33" s="680"/>
      <c r="F33" s="681">
        <v>1171235</v>
      </c>
      <c r="G33" s="682">
        <v>88.232280810000006</v>
      </c>
      <c r="H33" s="683"/>
      <c r="I33" s="684"/>
      <c r="J33" s="684" t="s">
        <v>602</v>
      </c>
      <c r="K33" s="684"/>
      <c r="L33" s="684"/>
      <c r="M33" s="692">
        <v>732818</v>
      </c>
      <c r="N33" s="694">
        <v>181.44314070999999</v>
      </c>
      <c r="O33" s="4"/>
    </row>
    <row r="34" spans="1:15" ht="14.25" customHeight="1">
      <c r="A34" s="679"/>
      <c r="B34" s="679"/>
      <c r="C34" s="679" t="s">
        <v>603</v>
      </c>
      <c r="D34" s="679"/>
      <c r="E34" s="680"/>
      <c r="F34" s="692">
        <v>1318401</v>
      </c>
      <c r="G34" s="693">
        <v>168.07399636</v>
      </c>
      <c r="H34" s="674" t="s">
        <v>587</v>
      </c>
      <c r="I34" s="675"/>
      <c r="J34" s="675"/>
      <c r="K34" s="675"/>
      <c r="L34" s="676"/>
      <c r="M34" s="677">
        <v>10334011</v>
      </c>
      <c r="N34" s="678">
        <v>82.030471899999995</v>
      </c>
      <c r="O34" s="4"/>
    </row>
    <row r="35" spans="1:15" ht="14.25" customHeight="1">
      <c r="A35" s="670" t="s">
        <v>604</v>
      </c>
      <c r="B35" s="670"/>
      <c r="C35" s="670"/>
      <c r="D35" s="670"/>
      <c r="E35" s="671"/>
      <c r="F35" s="672">
        <v>135587966</v>
      </c>
      <c r="G35" s="673">
        <v>108.55444344</v>
      </c>
      <c r="H35" s="683"/>
      <c r="I35" s="684" t="s">
        <v>589</v>
      </c>
      <c r="J35" s="684"/>
      <c r="K35" s="684"/>
      <c r="L35" s="685"/>
      <c r="M35" s="681">
        <v>440237</v>
      </c>
      <c r="N35" s="686">
        <v>126.67013863</v>
      </c>
      <c r="O35" s="4"/>
    </row>
    <row r="36" spans="1:15" ht="14.25" customHeight="1">
      <c r="A36" s="679"/>
      <c r="B36" s="679" t="s">
        <v>605</v>
      </c>
      <c r="C36" s="679"/>
      <c r="D36" s="679"/>
      <c r="E36" s="680"/>
      <c r="F36" s="681">
        <v>66823811</v>
      </c>
      <c r="G36" s="682">
        <v>111.46695525</v>
      </c>
      <c r="H36" s="683"/>
      <c r="I36" s="684"/>
      <c r="J36" s="684" t="s">
        <v>606</v>
      </c>
      <c r="K36" s="684"/>
      <c r="L36" s="685"/>
      <c r="M36" s="681">
        <v>292769</v>
      </c>
      <c r="N36" s="686">
        <v>41.83466129</v>
      </c>
      <c r="O36" s="4"/>
    </row>
    <row r="37" spans="1:15" ht="14.25" customHeight="1">
      <c r="A37" s="679"/>
      <c r="B37" s="679"/>
      <c r="C37" s="679" t="s">
        <v>607</v>
      </c>
      <c r="D37" s="679"/>
      <c r="E37" s="680"/>
      <c r="F37" s="681">
        <v>35770435</v>
      </c>
      <c r="G37" s="682">
        <v>116.68377649</v>
      </c>
      <c r="H37" s="683"/>
      <c r="I37" s="684"/>
      <c r="J37" s="684" t="s">
        <v>608</v>
      </c>
      <c r="K37" s="684"/>
      <c r="L37" s="685"/>
      <c r="M37" s="681">
        <v>415478</v>
      </c>
      <c r="N37" s="686">
        <v>43.841083220000002</v>
      </c>
      <c r="O37" s="4"/>
    </row>
    <row r="38" spans="1:15" ht="14.25" customHeight="1">
      <c r="A38" s="679"/>
      <c r="B38" s="679"/>
      <c r="C38" s="679" t="s">
        <v>609</v>
      </c>
      <c r="D38" s="679"/>
      <c r="E38" s="680"/>
      <c r="F38" s="681">
        <v>1715606</v>
      </c>
      <c r="G38" s="682">
        <v>107.33170047</v>
      </c>
      <c r="H38" s="683"/>
      <c r="I38" s="684"/>
      <c r="J38" s="684" t="s">
        <v>610</v>
      </c>
      <c r="K38" s="684"/>
      <c r="L38" s="685"/>
      <c r="M38" s="681">
        <v>819833</v>
      </c>
      <c r="N38" s="686">
        <v>65.408102040000003</v>
      </c>
      <c r="O38" s="4"/>
    </row>
    <row r="39" spans="1:15" ht="14.25" customHeight="1">
      <c r="A39" s="679"/>
      <c r="B39" s="679"/>
      <c r="C39" s="679" t="s">
        <v>611</v>
      </c>
      <c r="D39" s="679"/>
      <c r="E39" s="680"/>
      <c r="F39" s="681">
        <v>1532307</v>
      </c>
      <c r="G39" s="682">
        <v>88.74712658</v>
      </c>
      <c r="H39" s="683"/>
      <c r="I39" s="684" t="s">
        <v>612</v>
      </c>
      <c r="J39" s="684"/>
      <c r="K39" s="684"/>
      <c r="L39" s="685"/>
      <c r="M39" s="681">
        <v>1359372</v>
      </c>
      <c r="N39" s="686">
        <v>99.122506389999998</v>
      </c>
      <c r="O39" s="4"/>
    </row>
    <row r="40" spans="1:15" ht="14.25" customHeight="1">
      <c r="A40" s="679"/>
      <c r="B40" s="679"/>
      <c r="C40" s="679"/>
      <c r="D40" s="679" t="s">
        <v>613</v>
      </c>
      <c r="E40" s="680"/>
      <c r="F40" s="681">
        <v>789937</v>
      </c>
      <c r="G40" s="682">
        <v>80.331378110000003</v>
      </c>
      <c r="H40" s="683"/>
      <c r="I40" s="684"/>
      <c r="J40" s="684" t="s">
        <v>614</v>
      </c>
      <c r="K40" s="684"/>
      <c r="L40" s="685"/>
      <c r="M40" s="681">
        <v>1087056</v>
      </c>
      <c r="N40" s="686">
        <v>91.15903539</v>
      </c>
      <c r="O40" s="4"/>
    </row>
    <row r="41" spans="1:15" ht="14.25" customHeight="1">
      <c r="A41" s="679"/>
      <c r="B41" s="679"/>
      <c r="C41" s="679" t="s">
        <v>615</v>
      </c>
      <c r="D41" s="679"/>
      <c r="E41" s="680"/>
      <c r="F41" s="681">
        <v>5649841</v>
      </c>
      <c r="G41" s="682">
        <v>101.03402742999999</v>
      </c>
      <c r="H41" s="683"/>
      <c r="I41" s="684" t="s">
        <v>616</v>
      </c>
      <c r="J41" s="684"/>
      <c r="K41" s="684"/>
      <c r="L41" s="685"/>
      <c r="M41" s="681">
        <v>1664681</v>
      </c>
      <c r="N41" s="686">
        <v>135.99746089000001</v>
      </c>
      <c r="O41" s="4"/>
    </row>
    <row r="42" spans="1:15" ht="14.25" customHeight="1">
      <c r="A42" s="679"/>
      <c r="B42" s="679"/>
      <c r="C42" s="679" t="s">
        <v>617</v>
      </c>
      <c r="D42" s="679"/>
      <c r="E42" s="680"/>
      <c r="F42" s="681">
        <v>8364541</v>
      </c>
      <c r="G42" s="682">
        <v>134.31531000999999</v>
      </c>
      <c r="H42" s="683"/>
      <c r="I42" s="684" t="s">
        <v>618</v>
      </c>
      <c r="J42" s="684"/>
      <c r="K42" s="684"/>
      <c r="L42" s="685"/>
      <c r="M42" s="681">
        <v>1098013</v>
      </c>
      <c r="N42" s="686">
        <v>93.827537120000002</v>
      </c>
      <c r="O42" s="4"/>
    </row>
    <row r="43" spans="1:15" ht="14.25" customHeight="1">
      <c r="A43" s="679"/>
      <c r="B43" s="679"/>
      <c r="C43" s="679"/>
      <c r="D43" s="679" t="s">
        <v>619</v>
      </c>
      <c r="E43" s="680"/>
      <c r="F43" s="681">
        <v>6157286</v>
      </c>
      <c r="G43" s="682">
        <v>153.88359972000001</v>
      </c>
      <c r="H43" s="683"/>
      <c r="I43" s="684" t="s">
        <v>620</v>
      </c>
      <c r="J43" s="684"/>
      <c r="K43" s="684"/>
      <c r="L43" s="685"/>
      <c r="M43" s="681">
        <v>479752</v>
      </c>
      <c r="N43" s="686">
        <v>93.718036369999993</v>
      </c>
      <c r="O43" s="4"/>
    </row>
    <row r="44" spans="1:15" ht="14.25" customHeight="1">
      <c r="A44" s="679"/>
      <c r="B44" s="679"/>
      <c r="C44" s="679" t="s">
        <v>621</v>
      </c>
      <c r="D44" s="679"/>
      <c r="E44" s="680"/>
      <c r="F44" s="681">
        <v>3621138</v>
      </c>
      <c r="G44" s="682">
        <v>86.586305390000007</v>
      </c>
      <c r="H44" s="683"/>
      <c r="I44" s="684"/>
      <c r="J44" s="684" t="s">
        <v>622</v>
      </c>
      <c r="K44" s="684"/>
      <c r="L44" s="685"/>
      <c r="M44" s="681">
        <v>1756772</v>
      </c>
      <c r="N44" s="686">
        <v>55.406929509999998</v>
      </c>
      <c r="O44" s="4"/>
    </row>
    <row r="45" spans="1:15" ht="14.25" customHeight="1">
      <c r="A45" s="679"/>
      <c r="B45" s="679"/>
      <c r="C45" s="679" t="s">
        <v>623</v>
      </c>
      <c r="D45" s="679"/>
      <c r="E45" s="680"/>
      <c r="F45" s="681">
        <v>315892</v>
      </c>
      <c r="G45" s="682">
        <v>113.16615317999999</v>
      </c>
      <c r="H45" s="683"/>
      <c r="I45" s="684" t="s">
        <v>624</v>
      </c>
      <c r="J45" s="684"/>
      <c r="K45" s="684"/>
      <c r="L45" s="684"/>
      <c r="M45" s="692">
        <v>1085729</v>
      </c>
      <c r="N45" s="694">
        <v>120.53517208</v>
      </c>
      <c r="O45" s="4"/>
    </row>
    <row r="46" spans="1:15" ht="14.25" customHeight="1">
      <c r="A46" s="679"/>
      <c r="B46" s="679"/>
      <c r="C46" s="679" t="s">
        <v>625</v>
      </c>
      <c r="D46" s="679"/>
      <c r="E46" s="680"/>
      <c r="F46" s="681">
        <v>812390</v>
      </c>
      <c r="G46" s="682">
        <v>108.95437914999999</v>
      </c>
      <c r="H46" s="674" t="s">
        <v>604</v>
      </c>
      <c r="I46" s="675"/>
      <c r="J46" s="675"/>
      <c r="K46" s="675"/>
      <c r="L46" s="675"/>
      <c r="M46" s="677">
        <v>24168727</v>
      </c>
      <c r="N46" s="678">
        <v>112.99930252</v>
      </c>
      <c r="O46" s="4"/>
    </row>
    <row r="47" spans="1:15" ht="14.25" customHeight="1">
      <c r="A47" s="679"/>
      <c r="B47" s="679"/>
      <c r="C47" s="679" t="s">
        <v>626</v>
      </c>
      <c r="D47" s="679"/>
      <c r="E47" s="680"/>
      <c r="F47" s="681">
        <v>188968</v>
      </c>
      <c r="G47" s="682">
        <v>47.765872199999997</v>
      </c>
      <c r="H47" s="683"/>
      <c r="I47" s="684" t="s">
        <v>605</v>
      </c>
      <c r="J47" s="684"/>
      <c r="K47" s="684"/>
      <c r="L47" s="684"/>
      <c r="M47" s="681">
        <v>9613468</v>
      </c>
      <c r="N47" s="686">
        <v>101.84748897999999</v>
      </c>
      <c r="O47" s="4"/>
    </row>
    <row r="48" spans="1:15" ht="14.25" customHeight="1">
      <c r="A48" s="679"/>
      <c r="B48" s="679" t="s">
        <v>627</v>
      </c>
      <c r="C48" s="679"/>
      <c r="D48" s="679"/>
      <c r="E48" s="680"/>
      <c r="F48" s="681">
        <v>34723532</v>
      </c>
      <c r="G48" s="682">
        <v>115.30870167</v>
      </c>
      <c r="H48" s="683"/>
      <c r="I48" s="684"/>
      <c r="J48" s="684" t="s">
        <v>607</v>
      </c>
      <c r="K48" s="684"/>
      <c r="L48" s="684"/>
      <c r="M48" s="681">
        <v>521527</v>
      </c>
      <c r="N48" s="686">
        <v>56.129714810000003</v>
      </c>
      <c r="O48" s="4"/>
    </row>
    <row r="49" spans="1:15" ht="14.25" customHeight="1">
      <c r="A49" s="679"/>
      <c r="B49" s="679"/>
      <c r="C49" s="679" t="s">
        <v>628</v>
      </c>
      <c r="D49" s="679"/>
      <c r="E49" s="680"/>
      <c r="F49" s="681">
        <v>6634589</v>
      </c>
      <c r="G49" s="682">
        <v>142.7594014</v>
      </c>
      <c r="H49" s="683"/>
      <c r="I49" s="684"/>
      <c r="J49" s="684" t="s">
        <v>609</v>
      </c>
      <c r="K49" s="684"/>
      <c r="L49" s="684"/>
      <c r="M49" s="681">
        <v>407500</v>
      </c>
      <c r="N49" s="686">
        <v>92.674717430000001</v>
      </c>
      <c r="O49" s="4"/>
    </row>
    <row r="50" spans="1:15" ht="14.25" customHeight="1">
      <c r="A50" s="679"/>
      <c r="B50" s="679"/>
      <c r="C50" s="679" t="s">
        <v>629</v>
      </c>
      <c r="D50" s="679"/>
      <c r="E50" s="680"/>
      <c r="F50" s="681">
        <v>7236978</v>
      </c>
      <c r="G50" s="682">
        <v>119.78185963999999</v>
      </c>
      <c r="H50" s="683"/>
      <c r="I50" s="684"/>
      <c r="J50" s="684" t="s">
        <v>611</v>
      </c>
      <c r="K50" s="684"/>
      <c r="L50" s="684"/>
      <c r="M50" s="681">
        <v>497712</v>
      </c>
      <c r="N50" s="686">
        <v>108.25050349999999</v>
      </c>
      <c r="O50" s="4"/>
    </row>
    <row r="51" spans="1:15" ht="14.25" customHeight="1">
      <c r="A51" s="679"/>
      <c r="B51" s="679"/>
      <c r="C51" s="679" t="s">
        <v>630</v>
      </c>
      <c r="D51" s="679"/>
      <c r="E51" s="680"/>
      <c r="F51" s="681">
        <v>2316076</v>
      </c>
      <c r="G51" s="682">
        <v>105.0291723</v>
      </c>
      <c r="H51" s="683"/>
      <c r="I51" s="684"/>
      <c r="J51" s="684" t="s">
        <v>631</v>
      </c>
      <c r="K51" s="684"/>
      <c r="L51" s="684"/>
      <c r="M51" s="681">
        <v>855706</v>
      </c>
      <c r="N51" s="686">
        <v>118.17739881999999</v>
      </c>
      <c r="O51" s="4"/>
    </row>
    <row r="52" spans="1:15" ht="14.25" customHeight="1">
      <c r="A52" s="679"/>
      <c r="B52" s="679"/>
      <c r="C52" s="679" t="s">
        <v>632</v>
      </c>
      <c r="D52" s="679"/>
      <c r="E52" s="680"/>
      <c r="F52" s="681">
        <v>178814</v>
      </c>
      <c r="G52" s="682">
        <v>112.48781163</v>
      </c>
      <c r="H52" s="683"/>
      <c r="I52" s="684"/>
      <c r="J52" s="684" t="s">
        <v>633</v>
      </c>
      <c r="K52" s="684"/>
      <c r="L52" s="684"/>
      <c r="M52" s="681">
        <v>2835250</v>
      </c>
      <c r="N52" s="700">
        <v>148.64218034999999</v>
      </c>
      <c r="O52" s="4"/>
    </row>
    <row r="53" spans="1:15" ht="14.25" customHeight="1">
      <c r="A53" s="679"/>
      <c r="B53" s="679"/>
      <c r="C53" s="679" t="s">
        <v>634</v>
      </c>
      <c r="D53" s="679"/>
      <c r="E53" s="680"/>
      <c r="F53" s="681">
        <v>475416</v>
      </c>
      <c r="G53" s="682">
        <v>107.98160240999999</v>
      </c>
      <c r="H53" s="683"/>
      <c r="I53" s="684"/>
      <c r="J53" s="684"/>
      <c r="K53" s="684" t="s">
        <v>635</v>
      </c>
      <c r="L53" s="684"/>
      <c r="M53" s="681">
        <v>1337212</v>
      </c>
      <c r="N53" s="686">
        <v>126.18755084</v>
      </c>
      <c r="O53" s="4"/>
    </row>
    <row r="54" spans="1:15" ht="14.25" customHeight="1">
      <c r="A54" s="679"/>
      <c r="B54" s="679"/>
      <c r="C54" s="679" t="s">
        <v>636</v>
      </c>
      <c r="D54" s="679"/>
      <c r="E54" s="680"/>
      <c r="F54" s="681">
        <v>4999706</v>
      </c>
      <c r="G54" s="682">
        <v>123.58684959</v>
      </c>
      <c r="H54" s="683"/>
      <c r="I54" s="684"/>
      <c r="J54" s="684" t="s">
        <v>637</v>
      </c>
      <c r="K54" s="684"/>
      <c r="L54" s="684"/>
      <c r="M54" s="681">
        <v>2418012</v>
      </c>
      <c r="N54" s="686">
        <v>91.775226959999998</v>
      </c>
      <c r="O54" s="4"/>
    </row>
    <row r="55" spans="1:15" ht="14.25" customHeight="1">
      <c r="A55" s="679"/>
      <c r="B55" s="679"/>
      <c r="C55" s="679"/>
      <c r="D55" s="679" t="s">
        <v>638</v>
      </c>
      <c r="E55" s="680"/>
      <c r="F55" s="681">
        <v>2144344</v>
      </c>
      <c r="G55" s="682">
        <v>151.27209723999999</v>
      </c>
      <c r="H55" s="683"/>
      <c r="I55" s="684"/>
      <c r="J55" s="684" t="s">
        <v>639</v>
      </c>
      <c r="K55" s="684"/>
      <c r="L55" s="684"/>
      <c r="M55" s="681">
        <v>589097</v>
      </c>
      <c r="N55" s="686">
        <v>62.336261989999997</v>
      </c>
      <c r="O55" s="4"/>
    </row>
    <row r="56" spans="1:15" ht="14.25" customHeight="1">
      <c r="A56" s="679"/>
      <c r="B56" s="679"/>
      <c r="C56" s="679"/>
      <c r="D56" s="679" t="s">
        <v>640</v>
      </c>
      <c r="E56" s="680"/>
      <c r="F56" s="681">
        <v>1872506</v>
      </c>
      <c r="G56" s="682">
        <v>119.90929826999999</v>
      </c>
      <c r="H56" s="683"/>
      <c r="I56" s="684" t="s">
        <v>627</v>
      </c>
      <c r="J56" s="684"/>
      <c r="K56" s="684"/>
      <c r="L56" s="684"/>
      <c r="M56" s="681">
        <v>11012827</v>
      </c>
      <c r="N56" s="686">
        <v>123.54266887999999</v>
      </c>
      <c r="O56" s="4"/>
    </row>
    <row r="57" spans="1:15" ht="14.25" customHeight="1">
      <c r="A57" s="679"/>
      <c r="B57" s="679"/>
      <c r="C57" s="679" t="s">
        <v>641</v>
      </c>
      <c r="D57" s="679"/>
      <c r="E57" s="680"/>
      <c r="F57" s="681">
        <v>1904545</v>
      </c>
      <c r="G57" s="682">
        <v>95.726848419999996</v>
      </c>
      <c r="H57" s="683"/>
      <c r="I57" s="684"/>
      <c r="J57" s="684" t="s">
        <v>628</v>
      </c>
      <c r="K57" s="684"/>
      <c r="L57" s="684"/>
      <c r="M57" s="681">
        <v>1366051</v>
      </c>
      <c r="N57" s="686">
        <v>147.61145275000001</v>
      </c>
      <c r="O57" s="4"/>
    </row>
    <row r="58" spans="1:15" ht="14.25" customHeight="1">
      <c r="A58" s="679"/>
      <c r="B58" s="679"/>
      <c r="C58" s="679" t="s">
        <v>642</v>
      </c>
      <c r="D58" s="679"/>
      <c r="E58" s="680"/>
      <c r="F58" s="681">
        <v>3579494</v>
      </c>
      <c r="G58" s="682">
        <v>122.38067479999999</v>
      </c>
      <c r="H58" s="683"/>
      <c r="I58" s="684"/>
      <c r="J58" s="684" t="s">
        <v>629</v>
      </c>
      <c r="K58" s="684"/>
      <c r="L58" s="684"/>
      <c r="M58" s="681">
        <v>839727</v>
      </c>
      <c r="N58" s="686">
        <v>97.189162659999994</v>
      </c>
      <c r="O58" s="4"/>
    </row>
    <row r="59" spans="1:15" ht="14.25" customHeight="1">
      <c r="A59" s="679"/>
      <c r="B59" s="679" t="s">
        <v>643</v>
      </c>
      <c r="C59" s="679"/>
      <c r="D59" s="679"/>
      <c r="E59" s="680"/>
      <c r="F59" s="681">
        <v>34040623</v>
      </c>
      <c r="G59" s="682">
        <v>97.704968370000003</v>
      </c>
      <c r="H59" s="683"/>
      <c r="I59" s="684"/>
      <c r="J59" s="684" t="s">
        <v>644</v>
      </c>
      <c r="K59" s="684"/>
      <c r="L59" s="685"/>
      <c r="M59" s="681">
        <v>3501133</v>
      </c>
      <c r="N59" s="686">
        <v>115.27483328</v>
      </c>
      <c r="O59" s="4"/>
    </row>
    <row r="60" spans="1:15" ht="14.25" customHeight="1">
      <c r="A60" s="679"/>
      <c r="B60" s="679"/>
      <c r="C60" s="679" t="s">
        <v>645</v>
      </c>
      <c r="D60" s="679"/>
      <c r="E60" s="680"/>
      <c r="F60" s="681">
        <v>589803</v>
      </c>
      <c r="G60" s="682">
        <v>61.659272049999998</v>
      </c>
      <c r="H60" s="683"/>
      <c r="I60" s="684"/>
      <c r="J60" s="684" t="s">
        <v>646</v>
      </c>
      <c r="K60" s="684"/>
      <c r="L60" s="685"/>
      <c r="M60" s="681">
        <v>539040</v>
      </c>
      <c r="N60" s="686">
        <v>105.17032817</v>
      </c>
      <c r="O60" s="4"/>
    </row>
    <row r="61" spans="1:15" ht="14.25" customHeight="1">
      <c r="A61" s="679"/>
      <c r="B61" s="679"/>
      <c r="C61" s="679"/>
      <c r="D61" s="679" t="s">
        <v>647</v>
      </c>
      <c r="E61" s="680"/>
      <c r="F61" s="681">
        <v>483003</v>
      </c>
      <c r="G61" s="682">
        <v>53.13657886</v>
      </c>
      <c r="H61" s="683"/>
      <c r="I61" s="684"/>
      <c r="J61" s="684" t="s">
        <v>648</v>
      </c>
      <c r="K61" s="684"/>
      <c r="L61" s="685"/>
      <c r="M61" s="681">
        <v>966349</v>
      </c>
      <c r="N61" s="686">
        <v>134.60211998</v>
      </c>
      <c r="O61" s="4"/>
    </row>
    <row r="62" spans="1:15">
      <c r="A62" s="679"/>
      <c r="B62" s="679"/>
      <c r="C62" s="679"/>
      <c r="D62" s="679" t="s">
        <v>649</v>
      </c>
      <c r="E62" s="680"/>
      <c r="F62" s="681">
        <v>106800</v>
      </c>
      <c r="G62" s="682">
        <v>224.52068618000001</v>
      </c>
      <c r="H62" s="683"/>
      <c r="I62" s="684"/>
      <c r="J62" s="684" t="s">
        <v>650</v>
      </c>
      <c r="K62" s="684"/>
      <c r="L62" s="685"/>
      <c r="M62" s="681">
        <v>709668</v>
      </c>
      <c r="N62" s="686">
        <v>128.02589137000001</v>
      </c>
      <c r="O62" s="4"/>
    </row>
    <row r="63" spans="1:15">
      <c r="A63" s="679"/>
      <c r="B63" s="679"/>
      <c r="C63" s="679" t="s">
        <v>651</v>
      </c>
      <c r="D63" s="679"/>
      <c r="E63" s="680"/>
      <c r="F63" s="681">
        <v>16066370</v>
      </c>
      <c r="G63" s="682">
        <v>96.614266889999996</v>
      </c>
      <c r="H63" s="683"/>
      <c r="I63" s="684"/>
      <c r="J63" s="684" t="s">
        <v>652</v>
      </c>
      <c r="K63" s="684"/>
      <c r="L63" s="685"/>
      <c r="M63" s="681">
        <v>395059</v>
      </c>
      <c r="N63" s="686">
        <v>109.66580519999999</v>
      </c>
      <c r="O63" s="4"/>
    </row>
    <row r="64" spans="1:15">
      <c r="A64" s="679"/>
      <c r="B64" s="679"/>
      <c r="C64" s="679" t="s">
        <v>653</v>
      </c>
      <c r="D64" s="679"/>
      <c r="E64" s="680"/>
      <c r="F64" s="681">
        <v>17016457</v>
      </c>
      <c r="G64" s="682">
        <v>109.11103314</v>
      </c>
      <c r="H64" s="683"/>
      <c r="I64" s="684" t="s">
        <v>643</v>
      </c>
      <c r="J64" s="684"/>
      <c r="K64" s="684"/>
      <c r="L64" s="685"/>
      <c r="M64" s="681">
        <v>3542432</v>
      </c>
      <c r="N64" s="686">
        <v>116.71491854999999</v>
      </c>
      <c r="O64" s="4"/>
    </row>
    <row r="65" spans="1:15">
      <c r="A65" s="679"/>
      <c r="B65" s="679"/>
      <c r="C65" s="679"/>
      <c r="D65" s="679" t="s">
        <v>654</v>
      </c>
      <c r="E65" s="680"/>
      <c r="F65" s="681">
        <v>15108829</v>
      </c>
      <c r="G65" s="682">
        <v>109.47806436</v>
      </c>
      <c r="H65" s="683"/>
      <c r="I65" s="684"/>
      <c r="J65" s="684" t="s">
        <v>655</v>
      </c>
      <c r="K65" s="684"/>
      <c r="L65" s="685"/>
      <c r="M65" s="681">
        <v>1534615</v>
      </c>
      <c r="N65" s="686">
        <v>112.10717944</v>
      </c>
      <c r="O65" s="4"/>
    </row>
    <row r="66" spans="1:15">
      <c r="A66" s="679"/>
      <c r="B66" s="679"/>
      <c r="C66" s="679" t="s">
        <v>656</v>
      </c>
      <c r="D66" s="679"/>
      <c r="E66" s="680"/>
      <c r="F66" s="681">
        <v>24593</v>
      </c>
      <c r="G66" s="682">
        <v>1.9849584499999999</v>
      </c>
      <c r="H66" s="683"/>
      <c r="I66" s="684"/>
      <c r="J66" s="684" t="s">
        <v>657</v>
      </c>
      <c r="K66" s="684"/>
      <c r="L66" s="684"/>
      <c r="M66" s="692">
        <v>1495759</v>
      </c>
      <c r="N66" s="694">
        <v>94.573597829999997</v>
      </c>
      <c r="O66" s="4"/>
    </row>
    <row r="67" spans="1:15">
      <c r="A67" s="679"/>
      <c r="B67" s="679"/>
      <c r="C67" s="679" t="s">
        <v>658</v>
      </c>
      <c r="D67" s="679"/>
      <c r="E67" s="680"/>
      <c r="F67" s="692">
        <v>217597</v>
      </c>
      <c r="G67" s="693">
        <v>65.204440919999996</v>
      </c>
      <c r="H67" s="674" t="s">
        <v>659</v>
      </c>
      <c r="I67" s="675"/>
      <c r="J67" s="675"/>
      <c r="K67" s="675"/>
      <c r="L67" s="676"/>
      <c r="M67" s="677">
        <v>15667577</v>
      </c>
      <c r="N67" s="678">
        <v>174.80015087999999</v>
      </c>
      <c r="O67" s="4"/>
    </row>
    <row r="68" spans="1:15">
      <c r="A68" s="670" t="s">
        <v>659</v>
      </c>
      <c r="B68" s="670"/>
      <c r="C68" s="670"/>
      <c r="D68" s="670"/>
      <c r="E68" s="671"/>
      <c r="F68" s="672">
        <v>21268225</v>
      </c>
      <c r="G68" s="673">
        <v>103.67917260999999</v>
      </c>
      <c r="H68" s="683"/>
      <c r="I68" s="684" t="s">
        <v>660</v>
      </c>
      <c r="J68" s="684"/>
      <c r="K68" s="684"/>
      <c r="L68" s="685"/>
      <c r="M68" s="681">
        <v>721121</v>
      </c>
      <c r="N68" s="686">
        <v>92.705876000000004</v>
      </c>
      <c r="O68" s="4"/>
    </row>
    <row r="69" spans="1:15">
      <c r="A69" s="679"/>
      <c r="B69" s="679"/>
      <c r="C69" s="679" t="s">
        <v>661</v>
      </c>
      <c r="D69" s="679"/>
      <c r="E69" s="680"/>
      <c r="F69" s="681">
        <v>12273128</v>
      </c>
      <c r="G69" s="682">
        <v>102.75592829</v>
      </c>
      <c r="H69" s="683"/>
      <c r="I69" s="684" t="s">
        <v>662</v>
      </c>
      <c r="J69" s="684"/>
      <c r="K69" s="684"/>
      <c r="L69" s="685"/>
      <c r="M69" s="701">
        <v>303267</v>
      </c>
      <c r="N69" s="702">
        <v>98.803027290000003</v>
      </c>
      <c r="O69" s="4"/>
    </row>
    <row r="70" spans="1:15">
      <c r="A70" s="679"/>
      <c r="B70" s="679"/>
      <c r="C70" s="679" t="s">
        <v>663</v>
      </c>
      <c r="D70" s="679"/>
      <c r="E70" s="680"/>
      <c r="F70" s="681">
        <v>3006431</v>
      </c>
      <c r="G70" s="682">
        <v>105.3845318</v>
      </c>
      <c r="H70" s="683"/>
      <c r="I70" s="684" t="s">
        <v>664</v>
      </c>
      <c r="J70" s="684"/>
      <c r="K70" s="684"/>
      <c r="L70" s="685"/>
      <c r="M70" s="703">
        <v>286036</v>
      </c>
      <c r="N70" s="704">
        <v>156.64107422999999</v>
      </c>
    </row>
    <row r="71" spans="1:15">
      <c r="A71" s="679"/>
      <c r="B71" s="679"/>
      <c r="C71" s="679" t="s">
        <v>665</v>
      </c>
      <c r="D71" s="679"/>
      <c r="E71" s="680"/>
      <c r="F71" s="681">
        <v>1251905</v>
      </c>
      <c r="G71" s="682">
        <v>139.73588806000001</v>
      </c>
      <c r="H71" s="683"/>
      <c r="I71" s="684"/>
      <c r="J71" s="684" t="s">
        <v>661</v>
      </c>
      <c r="K71" s="684"/>
      <c r="L71" s="685"/>
      <c r="M71" s="701">
        <v>1972505</v>
      </c>
      <c r="N71" s="702">
        <v>416.84911474</v>
      </c>
    </row>
    <row r="72" spans="1:15">
      <c r="A72" s="679"/>
      <c r="B72" s="679"/>
      <c r="C72" s="679" t="s">
        <v>666</v>
      </c>
      <c r="D72" s="679"/>
      <c r="E72" s="680"/>
      <c r="F72" s="681">
        <v>2294527</v>
      </c>
      <c r="G72" s="682">
        <v>96.738421040000006</v>
      </c>
      <c r="H72" s="705"/>
      <c r="I72" s="679"/>
      <c r="J72" s="679" t="s">
        <v>667</v>
      </c>
      <c r="K72" s="679"/>
      <c r="L72" s="680"/>
      <c r="M72" s="706">
        <v>1853313</v>
      </c>
      <c r="N72" s="702">
        <v>117.93153872000001</v>
      </c>
      <c r="O72" s="707"/>
    </row>
    <row r="73" spans="1:15">
      <c r="A73" s="679"/>
      <c r="B73" s="679"/>
      <c r="C73" s="679" t="s">
        <v>668</v>
      </c>
      <c r="D73" s="679"/>
      <c r="E73" s="679"/>
      <c r="F73" s="692">
        <v>1619121</v>
      </c>
      <c r="G73" s="693">
        <v>103.25361694999999</v>
      </c>
      <c r="H73" s="705"/>
      <c r="I73" s="679"/>
      <c r="J73" s="679" t="s">
        <v>669</v>
      </c>
      <c r="K73" s="679"/>
      <c r="L73" s="680"/>
      <c r="M73" s="706">
        <v>7507541</v>
      </c>
      <c r="N73" s="702">
        <v>264.50398770999999</v>
      </c>
      <c r="O73" s="707"/>
    </row>
    <row r="74" spans="1:15">
      <c r="A74" s="708" t="s">
        <v>670</v>
      </c>
      <c r="B74" s="708"/>
      <c r="C74" s="708"/>
      <c r="D74" s="708"/>
      <c r="E74" s="709"/>
      <c r="F74" s="672">
        <v>8360855</v>
      </c>
      <c r="G74" s="673">
        <v>109.25833072</v>
      </c>
      <c r="H74" s="705"/>
      <c r="I74" s="679"/>
      <c r="J74" s="679" t="s">
        <v>671</v>
      </c>
      <c r="K74" s="679"/>
      <c r="L74" s="679"/>
      <c r="M74" s="710">
        <v>281304</v>
      </c>
      <c r="N74" s="702">
        <v>50.406308850000002</v>
      </c>
      <c r="O74" s="707"/>
    </row>
    <row r="75" spans="1:15">
      <c r="A75" s="711"/>
      <c r="B75" s="711"/>
      <c r="C75" s="711"/>
      <c r="D75" s="711"/>
      <c r="E75" s="711"/>
      <c r="F75" s="712"/>
      <c r="G75" s="713"/>
      <c r="H75" s="714" t="s">
        <v>670</v>
      </c>
      <c r="I75" s="715"/>
      <c r="J75" s="715"/>
      <c r="K75" s="715"/>
      <c r="L75" s="715"/>
      <c r="M75" s="716">
        <v>599622</v>
      </c>
      <c r="N75" s="717">
        <v>129.05060036</v>
      </c>
      <c r="O75" s="707"/>
    </row>
    <row r="83" spans="5:5">
      <c r="E83" s="660"/>
    </row>
  </sheetData>
  <mergeCells count="4">
    <mergeCell ref="A1:G1"/>
    <mergeCell ref="H1:N1"/>
    <mergeCell ref="A2:E2"/>
    <mergeCell ref="H2:L2"/>
  </mergeCells>
  <phoneticPr fontId="40"/>
  <printOptions horizontalCentered="1" verticalCentered="1"/>
  <pageMargins left="0.59055118110236227" right="0" top="0.11811023622047245" bottom="0.23622047244094491" header="0.19685039370078741" footer="0.19685039370078741"/>
  <pageSetup paperSize="9" scale="80"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34"/>
  <sheetViews>
    <sheetView workbookViewId="0">
      <selection activeCell="D32" sqref="D32"/>
    </sheetView>
  </sheetViews>
  <sheetFormatPr defaultRowHeight="12"/>
  <cols>
    <col min="1" max="1" width="7.25" style="1393" customWidth="1"/>
    <col min="2" max="3" width="3.125" style="1393" customWidth="1"/>
    <col min="4" max="15" width="7" style="1393" customWidth="1"/>
    <col min="16" max="16" width="7.25" style="1393" customWidth="1"/>
    <col min="17" max="18" width="3.125" style="1393" customWidth="1"/>
    <col min="19" max="33" width="5.625" style="1393" customWidth="1"/>
    <col min="34" max="35" width="6.75" style="1393" customWidth="1"/>
    <col min="36" max="50" width="5.625" style="1393" customWidth="1"/>
    <col min="51" max="16384" width="9" style="1393"/>
  </cols>
  <sheetData>
    <row r="2" spans="1:46" ht="17.25">
      <c r="G2" s="1394" t="s">
        <v>729</v>
      </c>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row>
    <row r="3" spans="1:46" ht="15" customHeight="1">
      <c r="A3" s="1393" t="s">
        <v>731</v>
      </c>
      <c r="H3" s="1396" t="s">
        <v>761</v>
      </c>
      <c r="I3" s="1396"/>
      <c r="J3" s="1396"/>
      <c r="O3" s="1397" t="s">
        <v>732</v>
      </c>
    </row>
    <row r="4" spans="1:46" ht="15" customHeight="1">
      <c r="A4" s="1527" t="s">
        <v>890</v>
      </c>
      <c r="B4" s="1527"/>
      <c r="C4" s="1528"/>
      <c r="D4" s="1542" t="s">
        <v>891</v>
      </c>
      <c r="E4" s="1547"/>
      <c r="F4" s="1542" t="s">
        <v>733</v>
      </c>
      <c r="G4" s="1547"/>
      <c r="H4" s="1542" t="s">
        <v>734</v>
      </c>
      <c r="I4" s="1547"/>
      <c r="J4" s="1542" t="s">
        <v>892</v>
      </c>
      <c r="K4" s="1547"/>
      <c r="L4" s="1542" t="s">
        <v>893</v>
      </c>
      <c r="M4" s="1547"/>
      <c r="N4" s="1542" t="s">
        <v>894</v>
      </c>
      <c r="O4" s="1543"/>
    </row>
    <row r="5" spans="1:46" ht="15" customHeight="1">
      <c r="A5" s="1535"/>
      <c r="B5" s="1535"/>
      <c r="C5" s="1536"/>
      <c r="D5" s="1538" t="s">
        <v>735</v>
      </c>
      <c r="E5" s="1538" t="s">
        <v>736</v>
      </c>
      <c r="F5" s="1538" t="s">
        <v>735</v>
      </c>
      <c r="G5" s="1538" t="s">
        <v>736</v>
      </c>
      <c r="H5" s="1538" t="s">
        <v>735</v>
      </c>
      <c r="I5" s="1538" t="s">
        <v>736</v>
      </c>
      <c r="J5" s="1538" t="s">
        <v>735</v>
      </c>
      <c r="K5" s="1538" t="s">
        <v>736</v>
      </c>
      <c r="L5" s="1538" t="s">
        <v>735</v>
      </c>
      <c r="M5" s="1538" t="s">
        <v>736</v>
      </c>
      <c r="N5" s="1538" t="s">
        <v>735</v>
      </c>
      <c r="O5" s="1538" t="s">
        <v>736</v>
      </c>
    </row>
    <row r="6" spans="1:46" ht="15" customHeight="1">
      <c r="A6" s="1398" t="s">
        <v>505</v>
      </c>
      <c r="B6" s="1399">
        <v>2</v>
      </c>
      <c r="C6" s="1398" t="s">
        <v>895</v>
      </c>
      <c r="D6" s="1400">
        <v>7720</v>
      </c>
      <c r="E6" s="1401">
        <v>43863</v>
      </c>
      <c r="F6" s="1401">
        <v>1790</v>
      </c>
      <c r="G6" s="1401">
        <v>33145.603000000003</v>
      </c>
      <c r="H6" s="1401">
        <v>5052</v>
      </c>
      <c r="I6" s="1401">
        <v>9858.5990000000002</v>
      </c>
      <c r="J6" s="1401">
        <v>135</v>
      </c>
      <c r="K6" s="1401">
        <v>57</v>
      </c>
      <c r="L6" s="1402" t="s">
        <v>176</v>
      </c>
      <c r="M6" s="1402" t="s">
        <v>176</v>
      </c>
      <c r="N6" s="1401">
        <v>743</v>
      </c>
      <c r="O6" s="1401">
        <v>802</v>
      </c>
    </row>
    <row r="7" spans="1:46" ht="15" customHeight="1">
      <c r="A7" s="1403"/>
      <c r="B7" s="1404">
        <v>3</v>
      </c>
      <c r="C7" s="1404"/>
      <c r="D7" s="1405">
        <v>7464</v>
      </c>
      <c r="E7" s="1406">
        <v>41040</v>
      </c>
      <c r="F7" s="1406">
        <v>1593</v>
      </c>
      <c r="G7" s="1406">
        <v>30198</v>
      </c>
      <c r="H7" s="1406">
        <v>5099</v>
      </c>
      <c r="I7" s="1406">
        <v>9899</v>
      </c>
      <c r="J7" s="1406">
        <v>150</v>
      </c>
      <c r="K7" s="1407">
        <v>67</v>
      </c>
      <c r="L7" s="1407" t="s">
        <v>176</v>
      </c>
      <c r="M7" s="1407" t="s">
        <v>176</v>
      </c>
      <c r="N7" s="1406">
        <v>622</v>
      </c>
      <c r="O7" s="1406">
        <v>876</v>
      </c>
    </row>
    <row r="8" spans="1:46" ht="15" customHeight="1">
      <c r="A8" s="1408"/>
      <c r="B8" s="1409">
        <v>4</v>
      </c>
      <c r="C8" s="1409"/>
      <c r="D8" s="1410">
        <v>7485</v>
      </c>
      <c r="E8" s="1411">
        <v>41023.678</v>
      </c>
      <c r="F8" s="1411">
        <v>1619</v>
      </c>
      <c r="G8" s="1411">
        <v>29875.296999999999</v>
      </c>
      <c r="H8" s="1411">
        <v>5056</v>
      </c>
      <c r="I8" s="1411">
        <v>10081.372000000001</v>
      </c>
      <c r="J8" s="1411">
        <v>147</v>
      </c>
      <c r="K8" s="1411">
        <v>60.083000000000006</v>
      </c>
      <c r="L8" s="1407" t="s">
        <v>896</v>
      </c>
      <c r="M8" s="1407" t="s">
        <v>896</v>
      </c>
      <c r="N8" s="1411">
        <v>663</v>
      </c>
      <c r="O8" s="1411">
        <v>1006.926</v>
      </c>
    </row>
    <row r="9" spans="1:46" ht="15" customHeight="1">
      <c r="A9" s="1412" t="s">
        <v>698</v>
      </c>
      <c r="B9" s="1413">
        <v>1</v>
      </c>
      <c r="C9" s="1414" t="s">
        <v>699</v>
      </c>
      <c r="D9" s="1198">
        <v>572</v>
      </c>
      <c r="E9" s="1199">
        <v>3250.6880000000001</v>
      </c>
      <c r="F9" s="1199">
        <v>127</v>
      </c>
      <c r="G9" s="1199">
        <v>2497.9059999999999</v>
      </c>
      <c r="H9" s="1199">
        <v>388</v>
      </c>
      <c r="I9" s="1199">
        <v>647.46699999999998</v>
      </c>
      <c r="J9" s="1415">
        <v>4</v>
      </c>
      <c r="K9" s="1415">
        <v>1.7310000000000001</v>
      </c>
      <c r="L9" s="1407" t="s">
        <v>897</v>
      </c>
      <c r="M9" s="1407" t="s">
        <v>897</v>
      </c>
      <c r="N9" s="1415">
        <v>53</v>
      </c>
      <c r="O9" s="1415">
        <v>103.584</v>
      </c>
      <c r="P9" s="1416"/>
    </row>
    <row r="10" spans="1:46" ht="15" customHeight="1">
      <c r="A10" s="1417"/>
      <c r="B10" s="1418">
        <v>2</v>
      </c>
      <c r="C10" s="1419"/>
      <c r="D10" s="1420">
        <v>625</v>
      </c>
      <c r="E10" s="1415">
        <v>3255.4570000000003</v>
      </c>
      <c r="F10" s="1415">
        <v>128</v>
      </c>
      <c r="G10" s="1415">
        <v>2415.136</v>
      </c>
      <c r="H10" s="1415">
        <v>418</v>
      </c>
      <c r="I10" s="1415">
        <v>779.33100000000002</v>
      </c>
      <c r="J10" s="1415">
        <v>13</v>
      </c>
      <c r="K10" s="1415">
        <v>5.8979999999999997</v>
      </c>
      <c r="L10" s="1407" t="s">
        <v>897</v>
      </c>
      <c r="M10" s="1407" t="s">
        <v>897</v>
      </c>
      <c r="N10" s="1415">
        <v>66</v>
      </c>
      <c r="O10" s="1415">
        <v>55.091999999999999</v>
      </c>
    </row>
    <row r="11" spans="1:46" ht="15" customHeight="1">
      <c r="A11" s="1421"/>
      <c r="B11" s="1422">
        <v>3</v>
      </c>
      <c r="C11" s="1422"/>
      <c r="D11" s="1423">
        <v>691</v>
      </c>
      <c r="E11" s="1424">
        <v>4181.1890000000003</v>
      </c>
      <c r="F11" s="1424">
        <v>149</v>
      </c>
      <c r="G11" s="1424">
        <v>3241.0340000000001</v>
      </c>
      <c r="H11" s="1424">
        <v>444</v>
      </c>
      <c r="I11" s="1424">
        <v>872.45399999999995</v>
      </c>
      <c r="J11" s="1425">
        <v>11</v>
      </c>
      <c r="K11" s="1425">
        <v>5.0570000000000004</v>
      </c>
      <c r="L11" s="1779" t="s">
        <v>897</v>
      </c>
      <c r="M11" s="1779" t="s">
        <v>897</v>
      </c>
      <c r="N11" s="1425">
        <v>87</v>
      </c>
      <c r="O11" s="1425">
        <v>62.643999999999998</v>
      </c>
    </row>
    <row r="12" spans="1:46">
      <c r="A12" s="1426"/>
      <c r="B12" s="1416"/>
      <c r="C12" s="1416"/>
      <c r="D12" s="1427"/>
      <c r="E12" s="1428"/>
      <c r="F12" s="1428"/>
      <c r="G12" s="1428"/>
      <c r="H12" s="1428"/>
      <c r="I12" s="1428"/>
      <c r="J12" s="1428"/>
      <c r="K12" s="1428"/>
      <c r="L12" s="1429"/>
      <c r="M12" s="1429"/>
      <c r="N12" s="1428"/>
      <c r="O12" s="1428"/>
    </row>
    <row r="13" spans="1:46">
      <c r="A13" s="1426"/>
      <c r="B13" s="1416"/>
      <c r="C13" s="1416"/>
      <c r="D13" s="1430"/>
      <c r="E13" s="1431"/>
      <c r="F13" s="1431"/>
      <c r="G13" s="1431"/>
      <c r="H13" s="1431"/>
      <c r="I13" s="1431"/>
      <c r="J13" s="1431"/>
      <c r="K13" s="1431"/>
      <c r="L13" s="1431"/>
      <c r="M13" s="1431"/>
      <c r="N13" s="1431"/>
      <c r="O13" s="1431"/>
    </row>
    <row r="14" spans="1:46" ht="17.25">
      <c r="G14" s="1432" t="s">
        <v>737</v>
      </c>
    </row>
    <row r="15" spans="1:46" ht="15.75" customHeight="1">
      <c r="A15" s="1393" t="s">
        <v>738</v>
      </c>
      <c r="H15" s="1396" t="s">
        <v>761</v>
      </c>
      <c r="I15" s="1396"/>
      <c r="J15" s="1396"/>
      <c r="O15" s="1397" t="s">
        <v>739</v>
      </c>
    </row>
    <row r="16" spans="1:46" ht="15.75" customHeight="1">
      <c r="A16" s="1527" t="s">
        <v>890</v>
      </c>
      <c r="B16" s="1527"/>
      <c r="C16" s="1528"/>
      <c r="D16" s="1542" t="s">
        <v>891</v>
      </c>
      <c r="E16" s="1547"/>
      <c r="F16" s="1542" t="s">
        <v>733</v>
      </c>
      <c r="G16" s="1547"/>
      <c r="H16" s="1542" t="s">
        <v>734</v>
      </c>
      <c r="I16" s="1547"/>
      <c r="J16" s="1542" t="s">
        <v>892</v>
      </c>
      <c r="K16" s="1547"/>
      <c r="L16" s="1542" t="s">
        <v>893</v>
      </c>
      <c r="M16" s="1547"/>
      <c r="N16" s="1542" t="s">
        <v>898</v>
      </c>
      <c r="O16" s="1543"/>
    </row>
    <row r="17" spans="1:15" ht="15.75" customHeight="1">
      <c r="A17" s="1535"/>
      <c r="B17" s="1535"/>
      <c r="C17" s="1536"/>
      <c r="D17" s="1538" t="s">
        <v>735</v>
      </c>
      <c r="E17" s="1538" t="s">
        <v>736</v>
      </c>
      <c r="F17" s="1538" t="s">
        <v>735</v>
      </c>
      <c r="G17" s="1538" t="s">
        <v>736</v>
      </c>
      <c r="H17" s="1538" t="s">
        <v>735</v>
      </c>
      <c r="I17" s="1538" t="s">
        <v>736</v>
      </c>
      <c r="J17" s="1538" t="s">
        <v>735</v>
      </c>
      <c r="K17" s="1538" t="s">
        <v>736</v>
      </c>
      <c r="L17" s="1538" t="s">
        <v>735</v>
      </c>
      <c r="M17" s="1538" t="s">
        <v>736</v>
      </c>
      <c r="N17" s="1538" t="s">
        <v>735</v>
      </c>
      <c r="O17" s="1538" t="s">
        <v>736</v>
      </c>
    </row>
    <row r="18" spans="1:15" ht="15.75" customHeight="1">
      <c r="A18" s="1398" t="s">
        <v>505</v>
      </c>
      <c r="B18" s="1399">
        <v>2</v>
      </c>
      <c r="C18" s="1398" t="s">
        <v>895</v>
      </c>
      <c r="D18" s="1433">
        <v>1497</v>
      </c>
      <c r="E18" s="1434">
        <v>2767</v>
      </c>
      <c r="F18" s="1434">
        <v>89</v>
      </c>
      <c r="G18" s="1434">
        <v>1038</v>
      </c>
      <c r="H18" s="1434">
        <v>1374</v>
      </c>
      <c r="I18" s="1434">
        <v>1708</v>
      </c>
      <c r="J18" s="1435" t="s">
        <v>176</v>
      </c>
      <c r="K18" s="1435" t="s">
        <v>176</v>
      </c>
      <c r="L18" s="1435" t="s">
        <v>176</v>
      </c>
      <c r="M18" s="1435" t="s">
        <v>176</v>
      </c>
      <c r="N18" s="1435">
        <v>34</v>
      </c>
      <c r="O18" s="1435">
        <v>21</v>
      </c>
    </row>
    <row r="19" spans="1:15" ht="15.75" customHeight="1">
      <c r="A19" s="1408"/>
      <c r="B19" s="1409">
        <v>3</v>
      </c>
      <c r="C19" s="1409"/>
      <c r="D19" s="1433">
        <v>1501</v>
      </c>
      <c r="E19" s="1434">
        <v>2615</v>
      </c>
      <c r="F19" s="1434">
        <v>73</v>
      </c>
      <c r="G19" s="1434">
        <v>964</v>
      </c>
      <c r="H19" s="1434">
        <v>1428</v>
      </c>
      <c r="I19" s="1434">
        <v>1651</v>
      </c>
      <c r="J19" s="1435" t="s">
        <v>176</v>
      </c>
      <c r="K19" s="1435" t="s">
        <v>176</v>
      </c>
      <c r="L19" s="1435" t="s">
        <v>176</v>
      </c>
      <c r="M19" s="1435" t="s">
        <v>176</v>
      </c>
      <c r="N19" s="1435" t="s">
        <v>176</v>
      </c>
      <c r="O19" s="1435" t="s">
        <v>176</v>
      </c>
    </row>
    <row r="20" spans="1:15" ht="15.75" customHeight="1">
      <c r="A20" s="1436"/>
      <c r="B20" s="1437">
        <v>4</v>
      </c>
      <c r="C20" s="1437"/>
      <c r="D20" s="1438">
        <v>1529</v>
      </c>
      <c r="E20" s="1439">
        <v>2483</v>
      </c>
      <c r="F20" s="1439">
        <v>77</v>
      </c>
      <c r="G20" s="1439">
        <v>851</v>
      </c>
      <c r="H20" s="1439">
        <v>1433</v>
      </c>
      <c r="I20" s="1439">
        <v>1622</v>
      </c>
      <c r="J20" s="1435" t="s">
        <v>176</v>
      </c>
      <c r="K20" s="1435" t="s">
        <v>176</v>
      </c>
      <c r="L20" s="1435" t="s">
        <v>176</v>
      </c>
      <c r="M20" s="1435" t="s">
        <v>176</v>
      </c>
      <c r="N20" s="1435">
        <v>19</v>
      </c>
      <c r="O20" s="1435">
        <v>10</v>
      </c>
    </row>
    <row r="21" spans="1:15" ht="15.75" customHeight="1">
      <c r="A21" s="1412" t="s">
        <v>698</v>
      </c>
      <c r="B21" s="1413">
        <v>1</v>
      </c>
      <c r="C21" s="1414" t="s">
        <v>699</v>
      </c>
      <c r="D21" s="1198">
        <v>124</v>
      </c>
      <c r="E21" s="1199">
        <v>202</v>
      </c>
      <c r="F21" s="1199">
        <v>6</v>
      </c>
      <c r="G21" s="1199">
        <v>77</v>
      </c>
      <c r="H21" s="1199">
        <v>118</v>
      </c>
      <c r="I21" s="1199">
        <v>125</v>
      </c>
      <c r="J21" s="1415" t="s">
        <v>176</v>
      </c>
      <c r="K21" s="1415" t="s">
        <v>176</v>
      </c>
      <c r="L21" s="1415" t="s">
        <v>176</v>
      </c>
      <c r="M21" s="1415" t="s">
        <v>176</v>
      </c>
      <c r="N21" s="1415" t="s">
        <v>176</v>
      </c>
      <c r="O21" s="1415" t="s">
        <v>176</v>
      </c>
    </row>
    <row r="22" spans="1:15" ht="15.75" customHeight="1">
      <c r="A22" s="1417"/>
      <c r="B22" s="1418">
        <v>2</v>
      </c>
      <c r="C22" s="1419"/>
      <c r="D22" s="1198">
        <v>132</v>
      </c>
      <c r="E22" s="1199">
        <v>252</v>
      </c>
      <c r="F22" s="1199">
        <v>6</v>
      </c>
      <c r="G22" s="1199">
        <v>95</v>
      </c>
      <c r="H22" s="1199">
        <v>126</v>
      </c>
      <c r="I22" s="1199">
        <v>157</v>
      </c>
      <c r="J22" s="1415" t="s">
        <v>176</v>
      </c>
      <c r="K22" s="1415" t="s">
        <v>176</v>
      </c>
      <c r="L22" s="1415" t="s">
        <v>176</v>
      </c>
      <c r="M22" s="1415" t="s">
        <v>176</v>
      </c>
      <c r="N22" s="1415" t="s">
        <v>176</v>
      </c>
      <c r="O22" s="1415" t="s">
        <v>176</v>
      </c>
    </row>
    <row r="23" spans="1:15" ht="15.75" customHeight="1">
      <c r="A23" s="1421"/>
      <c r="B23" s="1440">
        <v>3</v>
      </c>
      <c r="C23" s="1422"/>
      <c r="D23" s="1441">
        <v>120</v>
      </c>
      <c r="E23" s="1425">
        <v>192</v>
      </c>
      <c r="F23" s="1425">
        <v>5</v>
      </c>
      <c r="G23" s="1425">
        <v>64</v>
      </c>
      <c r="H23" s="1425">
        <v>111</v>
      </c>
      <c r="I23" s="1425">
        <v>126</v>
      </c>
      <c r="J23" s="1425" t="s">
        <v>176</v>
      </c>
      <c r="K23" s="1425" t="s">
        <v>176</v>
      </c>
      <c r="L23" s="1425" t="s">
        <v>176</v>
      </c>
      <c r="M23" s="1425" t="s">
        <v>176</v>
      </c>
      <c r="N23" s="1425">
        <v>4</v>
      </c>
      <c r="O23" s="1425">
        <v>3</v>
      </c>
    </row>
    <row r="25" spans="1:15">
      <c r="D25" s="1442"/>
      <c r="E25" s="1442"/>
      <c r="F25" s="1442"/>
      <c r="G25" s="1442"/>
      <c r="H25" s="1442"/>
      <c r="I25" s="1442"/>
      <c r="J25" s="1442"/>
      <c r="K25" s="1442"/>
      <c r="L25" s="1442"/>
      <c r="M25" s="1442"/>
      <c r="N25" s="1442"/>
      <c r="O25" s="1442"/>
    </row>
    <row r="26" spans="1:15">
      <c r="D26" s="1428"/>
      <c r="E26" s="1428"/>
      <c r="F26" s="1428"/>
      <c r="G26" s="1428"/>
      <c r="H26" s="1428"/>
      <c r="I26" s="1428"/>
      <c r="J26" s="1428"/>
      <c r="K26" s="1428"/>
      <c r="L26" s="1428"/>
      <c r="M26" s="1428"/>
      <c r="N26" s="1428"/>
      <c r="O26" s="1428"/>
    </row>
    <row r="27" spans="1:15">
      <c r="D27" s="1428"/>
      <c r="E27" s="1428"/>
      <c r="F27" s="1428"/>
      <c r="G27" s="1428"/>
      <c r="H27" s="1428"/>
      <c r="I27" s="1428"/>
      <c r="J27" s="1428"/>
      <c r="K27" s="1428"/>
      <c r="L27" s="1428"/>
      <c r="M27" s="1428"/>
      <c r="N27" s="1428"/>
      <c r="O27" s="1428"/>
    </row>
    <row r="28" spans="1:15">
      <c r="D28" s="1428"/>
      <c r="E28" s="1428"/>
      <c r="F28" s="1428"/>
      <c r="G28" s="1428"/>
      <c r="H28" s="1428"/>
      <c r="I28" s="1428"/>
      <c r="J28" s="1428"/>
      <c r="K28" s="1428"/>
      <c r="L28" s="1428"/>
      <c r="M28" s="1428"/>
      <c r="N28" s="1428"/>
      <c r="O28" s="1428"/>
    </row>
    <row r="29" spans="1:15">
      <c r="D29" s="1443"/>
      <c r="E29" s="1443"/>
      <c r="F29" s="1443"/>
      <c r="G29" s="1443"/>
      <c r="H29" s="1443"/>
      <c r="I29" s="1443"/>
      <c r="J29" s="1443"/>
      <c r="K29" s="1443"/>
      <c r="L29" s="1443"/>
      <c r="M29" s="1443"/>
      <c r="N29" s="1443"/>
      <c r="O29" s="1443"/>
    </row>
    <row r="30" spans="1:15">
      <c r="D30" s="1428"/>
      <c r="E30" s="1428"/>
      <c r="F30" s="1428"/>
      <c r="G30" s="1428"/>
      <c r="H30" s="1428"/>
      <c r="I30" s="1428"/>
      <c r="J30" s="1428"/>
      <c r="K30" s="1428"/>
      <c r="L30" s="1428"/>
      <c r="M30" s="1428"/>
      <c r="N30" s="1428"/>
      <c r="O30" s="1428"/>
    </row>
    <row r="31" spans="1:15">
      <c r="D31" s="1428"/>
      <c r="E31" s="1428"/>
      <c r="F31" s="1428"/>
      <c r="G31" s="1428"/>
      <c r="H31" s="1428"/>
      <c r="I31" s="1428"/>
      <c r="J31" s="1428"/>
      <c r="K31" s="1428"/>
      <c r="L31" s="1428"/>
      <c r="M31" s="1428"/>
      <c r="N31" s="1428"/>
      <c r="O31" s="1428"/>
    </row>
    <row r="32" spans="1:15">
      <c r="D32" s="1428"/>
      <c r="E32" s="1428"/>
      <c r="F32" s="1428"/>
      <c r="G32" s="1428"/>
      <c r="H32" s="1428"/>
      <c r="I32" s="1428"/>
      <c r="J32" s="1428"/>
      <c r="K32" s="1428"/>
      <c r="L32" s="1428"/>
      <c r="M32" s="1428"/>
      <c r="N32" s="1428"/>
      <c r="O32" s="1428"/>
    </row>
    <row r="33" spans="4:15">
      <c r="D33" s="1428"/>
      <c r="E33" s="1428"/>
      <c r="F33" s="1428"/>
      <c r="G33" s="1428"/>
      <c r="H33" s="1428"/>
      <c r="I33" s="1428"/>
      <c r="J33" s="1443"/>
      <c r="K33" s="1443"/>
      <c r="L33" s="1443"/>
      <c r="M33" s="1443"/>
      <c r="N33" s="1443"/>
      <c r="O33" s="1443"/>
    </row>
    <row r="34" spans="4:15">
      <c r="D34" s="1443"/>
      <c r="E34" s="1443"/>
      <c r="F34" s="1443"/>
      <c r="G34" s="1443"/>
      <c r="H34" s="1443"/>
      <c r="I34" s="1443"/>
      <c r="J34" s="1443"/>
      <c r="K34" s="1443"/>
      <c r="L34" s="1443"/>
      <c r="M34" s="1443"/>
      <c r="N34" s="1443"/>
      <c r="O34" s="1443"/>
    </row>
  </sheetData>
  <mergeCells count="16">
    <mergeCell ref="L4:M4"/>
    <mergeCell ref="N4:O4"/>
    <mergeCell ref="H15:J15"/>
    <mergeCell ref="A16:C17"/>
    <mergeCell ref="D16:E16"/>
    <mergeCell ref="F16:G16"/>
    <mergeCell ref="H16:I16"/>
    <mergeCell ref="J16:K16"/>
    <mergeCell ref="L16:M16"/>
    <mergeCell ref="N16:O16"/>
    <mergeCell ref="H3:J3"/>
    <mergeCell ref="A4:C5"/>
    <mergeCell ref="D4:E4"/>
    <mergeCell ref="F4:G4"/>
    <mergeCell ref="H4:I4"/>
    <mergeCell ref="J4:K4"/>
  </mergeCells>
  <phoneticPr fontId="40"/>
  <dataValidations count="1">
    <dataValidation imeMode="off" allowBlank="1" showInputMessage="1" showErrorMessage="1" sqref="N9:O11 L8:M12 B6:B11 D6:O7 D9:K11 J20:O20 D21:O23 B18:B19 B21:B23 D18:O19"/>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2"/>
  <sheetViews>
    <sheetView workbookViewId="0">
      <selection activeCell="I18" sqref="I18"/>
    </sheetView>
  </sheetViews>
  <sheetFormatPr defaultRowHeight="12"/>
  <cols>
    <col min="1" max="1" width="7.25" style="1393" customWidth="1"/>
    <col min="2" max="3" width="3.5" style="1393" customWidth="1"/>
    <col min="4" max="18" width="6.375" style="1393" customWidth="1"/>
    <col min="19" max="20" width="6.75" style="1393" customWidth="1"/>
    <col min="21" max="35" width="5.625" style="1393" customWidth="1"/>
    <col min="36" max="16384" width="9" style="1393"/>
  </cols>
  <sheetData>
    <row r="1" spans="1:107" ht="17.25">
      <c r="G1" s="1432" t="s">
        <v>740</v>
      </c>
    </row>
    <row r="2" spans="1:107" ht="17.25">
      <c r="G2" s="1432"/>
      <c r="R2" s="1397" t="s">
        <v>741</v>
      </c>
    </row>
    <row r="3" spans="1:107" ht="17.25" customHeight="1">
      <c r="A3" s="1393" t="s">
        <v>730</v>
      </c>
      <c r="D3" s="1444" t="s">
        <v>907</v>
      </c>
      <c r="E3" s="1444"/>
      <c r="F3" s="1444"/>
      <c r="G3" s="1444"/>
      <c r="H3" s="1444"/>
      <c r="I3" s="1444" t="s">
        <v>907</v>
      </c>
      <c r="J3" s="1444"/>
      <c r="K3" s="1444"/>
      <c r="L3" s="1444"/>
      <c r="M3" s="1444"/>
      <c r="N3" s="1444" t="s">
        <v>908</v>
      </c>
      <c r="O3" s="1444"/>
      <c r="P3" s="1444"/>
      <c r="Q3" s="1444"/>
      <c r="R3" s="1444"/>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5"/>
      <c r="AQ3" s="1445"/>
      <c r="AR3" s="1445"/>
      <c r="AS3" s="1445"/>
      <c r="AT3" s="1445"/>
      <c r="AU3" s="1445"/>
      <c r="AV3" s="1445"/>
      <c r="AW3" s="1445"/>
      <c r="AX3" s="1445"/>
      <c r="AY3" s="1445"/>
      <c r="AZ3" s="1445"/>
      <c r="BA3" s="1445"/>
      <c r="BB3" s="1445"/>
      <c r="BC3" s="1445"/>
      <c r="BD3" s="1445"/>
      <c r="BE3" s="1445"/>
      <c r="BF3" s="1445"/>
      <c r="BG3" s="1445"/>
      <c r="BH3" s="1445"/>
      <c r="BI3" s="1445"/>
      <c r="BJ3" s="1445"/>
      <c r="BK3" s="1445"/>
      <c r="BL3" s="1445"/>
      <c r="BM3" s="1445"/>
      <c r="BN3" s="1445"/>
      <c r="BO3" s="1445"/>
      <c r="BP3" s="1445"/>
      <c r="BQ3" s="1445"/>
      <c r="BR3" s="1445"/>
      <c r="BS3" s="1445"/>
      <c r="BT3" s="1445"/>
      <c r="BU3" s="1445"/>
      <c r="BV3" s="1445"/>
      <c r="BW3" s="1445"/>
      <c r="BX3" s="1445"/>
      <c r="BY3" s="1445"/>
      <c r="BZ3" s="1445"/>
      <c r="CA3" s="1445"/>
      <c r="CB3" s="1445"/>
      <c r="CC3" s="1445"/>
      <c r="CD3" s="1445"/>
      <c r="CE3" s="1445"/>
      <c r="CF3" s="1445"/>
      <c r="CG3" s="1445"/>
      <c r="CH3" s="1445"/>
      <c r="CI3" s="1445"/>
      <c r="CJ3" s="1445"/>
      <c r="CK3" s="1445"/>
      <c r="CL3" s="1445"/>
      <c r="CM3" s="1445"/>
      <c r="CN3" s="1445"/>
      <c r="CO3" s="1445"/>
      <c r="CP3" s="1445"/>
      <c r="CQ3" s="1445"/>
      <c r="CR3" s="1445"/>
      <c r="CS3" s="1445"/>
      <c r="CT3" s="1445"/>
      <c r="CU3" s="1445"/>
      <c r="CV3" s="1445"/>
      <c r="CW3" s="1445"/>
      <c r="CX3" s="1445"/>
      <c r="CY3" s="1445"/>
      <c r="CZ3" s="1445"/>
      <c r="DA3" s="1445"/>
      <c r="DB3" s="1445"/>
      <c r="DC3" s="1445"/>
    </row>
    <row r="4" spans="1:107" ht="17.25" customHeight="1">
      <c r="A4" s="1527" t="s">
        <v>905</v>
      </c>
      <c r="B4" s="1527"/>
      <c r="C4" s="1528"/>
      <c r="D4" s="1542" t="s">
        <v>906</v>
      </c>
      <c r="E4" s="1543"/>
      <c r="F4" s="1543"/>
      <c r="G4" s="1543"/>
      <c r="H4" s="1547"/>
      <c r="I4" s="1542" t="s">
        <v>899</v>
      </c>
      <c r="J4" s="1543"/>
      <c r="K4" s="1543"/>
      <c r="L4" s="1543"/>
      <c r="M4" s="1547"/>
      <c r="N4" s="1542" t="s">
        <v>900</v>
      </c>
      <c r="O4" s="1543"/>
      <c r="P4" s="1543"/>
      <c r="Q4" s="1543"/>
      <c r="R4" s="1543"/>
    </row>
    <row r="5" spans="1:107" ht="17.25" customHeight="1">
      <c r="A5" s="1545"/>
      <c r="B5" s="1545"/>
      <c r="C5" s="1546"/>
      <c r="D5" s="1529" t="s">
        <v>901</v>
      </c>
      <c r="E5" s="1542" t="s">
        <v>742</v>
      </c>
      <c r="F5" s="1547"/>
      <c r="G5" s="1542" t="s">
        <v>743</v>
      </c>
      <c r="H5" s="1547"/>
      <c r="I5" s="1529" t="s">
        <v>901</v>
      </c>
      <c r="J5" s="1542" t="s">
        <v>742</v>
      </c>
      <c r="K5" s="1547"/>
      <c r="L5" s="1542" t="s">
        <v>743</v>
      </c>
      <c r="M5" s="1547"/>
      <c r="N5" s="1529" t="s">
        <v>901</v>
      </c>
      <c r="O5" s="1542" t="s">
        <v>742</v>
      </c>
      <c r="P5" s="1547"/>
      <c r="Q5" s="1542" t="s">
        <v>743</v>
      </c>
      <c r="R5" s="1543"/>
    </row>
    <row r="6" spans="1:107" ht="17.25" customHeight="1">
      <c r="A6" s="1535"/>
      <c r="B6" s="1535"/>
      <c r="C6" s="1536"/>
      <c r="D6" s="1537"/>
      <c r="E6" s="1538" t="s">
        <v>902</v>
      </c>
      <c r="F6" s="1538" t="s">
        <v>745</v>
      </c>
      <c r="G6" s="1538" t="s">
        <v>746</v>
      </c>
      <c r="H6" s="1538" t="s">
        <v>747</v>
      </c>
      <c r="I6" s="1537"/>
      <c r="J6" s="1538" t="s">
        <v>744</v>
      </c>
      <c r="K6" s="1538" t="s">
        <v>745</v>
      </c>
      <c r="L6" s="1538" t="s">
        <v>746</v>
      </c>
      <c r="M6" s="1538" t="s">
        <v>747</v>
      </c>
      <c r="N6" s="1537"/>
      <c r="O6" s="1538" t="s">
        <v>744</v>
      </c>
      <c r="P6" s="1538" t="s">
        <v>745</v>
      </c>
      <c r="Q6" s="1538" t="s">
        <v>746</v>
      </c>
      <c r="R6" s="1538" t="s">
        <v>747</v>
      </c>
    </row>
    <row r="7" spans="1:107" ht="17.25" customHeight="1">
      <c r="A7" s="1446" t="s">
        <v>903</v>
      </c>
      <c r="B7" s="1404">
        <v>3</v>
      </c>
      <c r="C7" s="1409" t="s">
        <v>904</v>
      </c>
      <c r="D7" s="1447">
        <v>16962</v>
      </c>
      <c r="E7" s="1448">
        <v>3821</v>
      </c>
      <c r="F7" s="1448">
        <v>6543</v>
      </c>
      <c r="G7" s="1448">
        <v>1939</v>
      </c>
      <c r="H7" s="1448">
        <v>4659</v>
      </c>
      <c r="I7" s="1449">
        <v>3011</v>
      </c>
      <c r="J7" s="1450">
        <v>22</v>
      </c>
      <c r="K7" s="1450">
        <v>930</v>
      </c>
      <c r="L7" s="1450">
        <v>283</v>
      </c>
      <c r="M7" s="1450">
        <v>1776</v>
      </c>
      <c r="N7" s="1449">
        <v>2482</v>
      </c>
      <c r="O7" s="1450">
        <v>1210</v>
      </c>
      <c r="P7" s="1450">
        <v>132</v>
      </c>
      <c r="Q7" s="1450">
        <v>786</v>
      </c>
      <c r="R7" s="1450">
        <v>353</v>
      </c>
    </row>
    <row r="8" spans="1:107" ht="17.25" customHeight="1">
      <c r="A8" s="1436"/>
      <c r="B8" s="1437">
        <v>4</v>
      </c>
      <c r="C8" s="1436"/>
      <c r="D8" s="1451">
        <v>17001</v>
      </c>
      <c r="E8" s="1411">
        <v>3724</v>
      </c>
      <c r="F8" s="1411">
        <v>6504</v>
      </c>
      <c r="G8" s="1411">
        <v>1921</v>
      </c>
      <c r="H8" s="1411">
        <v>4852</v>
      </c>
      <c r="I8" s="1438">
        <v>2810</v>
      </c>
      <c r="J8" s="1439">
        <v>13</v>
      </c>
      <c r="K8" s="1439">
        <v>736</v>
      </c>
      <c r="L8" s="1439">
        <v>256</v>
      </c>
      <c r="M8" s="1439">
        <v>1805</v>
      </c>
      <c r="N8" s="1438">
        <v>2211</v>
      </c>
      <c r="O8" s="1439">
        <v>1000</v>
      </c>
      <c r="P8" s="1439">
        <v>129</v>
      </c>
      <c r="Q8" s="1439">
        <v>743</v>
      </c>
      <c r="R8" s="1436">
        <v>339</v>
      </c>
    </row>
    <row r="9" spans="1:107" ht="17.25" customHeight="1">
      <c r="A9" s="1452" t="s">
        <v>687</v>
      </c>
      <c r="B9" s="1418">
        <v>12</v>
      </c>
      <c r="C9" s="1453" t="s">
        <v>699</v>
      </c>
      <c r="D9" s="1454">
        <v>1540</v>
      </c>
      <c r="E9" s="1455">
        <v>318</v>
      </c>
      <c r="F9" s="1455">
        <v>607</v>
      </c>
      <c r="G9" s="1455">
        <v>178</v>
      </c>
      <c r="H9" s="1455">
        <v>437</v>
      </c>
      <c r="I9" s="1454">
        <v>231</v>
      </c>
      <c r="J9" s="1456">
        <v>2</v>
      </c>
      <c r="K9" s="1457">
        <v>50</v>
      </c>
      <c r="L9" s="1457">
        <v>18</v>
      </c>
      <c r="M9" s="1457">
        <v>161</v>
      </c>
      <c r="N9" s="1458">
        <v>169</v>
      </c>
      <c r="O9" s="1459">
        <v>85</v>
      </c>
      <c r="P9" s="1459">
        <v>13</v>
      </c>
      <c r="Q9" s="1459">
        <v>53</v>
      </c>
      <c r="R9" s="1459">
        <v>18</v>
      </c>
    </row>
    <row r="10" spans="1:107" ht="17.25" customHeight="1">
      <c r="A10" s="1452" t="s">
        <v>698</v>
      </c>
      <c r="B10" s="1418">
        <v>1</v>
      </c>
      <c r="C10" s="1453" t="s">
        <v>699</v>
      </c>
      <c r="D10" s="1454">
        <v>1301.789</v>
      </c>
      <c r="E10" s="1455">
        <v>224.11699999999999</v>
      </c>
      <c r="F10" s="1455">
        <v>567.61300000000006</v>
      </c>
      <c r="G10" s="1455">
        <v>143.96</v>
      </c>
      <c r="H10" s="1455">
        <v>366.09899999999999</v>
      </c>
      <c r="I10" s="1454">
        <v>237</v>
      </c>
      <c r="J10" s="1456">
        <v>2</v>
      </c>
      <c r="K10" s="1457">
        <v>63</v>
      </c>
      <c r="L10" s="1457">
        <v>21</v>
      </c>
      <c r="M10" s="1457">
        <v>152</v>
      </c>
      <c r="N10" s="1458">
        <v>184</v>
      </c>
      <c r="O10" s="1459">
        <v>103</v>
      </c>
      <c r="P10" s="1459">
        <v>3</v>
      </c>
      <c r="Q10" s="1459">
        <v>54</v>
      </c>
      <c r="R10" s="1459">
        <v>24</v>
      </c>
    </row>
    <row r="11" spans="1:107" ht="17.25" customHeight="1">
      <c r="A11" s="1452"/>
      <c r="B11" s="1418">
        <v>2</v>
      </c>
      <c r="C11" s="1453"/>
      <c r="D11" s="1780">
        <v>1358.2919999999999</v>
      </c>
      <c r="E11" s="1455">
        <v>294.51799999999997</v>
      </c>
      <c r="F11" s="1455">
        <v>517.23900000000003</v>
      </c>
      <c r="G11" s="1781">
        <v>179.56299999999999</v>
      </c>
      <c r="H11" s="1455">
        <v>366.97199999999998</v>
      </c>
      <c r="I11" s="1460">
        <v>251</v>
      </c>
      <c r="J11" s="1461">
        <v>0</v>
      </c>
      <c r="K11" s="1461">
        <v>59</v>
      </c>
      <c r="L11" s="1461">
        <v>23</v>
      </c>
      <c r="M11" s="1461">
        <v>168</v>
      </c>
      <c r="N11" s="1458">
        <v>179</v>
      </c>
      <c r="O11" s="1459">
        <v>95</v>
      </c>
      <c r="P11" s="1459">
        <v>4</v>
      </c>
      <c r="Q11" s="1459">
        <v>59</v>
      </c>
      <c r="R11" s="1459">
        <v>22</v>
      </c>
    </row>
    <row r="12" spans="1:107" ht="17.25" customHeight="1">
      <c r="A12" s="1462"/>
      <c r="B12" s="1422">
        <v>3</v>
      </c>
      <c r="C12" s="1463"/>
      <c r="D12" s="1464">
        <v>1449.827</v>
      </c>
      <c r="E12" s="1465">
        <v>297.84100000000001</v>
      </c>
      <c r="F12" s="1465">
        <v>539.399</v>
      </c>
      <c r="G12" s="1465">
        <v>167.351</v>
      </c>
      <c r="H12" s="1465">
        <v>445.23599999999999</v>
      </c>
      <c r="I12" s="1466">
        <v>233</v>
      </c>
      <c r="J12" s="1467">
        <v>3</v>
      </c>
      <c r="K12" s="1467">
        <v>74</v>
      </c>
      <c r="L12" s="1467">
        <v>19</v>
      </c>
      <c r="M12" s="1467">
        <v>137</v>
      </c>
      <c r="N12" s="1468">
        <v>272</v>
      </c>
      <c r="O12" s="1469">
        <v>165</v>
      </c>
      <c r="P12" s="1469">
        <v>20</v>
      </c>
      <c r="Q12" s="1469">
        <v>55</v>
      </c>
      <c r="R12" s="1469">
        <v>31</v>
      </c>
    </row>
  </sheetData>
  <mergeCells count="16">
    <mergeCell ref="I5:I6"/>
    <mergeCell ref="J5:K5"/>
    <mergeCell ref="L5:M5"/>
    <mergeCell ref="N5:N6"/>
    <mergeCell ref="O5:P5"/>
    <mergeCell ref="Q5:R5"/>
    <mergeCell ref="D3:H3"/>
    <mergeCell ref="I3:M3"/>
    <mergeCell ref="N3:R3"/>
    <mergeCell ref="A4:C6"/>
    <mergeCell ref="D4:H4"/>
    <mergeCell ref="I4:M4"/>
    <mergeCell ref="N4:R4"/>
    <mergeCell ref="D5:D6"/>
    <mergeCell ref="E5:F5"/>
    <mergeCell ref="G5:H5"/>
  </mergeCells>
  <phoneticPr fontId="40"/>
  <dataValidations count="1">
    <dataValidation imeMode="off" allowBlank="1" showInputMessage="1" showErrorMessage="1" sqref="N9:R11 B7 D9:M12 D7:R7 B9:B12"/>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69"/>
  <sheetViews>
    <sheetView zoomScaleNormal="100" zoomScaleSheetLayoutView="200" workbookViewId="0">
      <selection activeCell="Q9" sqref="Q9"/>
    </sheetView>
  </sheetViews>
  <sheetFormatPr defaultColWidth="9" defaultRowHeight="13.5"/>
  <cols>
    <col min="1" max="1" width="2.625" style="138" customWidth="1"/>
    <col min="2" max="2" width="8.625" style="138" customWidth="1"/>
    <col min="3" max="3" width="4.625" style="138" customWidth="1"/>
    <col min="4" max="4" width="7.125" style="138" customWidth="1"/>
    <col min="5" max="5" width="8.625" style="138" customWidth="1"/>
    <col min="6" max="6" width="4.625" style="138" customWidth="1"/>
    <col min="7" max="7" width="10.5" style="138" customWidth="1"/>
    <col min="8" max="8" width="6.125" style="138" customWidth="1"/>
    <col min="9" max="9" width="10.625" style="138" customWidth="1"/>
    <col min="10" max="12" width="5.125" style="138" customWidth="1"/>
    <col min="13" max="13" width="6.25" style="138" customWidth="1"/>
    <col min="14" max="14" width="5.125" style="138" customWidth="1"/>
    <col min="15" max="15" width="8.75" style="138" customWidth="1"/>
    <col min="16" max="16" width="2.125" style="138" customWidth="1"/>
    <col min="17" max="256" width="9" style="138"/>
    <col min="257" max="257" width="2.625" style="138" customWidth="1"/>
    <col min="258" max="258" width="8.625" style="138" customWidth="1"/>
    <col min="259" max="259" width="4.625" style="138" customWidth="1"/>
    <col min="260" max="260" width="7.125" style="138" customWidth="1"/>
    <col min="261" max="261" width="8.625" style="138" customWidth="1"/>
    <col min="262" max="262" width="4.625" style="138" customWidth="1"/>
    <col min="263" max="263" width="10.5" style="138" customWidth="1"/>
    <col min="264" max="264" width="6.125" style="138" customWidth="1"/>
    <col min="265" max="265" width="10.625" style="138" customWidth="1"/>
    <col min="266" max="268" width="5.125" style="138" customWidth="1"/>
    <col min="269" max="269" width="6.25" style="138" customWidth="1"/>
    <col min="270" max="270" width="5.125" style="138" customWidth="1"/>
    <col min="271" max="271" width="8.75" style="138" customWidth="1"/>
    <col min="272" max="272" width="2.125" style="138" customWidth="1"/>
    <col min="273" max="512" width="9" style="138"/>
    <col min="513" max="513" width="2.625" style="138" customWidth="1"/>
    <col min="514" max="514" width="8.625" style="138" customWidth="1"/>
    <col min="515" max="515" width="4.625" style="138" customWidth="1"/>
    <col min="516" max="516" width="7.125" style="138" customWidth="1"/>
    <col min="517" max="517" width="8.625" style="138" customWidth="1"/>
    <col min="518" max="518" width="4.625" style="138" customWidth="1"/>
    <col min="519" max="519" width="10.5" style="138" customWidth="1"/>
    <col min="520" max="520" width="6.125" style="138" customWidth="1"/>
    <col min="521" max="521" width="10.625" style="138" customWidth="1"/>
    <col min="522" max="524" width="5.125" style="138" customWidth="1"/>
    <col min="525" max="525" width="6.25" style="138" customWidth="1"/>
    <col min="526" max="526" width="5.125" style="138" customWidth="1"/>
    <col min="527" max="527" width="8.75" style="138" customWidth="1"/>
    <col min="528" max="528" width="2.125" style="138" customWidth="1"/>
    <col min="529" max="768" width="9" style="138"/>
    <col min="769" max="769" width="2.625" style="138" customWidth="1"/>
    <col min="770" max="770" width="8.625" style="138" customWidth="1"/>
    <col min="771" max="771" width="4.625" style="138" customWidth="1"/>
    <col min="772" max="772" width="7.125" style="138" customWidth="1"/>
    <col min="773" max="773" width="8.625" style="138" customWidth="1"/>
    <col min="774" max="774" width="4.625" style="138" customWidth="1"/>
    <col min="775" max="775" width="10.5" style="138" customWidth="1"/>
    <col min="776" max="776" width="6.125" style="138" customWidth="1"/>
    <col min="777" max="777" width="10.625" style="138" customWidth="1"/>
    <col min="778" max="780" width="5.125" style="138" customWidth="1"/>
    <col min="781" max="781" width="6.25" style="138" customWidth="1"/>
    <col min="782" max="782" width="5.125" style="138" customWidth="1"/>
    <col min="783" max="783" width="8.75" style="138" customWidth="1"/>
    <col min="784" max="784" width="2.125" style="138" customWidth="1"/>
    <col min="785" max="1024" width="9" style="138"/>
    <col min="1025" max="1025" width="2.625" style="138" customWidth="1"/>
    <col min="1026" max="1026" width="8.625" style="138" customWidth="1"/>
    <col min="1027" max="1027" width="4.625" style="138" customWidth="1"/>
    <col min="1028" max="1028" width="7.125" style="138" customWidth="1"/>
    <col min="1029" max="1029" width="8.625" style="138" customWidth="1"/>
    <col min="1030" max="1030" width="4.625" style="138" customWidth="1"/>
    <col min="1031" max="1031" width="10.5" style="138" customWidth="1"/>
    <col min="1032" max="1032" width="6.125" style="138" customWidth="1"/>
    <col min="1033" max="1033" width="10.625" style="138" customWidth="1"/>
    <col min="1034" max="1036" width="5.125" style="138" customWidth="1"/>
    <col min="1037" max="1037" width="6.25" style="138" customWidth="1"/>
    <col min="1038" max="1038" width="5.125" style="138" customWidth="1"/>
    <col min="1039" max="1039" width="8.75" style="138" customWidth="1"/>
    <col min="1040" max="1040" width="2.125" style="138" customWidth="1"/>
    <col min="1041" max="1280" width="9" style="138"/>
    <col min="1281" max="1281" width="2.625" style="138" customWidth="1"/>
    <col min="1282" max="1282" width="8.625" style="138" customWidth="1"/>
    <col min="1283" max="1283" width="4.625" style="138" customWidth="1"/>
    <col min="1284" max="1284" width="7.125" style="138" customWidth="1"/>
    <col min="1285" max="1285" width="8.625" style="138" customWidth="1"/>
    <col min="1286" max="1286" width="4.625" style="138" customWidth="1"/>
    <col min="1287" max="1287" width="10.5" style="138" customWidth="1"/>
    <col min="1288" max="1288" width="6.125" style="138" customWidth="1"/>
    <col min="1289" max="1289" width="10.625" style="138" customWidth="1"/>
    <col min="1290" max="1292" width="5.125" style="138" customWidth="1"/>
    <col min="1293" max="1293" width="6.25" style="138" customWidth="1"/>
    <col min="1294" max="1294" width="5.125" style="138" customWidth="1"/>
    <col min="1295" max="1295" width="8.75" style="138" customWidth="1"/>
    <col min="1296" max="1296" width="2.125" style="138" customWidth="1"/>
    <col min="1297" max="1536" width="9" style="138"/>
    <col min="1537" max="1537" width="2.625" style="138" customWidth="1"/>
    <col min="1538" max="1538" width="8.625" style="138" customWidth="1"/>
    <col min="1539" max="1539" width="4.625" style="138" customWidth="1"/>
    <col min="1540" max="1540" width="7.125" style="138" customWidth="1"/>
    <col min="1541" max="1541" width="8.625" style="138" customWidth="1"/>
    <col min="1542" max="1542" width="4.625" style="138" customWidth="1"/>
    <col min="1543" max="1543" width="10.5" style="138" customWidth="1"/>
    <col min="1544" max="1544" width="6.125" style="138" customWidth="1"/>
    <col min="1545" max="1545" width="10.625" style="138" customWidth="1"/>
    <col min="1546" max="1548" width="5.125" style="138" customWidth="1"/>
    <col min="1549" max="1549" width="6.25" style="138" customWidth="1"/>
    <col min="1550" max="1550" width="5.125" style="138" customWidth="1"/>
    <col min="1551" max="1551" width="8.75" style="138" customWidth="1"/>
    <col min="1552" max="1552" width="2.125" style="138" customWidth="1"/>
    <col min="1553" max="1792" width="9" style="138"/>
    <col min="1793" max="1793" width="2.625" style="138" customWidth="1"/>
    <col min="1794" max="1794" width="8.625" style="138" customWidth="1"/>
    <col min="1795" max="1795" width="4.625" style="138" customWidth="1"/>
    <col min="1796" max="1796" width="7.125" style="138" customWidth="1"/>
    <col min="1797" max="1797" width="8.625" style="138" customWidth="1"/>
    <col min="1798" max="1798" width="4.625" style="138" customWidth="1"/>
    <col min="1799" max="1799" width="10.5" style="138" customWidth="1"/>
    <col min="1800" max="1800" width="6.125" style="138" customWidth="1"/>
    <col min="1801" max="1801" width="10.625" style="138" customWidth="1"/>
    <col min="1802" max="1804" width="5.125" style="138" customWidth="1"/>
    <col min="1805" max="1805" width="6.25" style="138" customWidth="1"/>
    <col min="1806" max="1806" width="5.125" style="138" customWidth="1"/>
    <col min="1807" max="1807" width="8.75" style="138" customWidth="1"/>
    <col min="1808" max="1808" width="2.125" style="138" customWidth="1"/>
    <col min="1809" max="2048" width="9" style="138"/>
    <col min="2049" max="2049" width="2.625" style="138" customWidth="1"/>
    <col min="2050" max="2050" width="8.625" style="138" customWidth="1"/>
    <col min="2051" max="2051" width="4.625" style="138" customWidth="1"/>
    <col min="2052" max="2052" width="7.125" style="138" customWidth="1"/>
    <col min="2053" max="2053" width="8.625" style="138" customWidth="1"/>
    <col min="2054" max="2054" width="4.625" style="138" customWidth="1"/>
    <col min="2055" max="2055" width="10.5" style="138" customWidth="1"/>
    <col min="2056" max="2056" width="6.125" style="138" customWidth="1"/>
    <col min="2057" max="2057" width="10.625" style="138" customWidth="1"/>
    <col min="2058" max="2060" width="5.125" style="138" customWidth="1"/>
    <col min="2061" max="2061" width="6.25" style="138" customWidth="1"/>
    <col min="2062" max="2062" width="5.125" style="138" customWidth="1"/>
    <col min="2063" max="2063" width="8.75" style="138" customWidth="1"/>
    <col min="2064" max="2064" width="2.125" style="138" customWidth="1"/>
    <col min="2065" max="2304" width="9" style="138"/>
    <col min="2305" max="2305" width="2.625" style="138" customWidth="1"/>
    <col min="2306" max="2306" width="8.625" style="138" customWidth="1"/>
    <col min="2307" max="2307" width="4.625" style="138" customWidth="1"/>
    <col min="2308" max="2308" width="7.125" style="138" customWidth="1"/>
    <col min="2309" max="2309" width="8.625" style="138" customWidth="1"/>
    <col min="2310" max="2310" width="4.625" style="138" customWidth="1"/>
    <col min="2311" max="2311" width="10.5" style="138" customWidth="1"/>
    <col min="2312" max="2312" width="6.125" style="138" customWidth="1"/>
    <col min="2313" max="2313" width="10.625" style="138" customWidth="1"/>
    <col min="2314" max="2316" width="5.125" style="138" customWidth="1"/>
    <col min="2317" max="2317" width="6.25" style="138" customWidth="1"/>
    <col min="2318" max="2318" width="5.125" style="138" customWidth="1"/>
    <col min="2319" max="2319" width="8.75" style="138" customWidth="1"/>
    <col min="2320" max="2320" width="2.125" style="138" customWidth="1"/>
    <col min="2321" max="2560" width="9" style="138"/>
    <col min="2561" max="2561" width="2.625" style="138" customWidth="1"/>
    <col min="2562" max="2562" width="8.625" style="138" customWidth="1"/>
    <col min="2563" max="2563" width="4.625" style="138" customWidth="1"/>
    <col min="2564" max="2564" width="7.125" style="138" customWidth="1"/>
    <col min="2565" max="2565" width="8.625" style="138" customWidth="1"/>
    <col min="2566" max="2566" width="4.625" style="138" customWidth="1"/>
    <col min="2567" max="2567" width="10.5" style="138" customWidth="1"/>
    <col min="2568" max="2568" width="6.125" style="138" customWidth="1"/>
    <col min="2569" max="2569" width="10.625" style="138" customWidth="1"/>
    <col min="2570" max="2572" width="5.125" style="138" customWidth="1"/>
    <col min="2573" max="2573" width="6.25" style="138" customWidth="1"/>
    <col min="2574" max="2574" width="5.125" style="138" customWidth="1"/>
    <col min="2575" max="2575" width="8.75" style="138" customWidth="1"/>
    <col min="2576" max="2576" width="2.125" style="138" customWidth="1"/>
    <col min="2577" max="2816" width="9" style="138"/>
    <col min="2817" max="2817" width="2.625" style="138" customWidth="1"/>
    <col min="2818" max="2818" width="8.625" style="138" customWidth="1"/>
    <col min="2819" max="2819" width="4.625" style="138" customWidth="1"/>
    <col min="2820" max="2820" width="7.125" style="138" customWidth="1"/>
    <col min="2821" max="2821" width="8.625" style="138" customWidth="1"/>
    <col min="2822" max="2822" width="4.625" style="138" customWidth="1"/>
    <col min="2823" max="2823" width="10.5" style="138" customWidth="1"/>
    <col min="2824" max="2824" width="6.125" style="138" customWidth="1"/>
    <col min="2825" max="2825" width="10.625" style="138" customWidth="1"/>
    <col min="2826" max="2828" width="5.125" style="138" customWidth="1"/>
    <col min="2829" max="2829" width="6.25" style="138" customWidth="1"/>
    <col min="2830" max="2830" width="5.125" style="138" customWidth="1"/>
    <col min="2831" max="2831" width="8.75" style="138" customWidth="1"/>
    <col min="2832" max="2832" width="2.125" style="138" customWidth="1"/>
    <col min="2833" max="3072" width="9" style="138"/>
    <col min="3073" max="3073" width="2.625" style="138" customWidth="1"/>
    <col min="3074" max="3074" width="8.625" style="138" customWidth="1"/>
    <col min="3075" max="3075" width="4.625" style="138" customWidth="1"/>
    <col min="3076" max="3076" width="7.125" style="138" customWidth="1"/>
    <col min="3077" max="3077" width="8.625" style="138" customWidth="1"/>
    <col min="3078" max="3078" width="4.625" style="138" customWidth="1"/>
    <col min="3079" max="3079" width="10.5" style="138" customWidth="1"/>
    <col min="3080" max="3080" width="6.125" style="138" customWidth="1"/>
    <col min="3081" max="3081" width="10.625" style="138" customWidth="1"/>
    <col min="3082" max="3084" width="5.125" style="138" customWidth="1"/>
    <col min="3085" max="3085" width="6.25" style="138" customWidth="1"/>
    <col min="3086" max="3086" width="5.125" style="138" customWidth="1"/>
    <col min="3087" max="3087" width="8.75" style="138" customWidth="1"/>
    <col min="3088" max="3088" width="2.125" style="138" customWidth="1"/>
    <col min="3089" max="3328" width="9" style="138"/>
    <col min="3329" max="3329" width="2.625" style="138" customWidth="1"/>
    <col min="3330" max="3330" width="8.625" style="138" customWidth="1"/>
    <col min="3331" max="3331" width="4.625" style="138" customWidth="1"/>
    <col min="3332" max="3332" width="7.125" style="138" customWidth="1"/>
    <col min="3333" max="3333" width="8.625" style="138" customWidth="1"/>
    <col min="3334" max="3334" width="4.625" style="138" customWidth="1"/>
    <col min="3335" max="3335" width="10.5" style="138" customWidth="1"/>
    <col min="3336" max="3336" width="6.125" style="138" customWidth="1"/>
    <col min="3337" max="3337" width="10.625" style="138" customWidth="1"/>
    <col min="3338" max="3340" width="5.125" style="138" customWidth="1"/>
    <col min="3341" max="3341" width="6.25" style="138" customWidth="1"/>
    <col min="3342" max="3342" width="5.125" style="138" customWidth="1"/>
    <col min="3343" max="3343" width="8.75" style="138" customWidth="1"/>
    <col min="3344" max="3344" width="2.125" style="138" customWidth="1"/>
    <col min="3345" max="3584" width="9" style="138"/>
    <col min="3585" max="3585" width="2.625" style="138" customWidth="1"/>
    <col min="3586" max="3586" width="8.625" style="138" customWidth="1"/>
    <col min="3587" max="3587" width="4.625" style="138" customWidth="1"/>
    <col min="3588" max="3588" width="7.125" style="138" customWidth="1"/>
    <col min="3589" max="3589" width="8.625" style="138" customWidth="1"/>
    <col min="3590" max="3590" width="4.625" style="138" customWidth="1"/>
    <col min="3591" max="3591" width="10.5" style="138" customWidth="1"/>
    <col min="3592" max="3592" width="6.125" style="138" customWidth="1"/>
    <col min="3593" max="3593" width="10.625" style="138" customWidth="1"/>
    <col min="3594" max="3596" width="5.125" style="138" customWidth="1"/>
    <col min="3597" max="3597" width="6.25" style="138" customWidth="1"/>
    <col min="3598" max="3598" width="5.125" style="138" customWidth="1"/>
    <col min="3599" max="3599" width="8.75" style="138" customWidth="1"/>
    <col min="3600" max="3600" width="2.125" style="138" customWidth="1"/>
    <col min="3601" max="3840" width="9" style="138"/>
    <col min="3841" max="3841" width="2.625" style="138" customWidth="1"/>
    <col min="3842" max="3842" width="8.625" style="138" customWidth="1"/>
    <col min="3843" max="3843" width="4.625" style="138" customWidth="1"/>
    <col min="3844" max="3844" width="7.125" style="138" customWidth="1"/>
    <col min="3845" max="3845" width="8.625" style="138" customWidth="1"/>
    <col min="3846" max="3846" width="4.625" style="138" customWidth="1"/>
    <col min="3847" max="3847" width="10.5" style="138" customWidth="1"/>
    <col min="3848" max="3848" width="6.125" style="138" customWidth="1"/>
    <col min="3849" max="3849" width="10.625" style="138" customWidth="1"/>
    <col min="3850" max="3852" width="5.125" style="138" customWidth="1"/>
    <col min="3853" max="3853" width="6.25" style="138" customWidth="1"/>
    <col min="3854" max="3854" width="5.125" style="138" customWidth="1"/>
    <col min="3855" max="3855" width="8.75" style="138" customWidth="1"/>
    <col min="3856" max="3856" width="2.125" style="138" customWidth="1"/>
    <col min="3857" max="4096" width="9" style="138"/>
    <col min="4097" max="4097" width="2.625" style="138" customWidth="1"/>
    <col min="4098" max="4098" width="8.625" style="138" customWidth="1"/>
    <col min="4099" max="4099" width="4.625" style="138" customWidth="1"/>
    <col min="4100" max="4100" width="7.125" style="138" customWidth="1"/>
    <col min="4101" max="4101" width="8.625" style="138" customWidth="1"/>
    <col min="4102" max="4102" width="4.625" style="138" customWidth="1"/>
    <col min="4103" max="4103" width="10.5" style="138" customWidth="1"/>
    <col min="4104" max="4104" width="6.125" style="138" customWidth="1"/>
    <col min="4105" max="4105" width="10.625" style="138" customWidth="1"/>
    <col min="4106" max="4108" width="5.125" style="138" customWidth="1"/>
    <col min="4109" max="4109" width="6.25" style="138" customWidth="1"/>
    <col min="4110" max="4110" width="5.125" style="138" customWidth="1"/>
    <col min="4111" max="4111" width="8.75" style="138" customWidth="1"/>
    <col min="4112" max="4112" width="2.125" style="138" customWidth="1"/>
    <col min="4113" max="4352" width="9" style="138"/>
    <col min="4353" max="4353" width="2.625" style="138" customWidth="1"/>
    <col min="4354" max="4354" width="8.625" style="138" customWidth="1"/>
    <col min="4355" max="4355" width="4.625" style="138" customWidth="1"/>
    <col min="4356" max="4356" width="7.125" style="138" customWidth="1"/>
    <col min="4357" max="4357" width="8.625" style="138" customWidth="1"/>
    <col min="4358" max="4358" width="4.625" style="138" customWidth="1"/>
    <col min="4359" max="4359" width="10.5" style="138" customWidth="1"/>
    <col min="4360" max="4360" width="6.125" style="138" customWidth="1"/>
    <col min="4361" max="4361" width="10.625" style="138" customWidth="1"/>
    <col min="4362" max="4364" width="5.125" style="138" customWidth="1"/>
    <col min="4365" max="4365" width="6.25" style="138" customWidth="1"/>
    <col min="4366" max="4366" width="5.125" style="138" customWidth="1"/>
    <col min="4367" max="4367" width="8.75" style="138" customWidth="1"/>
    <col min="4368" max="4368" width="2.125" style="138" customWidth="1"/>
    <col min="4369" max="4608" width="9" style="138"/>
    <col min="4609" max="4609" width="2.625" style="138" customWidth="1"/>
    <col min="4610" max="4610" width="8.625" style="138" customWidth="1"/>
    <col min="4611" max="4611" width="4.625" style="138" customWidth="1"/>
    <col min="4612" max="4612" width="7.125" style="138" customWidth="1"/>
    <col min="4613" max="4613" width="8.625" style="138" customWidth="1"/>
    <col min="4614" max="4614" width="4.625" style="138" customWidth="1"/>
    <col min="4615" max="4615" width="10.5" style="138" customWidth="1"/>
    <col min="4616" max="4616" width="6.125" style="138" customWidth="1"/>
    <col min="4617" max="4617" width="10.625" style="138" customWidth="1"/>
    <col min="4618" max="4620" width="5.125" style="138" customWidth="1"/>
    <col min="4621" max="4621" width="6.25" style="138" customWidth="1"/>
    <col min="4622" max="4622" width="5.125" style="138" customWidth="1"/>
    <col min="4623" max="4623" width="8.75" style="138" customWidth="1"/>
    <col min="4624" max="4624" width="2.125" style="138" customWidth="1"/>
    <col min="4625" max="4864" width="9" style="138"/>
    <col min="4865" max="4865" width="2.625" style="138" customWidth="1"/>
    <col min="4866" max="4866" width="8.625" style="138" customWidth="1"/>
    <col min="4867" max="4867" width="4.625" style="138" customWidth="1"/>
    <col min="4868" max="4868" width="7.125" style="138" customWidth="1"/>
    <col min="4869" max="4869" width="8.625" style="138" customWidth="1"/>
    <col min="4870" max="4870" width="4.625" style="138" customWidth="1"/>
    <col min="4871" max="4871" width="10.5" style="138" customWidth="1"/>
    <col min="4872" max="4872" width="6.125" style="138" customWidth="1"/>
    <col min="4873" max="4873" width="10.625" style="138" customWidth="1"/>
    <col min="4874" max="4876" width="5.125" style="138" customWidth="1"/>
    <col min="4877" max="4877" width="6.25" style="138" customWidth="1"/>
    <col min="4878" max="4878" width="5.125" style="138" customWidth="1"/>
    <col min="4879" max="4879" width="8.75" style="138" customWidth="1"/>
    <col min="4880" max="4880" width="2.125" style="138" customWidth="1"/>
    <col min="4881" max="5120" width="9" style="138"/>
    <col min="5121" max="5121" width="2.625" style="138" customWidth="1"/>
    <col min="5122" max="5122" width="8.625" style="138" customWidth="1"/>
    <col min="5123" max="5123" width="4.625" style="138" customWidth="1"/>
    <col min="5124" max="5124" width="7.125" style="138" customWidth="1"/>
    <col min="5125" max="5125" width="8.625" style="138" customWidth="1"/>
    <col min="5126" max="5126" width="4.625" style="138" customWidth="1"/>
    <col min="5127" max="5127" width="10.5" style="138" customWidth="1"/>
    <col min="5128" max="5128" width="6.125" style="138" customWidth="1"/>
    <col min="5129" max="5129" width="10.625" style="138" customWidth="1"/>
    <col min="5130" max="5132" width="5.125" style="138" customWidth="1"/>
    <col min="5133" max="5133" width="6.25" style="138" customWidth="1"/>
    <col min="5134" max="5134" width="5.125" style="138" customWidth="1"/>
    <col min="5135" max="5135" width="8.75" style="138" customWidth="1"/>
    <col min="5136" max="5136" width="2.125" style="138" customWidth="1"/>
    <col min="5137" max="5376" width="9" style="138"/>
    <col min="5377" max="5377" width="2.625" style="138" customWidth="1"/>
    <col min="5378" max="5378" width="8.625" style="138" customWidth="1"/>
    <col min="5379" max="5379" width="4.625" style="138" customWidth="1"/>
    <col min="5380" max="5380" width="7.125" style="138" customWidth="1"/>
    <col min="5381" max="5381" width="8.625" style="138" customWidth="1"/>
    <col min="5382" max="5382" width="4.625" style="138" customWidth="1"/>
    <col min="5383" max="5383" width="10.5" style="138" customWidth="1"/>
    <col min="5384" max="5384" width="6.125" style="138" customWidth="1"/>
    <col min="5385" max="5385" width="10.625" style="138" customWidth="1"/>
    <col min="5386" max="5388" width="5.125" style="138" customWidth="1"/>
    <col min="5389" max="5389" width="6.25" style="138" customWidth="1"/>
    <col min="5390" max="5390" width="5.125" style="138" customWidth="1"/>
    <col min="5391" max="5391" width="8.75" style="138" customWidth="1"/>
    <col min="5392" max="5392" width="2.125" style="138" customWidth="1"/>
    <col min="5393" max="5632" width="9" style="138"/>
    <col min="5633" max="5633" width="2.625" style="138" customWidth="1"/>
    <col min="5634" max="5634" width="8.625" style="138" customWidth="1"/>
    <col min="5635" max="5635" width="4.625" style="138" customWidth="1"/>
    <col min="5636" max="5636" width="7.125" style="138" customWidth="1"/>
    <col min="5637" max="5637" width="8.625" style="138" customWidth="1"/>
    <col min="5638" max="5638" width="4.625" style="138" customWidth="1"/>
    <col min="5639" max="5639" width="10.5" style="138" customWidth="1"/>
    <col min="5640" max="5640" width="6.125" style="138" customWidth="1"/>
    <col min="5641" max="5641" width="10.625" style="138" customWidth="1"/>
    <col min="5642" max="5644" width="5.125" style="138" customWidth="1"/>
    <col min="5645" max="5645" width="6.25" style="138" customWidth="1"/>
    <col min="5646" max="5646" width="5.125" style="138" customWidth="1"/>
    <col min="5647" max="5647" width="8.75" style="138" customWidth="1"/>
    <col min="5648" max="5648" width="2.125" style="138" customWidth="1"/>
    <col min="5649" max="5888" width="9" style="138"/>
    <col min="5889" max="5889" width="2.625" style="138" customWidth="1"/>
    <col min="5890" max="5890" width="8.625" style="138" customWidth="1"/>
    <col min="5891" max="5891" width="4.625" style="138" customWidth="1"/>
    <col min="5892" max="5892" width="7.125" style="138" customWidth="1"/>
    <col min="5893" max="5893" width="8.625" style="138" customWidth="1"/>
    <col min="5894" max="5894" width="4.625" style="138" customWidth="1"/>
    <col min="5895" max="5895" width="10.5" style="138" customWidth="1"/>
    <col min="5896" max="5896" width="6.125" style="138" customWidth="1"/>
    <col min="5897" max="5897" width="10.625" style="138" customWidth="1"/>
    <col min="5898" max="5900" width="5.125" style="138" customWidth="1"/>
    <col min="5901" max="5901" width="6.25" style="138" customWidth="1"/>
    <col min="5902" max="5902" width="5.125" style="138" customWidth="1"/>
    <col min="5903" max="5903" width="8.75" style="138" customWidth="1"/>
    <col min="5904" max="5904" width="2.125" style="138" customWidth="1"/>
    <col min="5905" max="6144" width="9" style="138"/>
    <col min="6145" max="6145" width="2.625" style="138" customWidth="1"/>
    <col min="6146" max="6146" width="8.625" style="138" customWidth="1"/>
    <col min="6147" max="6147" width="4.625" style="138" customWidth="1"/>
    <col min="6148" max="6148" width="7.125" style="138" customWidth="1"/>
    <col min="6149" max="6149" width="8.625" style="138" customWidth="1"/>
    <col min="6150" max="6150" width="4.625" style="138" customWidth="1"/>
    <col min="6151" max="6151" width="10.5" style="138" customWidth="1"/>
    <col min="6152" max="6152" width="6.125" style="138" customWidth="1"/>
    <col min="6153" max="6153" width="10.625" style="138" customWidth="1"/>
    <col min="6154" max="6156" width="5.125" style="138" customWidth="1"/>
    <col min="6157" max="6157" width="6.25" style="138" customWidth="1"/>
    <col min="6158" max="6158" width="5.125" style="138" customWidth="1"/>
    <col min="6159" max="6159" width="8.75" style="138" customWidth="1"/>
    <col min="6160" max="6160" width="2.125" style="138" customWidth="1"/>
    <col min="6161" max="6400" width="9" style="138"/>
    <col min="6401" max="6401" width="2.625" style="138" customWidth="1"/>
    <col min="6402" max="6402" width="8.625" style="138" customWidth="1"/>
    <col min="6403" max="6403" width="4.625" style="138" customWidth="1"/>
    <col min="6404" max="6404" width="7.125" style="138" customWidth="1"/>
    <col min="6405" max="6405" width="8.625" style="138" customWidth="1"/>
    <col min="6406" max="6406" width="4.625" style="138" customWidth="1"/>
    <col min="6407" max="6407" width="10.5" style="138" customWidth="1"/>
    <col min="6408" max="6408" width="6.125" style="138" customWidth="1"/>
    <col min="6409" max="6409" width="10.625" style="138" customWidth="1"/>
    <col min="6410" max="6412" width="5.125" style="138" customWidth="1"/>
    <col min="6413" max="6413" width="6.25" style="138" customWidth="1"/>
    <col min="6414" max="6414" width="5.125" style="138" customWidth="1"/>
    <col min="6415" max="6415" width="8.75" style="138" customWidth="1"/>
    <col min="6416" max="6416" width="2.125" style="138" customWidth="1"/>
    <col min="6417" max="6656" width="9" style="138"/>
    <col min="6657" max="6657" width="2.625" style="138" customWidth="1"/>
    <col min="6658" max="6658" width="8.625" style="138" customWidth="1"/>
    <col min="6659" max="6659" width="4.625" style="138" customWidth="1"/>
    <col min="6660" max="6660" width="7.125" style="138" customWidth="1"/>
    <col min="6661" max="6661" width="8.625" style="138" customWidth="1"/>
    <col min="6662" max="6662" width="4.625" style="138" customWidth="1"/>
    <col min="6663" max="6663" width="10.5" style="138" customWidth="1"/>
    <col min="6664" max="6664" width="6.125" style="138" customWidth="1"/>
    <col min="6665" max="6665" width="10.625" style="138" customWidth="1"/>
    <col min="6666" max="6668" width="5.125" style="138" customWidth="1"/>
    <col min="6669" max="6669" width="6.25" style="138" customWidth="1"/>
    <col min="6670" max="6670" width="5.125" style="138" customWidth="1"/>
    <col min="6671" max="6671" width="8.75" style="138" customWidth="1"/>
    <col min="6672" max="6672" width="2.125" style="138" customWidth="1"/>
    <col min="6673" max="6912" width="9" style="138"/>
    <col min="6913" max="6913" width="2.625" style="138" customWidth="1"/>
    <col min="6914" max="6914" width="8.625" style="138" customWidth="1"/>
    <col min="6915" max="6915" width="4.625" style="138" customWidth="1"/>
    <col min="6916" max="6916" width="7.125" style="138" customWidth="1"/>
    <col min="6917" max="6917" width="8.625" style="138" customWidth="1"/>
    <col min="6918" max="6918" width="4.625" style="138" customWidth="1"/>
    <col min="6919" max="6919" width="10.5" style="138" customWidth="1"/>
    <col min="6920" max="6920" width="6.125" style="138" customWidth="1"/>
    <col min="6921" max="6921" width="10.625" style="138" customWidth="1"/>
    <col min="6922" max="6924" width="5.125" style="138" customWidth="1"/>
    <col min="6925" max="6925" width="6.25" style="138" customWidth="1"/>
    <col min="6926" max="6926" width="5.125" style="138" customWidth="1"/>
    <col min="6927" max="6927" width="8.75" style="138" customWidth="1"/>
    <col min="6928" max="6928" width="2.125" style="138" customWidth="1"/>
    <col min="6929" max="7168" width="9" style="138"/>
    <col min="7169" max="7169" width="2.625" style="138" customWidth="1"/>
    <col min="7170" max="7170" width="8.625" style="138" customWidth="1"/>
    <col min="7171" max="7171" width="4.625" style="138" customWidth="1"/>
    <col min="7172" max="7172" width="7.125" style="138" customWidth="1"/>
    <col min="7173" max="7173" width="8.625" style="138" customWidth="1"/>
    <col min="7174" max="7174" width="4.625" style="138" customWidth="1"/>
    <col min="7175" max="7175" width="10.5" style="138" customWidth="1"/>
    <col min="7176" max="7176" width="6.125" style="138" customWidth="1"/>
    <col min="7177" max="7177" width="10.625" style="138" customWidth="1"/>
    <col min="7178" max="7180" width="5.125" style="138" customWidth="1"/>
    <col min="7181" max="7181" width="6.25" style="138" customWidth="1"/>
    <col min="7182" max="7182" width="5.125" style="138" customWidth="1"/>
    <col min="7183" max="7183" width="8.75" style="138" customWidth="1"/>
    <col min="7184" max="7184" width="2.125" style="138" customWidth="1"/>
    <col min="7185" max="7424" width="9" style="138"/>
    <col min="7425" max="7425" width="2.625" style="138" customWidth="1"/>
    <col min="7426" max="7426" width="8.625" style="138" customWidth="1"/>
    <col min="7427" max="7427" width="4.625" style="138" customWidth="1"/>
    <col min="7428" max="7428" width="7.125" style="138" customWidth="1"/>
    <col min="7429" max="7429" width="8.625" style="138" customWidth="1"/>
    <col min="7430" max="7430" width="4.625" style="138" customWidth="1"/>
    <col min="7431" max="7431" width="10.5" style="138" customWidth="1"/>
    <col min="7432" max="7432" width="6.125" style="138" customWidth="1"/>
    <col min="7433" max="7433" width="10.625" style="138" customWidth="1"/>
    <col min="7434" max="7436" width="5.125" style="138" customWidth="1"/>
    <col min="7437" max="7437" width="6.25" style="138" customWidth="1"/>
    <col min="7438" max="7438" width="5.125" style="138" customWidth="1"/>
    <col min="7439" max="7439" width="8.75" style="138" customWidth="1"/>
    <col min="7440" max="7440" width="2.125" style="138" customWidth="1"/>
    <col min="7441" max="7680" width="9" style="138"/>
    <col min="7681" max="7681" width="2.625" style="138" customWidth="1"/>
    <col min="7682" max="7682" width="8.625" style="138" customWidth="1"/>
    <col min="7683" max="7683" width="4.625" style="138" customWidth="1"/>
    <col min="7684" max="7684" width="7.125" style="138" customWidth="1"/>
    <col min="7685" max="7685" width="8.625" style="138" customWidth="1"/>
    <col min="7686" max="7686" width="4.625" style="138" customWidth="1"/>
    <col min="7687" max="7687" width="10.5" style="138" customWidth="1"/>
    <col min="7688" max="7688" width="6.125" style="138" customWidth="1"/>
    <col min="7689" max="7689" width="10.625" style="138" customWidth="1"/>
    <col min="7690" max="7692" width="5.125" style="138" customWidth="1"/>
    <col min="7693" max="7693" width="6.25" style="138" customWidth="1"/>
    <col min="7694" max="7694" width="5.125" style="138" customWidth="1"/>
    <col min="7695" max="7695" width="8.75" style="138" customWidth="1"/>
    <col min="7696" max="7696" width="2.125" style="138" customWidth="1"/>
    <col min="7697" max="7936" width="9" style="138"/>
    <col min="7937" max="7937" width="2.625" style="138" customWidth="1"/>
    <col min="7938" max="7938" width="8.625" style="138" customWidth="1"/>
    <col min="7939" max="7939" width="4.625" style="138" customWidth="1"/>
    <col min="7940" max="7940" width="7.125" style="138" customWidth="1"/>
    <col min="7941" max="7941" width="8.625" style="138" customWidth="1"/>
    <col min="7942" max="7942" width="4.625" style="138" customWidth="1"/>
    <col min="7943" max="7943" width="10.5" style="138" customWidth="1"/>
    <col min="7944" max="7944" width="6.125" style="138" customWidth="1"/>
    <col min="7945" max="7945" width="10.625" style="138" customWidth="1"/>
    <col min="7946" max="7948" width="5.125" style="138" customWidth="1"/>
    <col min="7949" max="7949" width="6.25" style="138" customWidth="1"/>
    <col min="7950" max="7950" width="5.125" style="138" customWidth="1"/>
    <col min="7951" max="7951" width="8.75" style="138" customWidth="1"/>
    <col min="7952" max="7952" width="2.125" style="138" customWidth="1"/>
    <col min="7953" max="8192" width="9" style="138"/>
    <col min="8193" max="8193" width="2.625" style="138" customWidth="1"/>
    <col min="8194" max="8194" width="8.625" style="138" customWidth="1"/>
    <col min="8195" max="8195" width="4.625" style="138" customWidth="1"/>
    <col min="8196" max="8196" width="7.125" style="138" customWidth="1"/>
    <col min="8197" max="8197" width="8.625" style="138" customWidth="1"/>
    <col min="8198" max="8198" width="4.625" style="138" customWidth="1"/>
    <col min="8199" max="8199" width="10.5" style="138" customWidth="1"/>
    <col min="8200" max="8200" width="6.125" style="138" customWidth="1"/>
    <col min="8201" max="8201" width="10.625" style="138" customWidth="1"/>
    <col min="8202" max="8204" width="5.125" style="138" customWidth="1"/>
    <col min="8205" max="8205" width="6.25" style="138" customWidth="1"/>
    <col min="8206" max="8206" width="5.125" style="138" customWidth="1"/>
    <col min="8207" max="8207" width="8.75" style="138" customWidth="1"/>
    <col min="8208" max="8208" width="2.125" style="138" customWidth="1"/>
    <col min="8209" max="8448" width="9" style="138"/>
    <col min="8449" max="8449" width="2.625" style="138" customWidth="1"/>
    <col min="8450" max="8450" width="8.625" style="138" customWidth="1"/>
    <col min="8451" max="8451" width="4.625" style="138" customWidth="1"/>
    <col min="8452" max="8452" width="7.125" style="138" customWidth="1"/>
    <col min="8453" max="8453" width="8.625" style="138" customWidth="1"/>
    <col min="8454" max="8454" width="4.625" style="138" customWidth="1"/>
    <col min="8455" max="8455" width="10.5" style="138" customWidth="1"/>
    <col min="8456" max="8456" width="6.125" style="138" customWidth="1"/>
    <col min="8457" max="8457" width="10.625" style="138" customWidth="1"/>
    <col min="8458" max="8460" width="5.125" style="138" customWidth="1"/>
    <col min="8461" max="8461" width="6.25" style="138" customWidth="1"/>
    <col min="8462" max="8462" width="5.125" style="138" customWidth="1"/>
    <col min="8463" max="8463" width="8.75" style="138" customWidth="1"/>
    <col min="8464" max="8464" width="2.125" style="138" customWidth="1"/>
    <col min="8465" max="8704" width="9" style="138"/>
    <col min="8705" max="8705" width="2.625" style="138" customWidth="1"/>
    <col min="8706" max="8706" width="8.625" style="138" customWidth="1"/>
    <col min="8707" max="8707" width="4.625" style="138" customWidth="1"/>
    <col min="8708" max="8708" width="7.125" style="138" customWidth="1"/>
    <col min="8709" max="8709" width="8.625" style="138" customWidth="1"/>
    <col min="8710" max="8710" width="4.625" style="138" customWidth="1"/>
    <col min="8711" max="8711" width="10.5" style="138" customWidth="1"/>
    <col min="8712" max="8712" width="6.125" style="138" customWidth="1"/>
    <col min="8713" max="8713" width="10.625" style="138" customWidth="1"/>
    <col min="8714" max="8716" width="5.125" style="138" customWidth="1"/>
    <col min="8717" max="8717" width="6.25" style="138" customWidth="1"/>
    <col min="8718" max="8718" width="5.125" style="138" customWidth="1"/>
    <col min="8719" max="8719" width="8.75" style="138" customWidth="1"/>
    <col min="8720" max="8720" width="2.125" style="138" customWidth="1"/>
    <col min="8721" max="8960" width="9" style="138"/>
    <col min="8961" max="8961" width="2.625" style="138" customWidth="1"/>
    <col min="8962" max="8962" width="8.625" style="138" customWidth="1"/>
    <col min="8963" max="8963" width="4.625" style="138" customWidth="1"/>
    <col min="8964" max="8964" width="7.125" style="138" customWidth="1"/>
    <col min="8965" max="8965" width="8.625" style="138" customWidth="1"/>
    <col min="8966" max="8966" width="4.625" style="138" customWidth="1"/>
    <col min="8967" max="8967" width="10.5" style="138" customWidth="1"/>
    <col min="8968" max="8968" width="6.125" style="138" customWidth="1"/>
    <col min="8969" max="8969" width="10.625" style="138" customWidth="1"/>
    <col min="8970" max="8972" width="5.125" style="138" customWidth="1"/>
    <col min="8973" max="8973" width="6.25" style="138" customWidth="1"/>
    <col min="8974" max="8974" width="5.125" style="138" customWidth="1"/>
    <col min="8975" max="8975" width="8.75" style="138" customWidth="1"/>
    <col min="8976" max="8976" width="2.125" style="138" customWidth="1"/>
    <col min="8977" max="9216" width="9" style="138"/>
    <col min="9217" max="9217" width="2.625" style="138" customWidth="1"/>
    <col min="9218" max="9218" width="8.625" style="138" customWidth="1"/>
    <col min="9219" max="9219" width="4.625" style="138" customWidth="1"/>
    <col min="9220" max="9220" width="7.125" style="138" customWidth="1"/>
    <col min="9221" max="9221" width="8.625" style="138" customWidth="1"/>
    <col min="9222" max="9222" width="4.625" style="138" customWidth="1"/>
    <col min="9223" max="9223" width="10.5" style="138" customWidth="1"/>
    <col min="9224" max="9224" width="6.125" style="138" customWidth="1"/>
    <col min="9225" max="9225" width="10.625" style="138" customWidth="1"/>
    <col min="9226" max="9228" width="5.125" style="138" customWidth="1"/>
    <col min="9229" max="9229" width="6.25" style="138" customWidth="1"/>
    <col min="9230" max="9230" width="5.125" style="138" customWidth="1"/>
    <col min="9231" max="9231" width="8.75" style="138" customWidth="1"/>
    <col min="9232" max="9232" width="2.125" style="138" customWidth="1"/>
    <col min="9233" max="9472" width="9" style="138"/>
    <col min="9473" max="9473" width="2.625" style="138" customWidth="1"/>
    <col min="9474" max="9474" width="8.625" style="138" customWidth="1"/>
    <col min="9475" max="9475" width="4.625" style="138" customWidth="1"/>
    <col min="9476" max="9476" width="7.125" style="138" customWidth="1"/>
    <col min="9477" max="9477" width="8.625" style="138" customWidth="1"/>
    <col min="9478" max="9478" width="4.625" style="138" customWidth="1"/>
    <col min="9479" max="9479" width="10.5" style="138" customWidth="1"/>
    <col min="9480" max="9480" width="6.125" style="138" customWidth="1"/>
    <col min="9481" max="9481" width="10.625" style="138" customWidth="1"/>
    <col min="9482" max="9484" width="5.125" style="138" customWidth="1"/>
    <col min="9485" max="9485" width="6.25" style="138" customWidth="1"/>
    <col min="9486" max="9486" width="5.125" style="138" customWidth="1"/>
    <col min="9487" max="9487" width="8.75" style="138" customWidth="1"/>
    <col min="9488" max="9488" width="2.125" style="138" customWidth="1"/>
    <col min="9489" max="9728" width="9" style="138"/>
    <col min="9729" max="9729" width="2.625" style="138" customWidth="1"/>
    <col min="9730" max="9730" width="8.625" style="138" customWidth="1"/>
    <col min="9731" max="9731" width="4.625" style="138" customWidth="1"/>
    <col min="9732" max="9732" width="7.125" style="138" customWidth="1"/>
    <col min="9733" max="9733" width="8.625" style="138" customWidth="1"/>
    <col min="9734" max="9734" width="4.625" style="138" customWidth="1"/>
    <col min="9735" max="9735" width="10.5" style="138" customWidth="1"/>
    <col min="9736" max="9736" width="6.125" style="138" customWidth="1"/>
    <col min="9737" max="9737" width="10.625" style="138" customWidth="1"/>
    <col min="9738" max="9740" width="5.125" style="138" customWidth="1"/>
    <col min="9741" max="9741" width="6.25" style="138" customWidth="1"/>
    <col min="9742" max="9742" width="5.125" style="138" customWidth="1"/>
    <col min="9743" max="9743" width="8.75" style="138" customWidth="1"/>
    <col min="9744" max="9744" width="2.125" style="138" customWidth="1"/>
    <col min="9745" max="9984" width="9" style="138"/>
    <col min="9985" max="9985" width="2.625" style="138" customWidth="1"/>
    <col min="9986" max="9986" width="8.625" style="138" customWidth="1"/>
    <col min="9987" max="9987" width="4.625" style="138" customWidth="1"/>
    <col min="9988" max="9988" width="7.125" style="138" customWidth="1"/>
    <col min="9989" max="9989" width="8.625" style="138" customWidth="1"/>
    <col min="9990" max="9990" width="4.625" style="138" customWidth="1"/>
    <col min="9991" max="9991" width="10.5" style="138" customWidth="1"/>
    <col min="9992" max="9992" width="6.125" style="138" customWidth="1"/>
    <col min="9993" max="9993" width="10.625" style="138" customWidth="1"/>
    <col min="9994" max="9996" width="5.125" style="138" customWidth="1"/>
    <col min="9997" max="9997" width="6.25" style="138" customWidth="1"/>
    <col min="9998" max="9998" width="5.125" style="138" customWidth="1"/>
    <col min="9999" max="9999" width="8.75" style="138" customWidth="1"/>
    <col min="10000" max="10000" width="2.125" style="138" customWidth="1"/>
    <col min="10001" max="10240" width="9" style="138"/>
    <col min="10241" max="10241" width="2.625" style="138" customWidth="1"/>
    <col min="10242" max="10242" width="8.625" style="138" customWidth="1"/>
    <col min="10243" max="10243" width="4.625" style="138" customWidth="1"/>
    <col min="10244" max="10244" width="7.125" style="138" customWidth="1"/>
    <col min="10245" max="10245" width="8.625" style="138" customWidth="1"/>
    <col min="10246" max="10246" width="4.625" style="138" customWidth="1"/>
    <col min="10247" max="10247" width="10.5" style="138" customWidth="1"/>
    <col min="10248" max="10248" width="6.125" style="138" customWidth="1"/>
    <col min="10249" max="10249" width="10.625" style="138" customWidth="1"/>
    <col min="10250" max="10252" width="5.125" style="138" customWidth="1"/>
    <col min="10253" max="10253" width="6.25" style="138" customWidth="1"/>
    <col min="10254" max="10254" width="5.125" style="138" customWidth="1"/>
    <col min="10255" max="10255" width="8.75" style="138" customWidth="1"/>
    <col min="10256" max="10256" width="2.125" style="138" customWidth="1"/>
    <col min="10257" max="10496" width="9" style="138"/>
    <col min="10497" max="10497" width="2.625" style="138" customWidth="1"/>
    <col min="10498" max="10498" width="8.625" style="138" customWidth="1"/>
    <col min="10499" max="10499" width="4.625" style="138" customWidth="1"/>
    <col min="10500" max="10500" width="7.125" style="138" customWidth="1"/>
    <col min="10501" max="10501" width="8.625" style="138" customWidth="1"/>
    <col min="10502" max="10502" width="4.625" style="138" customWidth="1"/>
    <col min="10503" max="10503" width="10.5" style="138" customWidth="1"/>
    <col min="10504" max="10504" width="6.125" style="138" customWidth="1"/>
    <col min="10505" max="10505" width="10.625" style="138" customWidth="1"/>
    <col min="10506" max="10508" width="5.125" style="138" customWidth="1"/>
    <col min="10509" max="10509" width="6.25" style="138" customWidth="1"/>
    <col min="10510" max="10510" width="5.125" style="138" customWidth="1"/>
    <col min="10511" max="10511" width="8.75" style="138" customWidth="1"/>
    <col min="10512" max="10512" width="2.125" style="138" customWidth="1"/>
    <col min="10513" max="10752" width="9" style="138"/>
    <col min="10753" max="10753" width="2.625" style="138" customWidth="1"/>
    <col min="10754" max="10754" width="8.625" style="138" customWidth="1"/>
    <col min="10755" max="10755" width="4.625" style="138" customWidth="1"/>
    <col min="10756" max="10756" width="7.125" style="138" customWidth="1"/>
    <col min="10757" max="10757" width="8.625" style="138" customWidth="1"/>
    <col min="10758" max="10758" width="4.625" style="138" customWidth="1"/>
    <col min="10759" max="10759" width="10.5" style="138" customWidth="1"/>
    <col min="10760" max="10760" width="6.125" style="138" customWidth="1"/>
    <col min="10761" max="10761" width="10.625" style="138" customWidth="1"/>
    <col min="10762" max="10764" width="5.125" style="138" customWidth="1"/>
    <col min="10765" max="10765" width="6.25" style="138" customWidth="1"/>
    <col min="10766" max="10766" width="5.125" style="138" customWidth="1"/>
    <col min="10767" max="10767" width="8.75" style="138" customWidth="1"/>
    <col min="10768" max="10768" width="2.125" style="138" customWidth="1"/>
    <col min="10769" max="11008" width="9" style="138"/>
    <col min="11009" max="11009" width="2.625" style="138" customWidth="1"/>
    <col min="11010" max="11010" width="8.625" style="138" customWidth="1"/>
    <col min="11011" max="11011" width="4.625" style="138" customWidth="1"/>
    <col min="11012" max="11012" width="7.125" style="138" customWidth="1"/>
    <col min="11013" max="11013" width="8.625" style="138" customWidth="1"/>
    <col min="11014" max="11014" width="4.625" style="138" customWidth="1"/>
    <col min="11015" max="11015" width="10.5" style="138" customWidth="1"/>
    <col min="11016" max="11016" width="6.125" style="138" customWidth="1"/>
    <col min="11017" max="11017" width="10.625" style="138" customWidth="1"/>
    <col min="11018" max="11020" width="5.125" style="138" customWidth="1"/>
    <col min="11021" max="11021" width="6.25" style="138" customWidth="1"/>
    <col min="11022" max="11022" width="5.125" style="138" customWidth="1"/>
    <col min="11023" max="11023" width="8.75" style="138" customWidth="1"/>
    <col min="11024" max="11024" width="2.125" style="138" customWidth="1"/>
    <col min="11025" max="11264" width="9" style="138"/>
    <col min="11265" max="11265" width="2.625" style="138" customWidth="1"/>
    <col min="11266" max="11266" width="8.625" style="138" customWidth="1"/>
    <col min="11267" max="11267" width="4.625" style="138" customWidth="1"/>
    <col min="11268" max="11268" width="7.125" style="138" customWidth="1"/>
    <col min="11269" max="11269" width="8.625" style="138" customWidth="1"/>
    <col min="11270" max="11270" width="4.625" style="138" customWidth="1"/>
    <col min="11271" max="11271" width="10.5" style="138" customWidth="1"/>
    <col min="11272" max="11272" width="6.125" style="138" customWidth="1"/>
    <col min="11273" max="11273" width="10.625" style="138" customWidth="1"/>
    <col min="11274" max="11276" width="5.125" style="138" customWidth="1"/>
    <col min="11277" max="11277" width="6.25" style="138" customWidth="1"/>
    <col min="11278" max="11278" width="5.125" style="138" customWidth="1"/>
    <col min="11279" max="11279" width="8.75" style="138" customWidth="1"/>
    <col min="11280" max="11280" width="2.125" style="138" customWidth="1"/>
    <col min="11281" max="11520" width="9" style="138"/>
    <col min="11521" max="11521" width="2.625" style="138" customWidth="1"/>
    <col min="11522" max="11522" width="8.625" style="138" customWidth="1"/>
    <col min="11523" max="11523" width="4.625" style="138" customWidth="1"/>
    <col min="11524" max="11524" width="7.125" style="138" customWidth="1"/>
    <col min="11525" max="11525" width="8.625" style="138" customWidth="1"/>
    <col min="11526" max="11526" width="4.625" style="138" customWidth="1"/>
    <col min="11527" max="11527" width="10.5" style="138" customWidth="1"/>
    <col min="11528" max="11528" width="6.125" style="138" customWidth="1"/>
    <col min="11529" max="11529" width="10.625" style="138" customWidth="1"/>
    <col min="11530" max="11532" width="5.125" style="138" customWidth="1"/>
    <col min="11533" max="11533" width="6.25" style="138" customWidth="1"/>
    <col min="11534" max="11534" width="5.125" style="138" customWidth="1"/>
    <col min="11535" max="11535" width="8.75" style="138" customWidth="1"/>
    <col min="11536" max="11536" width="2.125" style="138" customWidth="1"/>
    <col min="11537" max="11776" width="9" style="138"/>
    <col min="11777" max="11777" width="2.625" style="138" customWidth="1"/>
    <col min="11778" max="11778" width="8.625" style="138" customWidth="1"/>
    <col min="11779" max="11779" width="4.625" style="138" customWidth="1"/>
    <col min="11780" max="11780" width="7.125" style="138" customWidth="1"/>
    <col min="11781" max="11781" width="8.625" style="138" customWidth="1"/>
    <col min="11782" max="11782" width="4.625" style="138" customWidth="1"/>
    <col min="11783" max="11783" width="10.5" style="138" customWidth="1"/>
    <col min="11784" max="11784" width="6.125" style="138" customWidth="1"/>
    <col min="11785" max="11785" width="10.625" style="138" customWidth="1"/>
    <col min="11786" max="11788" width="5.125" style="138" customWidth="1"/>
    <col min="11789" max="11789" width="6.25" style="138" customWidth="1"/>
    <col min="11790" max="11790" width="5.125" style="138" customWidth="1"/>
    <col min="11791" max="11791" width="8.75" style="138" customWidth="1"/>
    <col min="11792" max="11792" width="2.125" style="138" customWidth="1"/>
    <col min="11793" max="12032" width="9" style="138"/>
    <col min="12033" max="12033" width="2.625" style="138" customWidth="1"/>
    <col min="12034" max="12034" width="8.625" style="138" customWidth="1"/>
    <col min="12035" max="12035" width="4.625" style="138" customWidth="1"/>
    <col min="12036" max="12036" width="7.125" style="138" customWidth="1"/>
    <col min="12037" max="12037" width="8.625" style="138" customWidth="1"/>
    <col min="12038" max="12038" width="4.625" style="138" customWidth="1"/>
    <col min="12039" max="12039" width="10.5" style="138" customWidth="1"/>
    <col min="12040" max="12040" width="6.125" style="138" customWidth="1"/>
    <col min="12041" max="12041" width="10.625" style="138" customWidth="1"/>
    <col min="12042" max="12044" width="5.125" style="138" customWidth="1"/>
    <col min="12045" max="12045" width="6.25" style="138" customWidth="1"/>
    <col min="12046" max="12046" width="5.125" style="138" customWidth="1"/>
    <col min="12047" max="12047" width="8.75" style="138" customWidth="1"/>
    <col min="12048" max="12048" width="2.125" style="138" customWidth="1"/>
    <col min="12049" max="12288" width="9" style="138"/>
    <col min="12289" max="12289" width="2.625" style="138" customWidth="1"/>
    <col min="12290" max="12290" width="8.625" style="138" customWidth="1"/>
    <col min="12291" max="12291" width="4.625" style="138" customWidth="1"/>
    <col min="12292" max="12292" width="7.125" style="138" customWidth="1"/>
    <col min="12293" max="12293" width="8.625" style="138" customWidth="1"/>
    <col min="12294" max="12294" width="4.625" style="138" customWidth="1"/>
    <col min="12295" max="12295" width="10.5" style="138" customWidth="1"/>
    <col min="12296" max="12296" width="6.125" style="138" customWidth="1"/>
    <col min="12297" max="12297" width="10.625" style="138" customWidth="1"/>
    <col min="12298" max="12300" width="5.125" style="138" customWidth="1"/>
    <col min="12301" max="12301" width="6.25" style="138" customWidth="1"/>
    <col min="12302" max="12302" width="5.125" style="138" customWidth="1"/>
    <col min="12303" max="12303" width="8.75" style="138" customWidth="1"/>
    <col min="12304" max="12304" width="2.125" style="138" customWidth="1"/>
    <col min="12305" max="12544" width="9" style="138"/>
    <col min="12545" max="12545" width="2.625" style="138" customWidth="1"/>
    <col min="12546" max="12546" width="8.625" style="138" customWidth="1"/>
    <col min="12547" max="12547" width="4.625" style="138" customWidth="1"/>
    <col min="12548" max="12548" width="7.125" style="138" customWidth="1"/>
    <col min="12549" max="12549" width="8.625" style="138" customWidth="1"/>
    <col min="12550" max="12550" width="4.625" style="138" customWidth="1"/>
    <col min="12551" max="12551" width="10.5" style="138" customWidth="1"/>
    <col min="12552" max="12552" width="6.125" style="138" customWidth="1"/>
    <col min="12553" max="12553" width="10.625" style="138" customWidth="1"/>
    <col min="12554" max="12556" width="5.125" style="138" customWidth="1"/>
    <col min="12557" max="12557" width="6.25" style="138" customWidth="1"/>
    <col min="12558" max="12558" width="5.125" style="138" customWidth="1"/>
    <col min="12559" max="12559" width="8.75" style="138" customWidth="1"/>
    <col min="12560" max="12560" width="2.125" style="138" customWidth="1"/>
    <col min="12561" max="12800" width="9" style="138"/>
    <col min="12801" max="12801" width="2.625" style="138" customWidth="1"/>
    <col min="12802" max="12802" width="8.625" style="138" customWidth="1"/>
    <col min="12803" max="12803" width="4.625" style="138" customWidth="1"/>
    <col min="12804" max="12804" width="7.125" style="138" customWidth="1"/>
    <col min="12805" max="12805" width="8.625" style="138" customWidth="1"/>
    <col min="12806" max="12806" width="4.625" style="138" customWidth="1"/>
    <col min="12807" max="12807" width="10.5" style="138" customWidth="1"/>
    <col min="12808" max="12808" width="6.125" style="138" customWidth="1"/>
    <col min="12809" max="12809" width="10.625" style="138" customWidth="1"/>
    <col min="12810" max="12812" width="5.125" style="138" customWidth="1"/>
    <col min="12813" max="12813" width="6.25" style="138" customWidth="1"/>
    <col min="12814" max="12814" width="5.125" style="138" customWidth="1"/>
    <col min="12815" max="12815" width="8.75" style="138" customWidth="1"/>
    <col min="12816" max="12816" width="2.125" style="138" customWidth="1"/>
    <col min="12817" max="13056" width="9" style="138"/>
    <col min="13057" max="13057" width="2.625" style="138" customWidth="1"/>
    <col min="13058" max="13058" width="8.625" style="138" customWidth="1"/>
    <col min="13059" max="13059" width="4.625" style="138" customWidth="1"/>
    <col min="13060" max="13060" width="7.125" style="138" customWidth="1"/>
    <col min="13061" max="13061" width="8.625" style="138" customWidth="1"/>
    <col min="13062" max="13062" width="4.625" style="138" customWidth="1"/>
    <col min="13063" max="13063" width="10.5" style="138" customWidth="1"/>
    <col min="13064" max="13064" width="6.125" style="138" customWidth="1"/>
    <col min="13065" max="13065" width="10.625" style="138" customWidth="1"/>
    <col min="13066" max="13068" width="5.125" style="138" customWidth="1"/>
    <col min="13069" max="13069" width="6.25" style="138" customWidth="1"/>
    <col min="13070" max="13070" width="5.125" style="138" customWidth="1"/>
    <col min="13071" max="13071" width="8.75" style="138" customWidth="1"/>
    <col min="13072" max="13072" width="2.125" style="138" customWidth="1"/>
    <col min="13073" max="13312" width="9" style="138"/>
    <col min="13313" max="13313" width="2.625" style="138" customWidth="1"/>
    <col min="13314" max="13314" width="8.625" style="138" customWidth="1"/>
    <col min="13315" max="13315" width="4.625" style="138" customWidth="1"/>
    <col min="13316" max="13316" width="7.125" style="138" customWidth="1"/>
    <col min="13317" max="13317" width="8.625" style="138" customWidth="1"/>
    <col min="13318" max="13318" width="4.625" style="138" customWidth="1"/>
    <col min="13319" max="13319" width="10.5" style="138" customWidth="1"/>
    <col min="13320" max="13320" width="6.125" style="138" customWidth="1"/>
    <col min="13321" max="13321" width="10.625" style="138" customWidth="1"/>
    <col min="13322" max="13324" width="5.125" style="138" customWidth="1"/>
    <col min="13325" max="13325" width="6.25" style="138" customWidth="1"/>
    <col min="13326" max="13326" width="5.125" style="138" customWidth="1"/>
    <col min="13327" max="13327" width="8.75" style="138" customWidth="1"/>
    <col min="13328" max="13328" width="2.125" style="138" customWidth="1"/>
    <col min="13329" max="13568" width="9" style="138"/>
    <col min="13569" max="13569" width="2.625" style="138" customWidth="1"/>
    <col min="13570" max="13570" width="8.625" style="138" customWidth="1"/>
    <col min="13571" max="13571" width="4.625" style="138" customWidth="1"/>
    <col min="13572" max="13572" width="7.125" style="138" customWidth="1"/>
    <col min="13573" max="13573" width="8.625" style="138" customWidth="1"/>
    <col min="13574" max="13574" width="4.625" style="138" customWidth="1"/>
    <col min="13575" max="13575" width="10.5" style="138" customWidth="1"/>
    <col min="13576" max="13576" width="6.125" style="138" customWidth="1"/>
    <col min="13577" max="13577" width="10.625" style="138" customWidth="1"/>
    <col min="13578" max="13580" width="5.125" style="138" customWidth="1"/>
    <col min="13581" max="13581" width="6.25" style="138" customWidth="1"/>
    <col min="13582" max="13582" width="5.125" style="138" customWidth="1"/>
    <col min="13583" max="13583" width="8.75" style="138" customWidth="1"/>
    <col min="13584" max="13584" width="2.125" style="138" customWidth="1"/>
    <col min="13585" max="13824" width="9" style="138"/>
    <col min="13825" max="13825" width="2.625" style="138" customWidth="1"/>
    <col min="13826" max="13826" width="8.625" style="138" customWidth="1"/>
    <col min="13827" max="13827" width="4.625" style="138" customWidth="1"/>
    <col min="13828" max="13828" width="7.125" style="138" customWidth="1"/>
    <col min="13829" max="13829" width="8.625" style="138" customWidth="1"/>
    <col min="13830" max="13830" width="4.625" style="138" customWidth="1"/>
    <col min="13831" max="13831" width="10.5" style="138" customWidth="1"/>
    <col min="13832" max="13832" width="6.125" style="138" customWidth="1"/>
    <col min="13833" max="13833" width="10.625" style="138" customWidth="1"/>
    <col min="13834" max="13836" width="5.125" style="138" customWidth="1"/>
    <col min="13837" max="13837" width="6.25" style="138" customWidth="1"/>
    <col min="13838" max="13838" width="5.125" style="138" customWidth="1"/>
    <col min="13839" max="13839" width="8.75" style="138" customWidth="1"/>
    <col min="13840" max="13840" width="2.125" style="138" customWidth="1"/>
    <col min="13841" max="14080" width="9" style="138"/>
    <col min="14081" max="14081" width="2.625" style="138" customWidth="1"/>
    <col min="14082" max="14082" width="8.625" style="138" customWidth="1"/>
    <col min="14083" max="14083" width="4.625" style="138" customWidth="1"/>
    <col min="14084" max="14084" width="7.125" style="138" customWidth="1"/>
    <col min="14085" max="14085" width="8.625" style="138" customWidth="1"/>
    <col min="14086" max="14086" width="4.625" style="138" customWidth="1"/>
    <col min="14087" max="14087" width="10.5" style="138" customWidth="1"/>
    <col min="14088" max="14088" width="6.125" style="138" customWidth="1"/>
    <col min="14089" max="14089" width="10.625" style="138" customWidth="1"/>
    <col min="14090" max="14092" width="5.125" style="138" customWidth="1"/>
    <col min="14093" max="14093" width="6.25" style="138" customWidth="1"/>
    <col min="14094" max="14094" width="5.125" style="138" customWidth="1"/>
    <col min="14095" max="14095" width="8.75" style="138" customWidth="1"/>
    <col min="14096" max="14096" width="2.125" style="138" customWidth="1"/>
    <col min="14097" max="14336" width="9" style="138"/>
    <col min="14337" max="14337" width="2.625" style="138" customWidth="1"/>
    <col min="14338" max="14338" width="8.625" style="138" customWidth="1"/>
    <col min="14339" max="14339" width="4.625" style="138" customWidth="1"/>
    <col min="14340" max="14340" width="7.125" style="138" customWidth="1"/>
    <col min="14341" max="14341" width="8.625" style="138" customWidth="1"/>
    <col min="14342" max="14342" width="4.625" style="138" customWidth="1"/>
    <col min="14343" max="14343" width="10.5" style="138" customWidth="1"/>
    <col min="14344" max="14344" width="6.125" style="138" customWidth="1"/>
    <col min="14345" max="14345" width="10.625" style="138" customWidth="1"/>
    <col min="14346" max="14348" width="5.125" style="138" customWidth="1"/>
    <col min="14349" max="14349" width="6.25" style="138" customWidth="1"/>
    <col min="14350" max="14350" width="5.125" style="138" customWidth="1"/>
    <col min="14351" max="14351" width="8.75" style="138" customWidth="1"/>
    <col min="14352" max="14352" width="2.125" style="138" customWidth="1"/>
    <col min="14353" max="14592" width="9" style="138"/>
    <col min="14593" max="14593" width="2.625" style="138" customWidth="1"/>
    <col min="14594" max="14594" width="8.625" style="138" customWidth="1"/>
    <col min="14595" max="14595" width="4.625" style="138" customWidth="1"/>
    <col min="14596" max="14596" width="7.125" style="138" customWidth="1"/>
    <col min="14597" max="14597" width="8.625" style="138" customWidth="1"/>
    <col min="14598" max="14598" width="4.625" style="138" customWidth="1"/>
    <col min="14599" max="14599" width="10.5" style="138" customWidth="1"/>
    <col min="14600" max="14600" width="6.125" style="138" customWidth="1"/>
    <col min="14601" max="14601" width="10.625" style="138" customWidth="1"/>
    <col min="14602" max="14604" width="5.125" style="138" customWidth="1"/>
    <col min="14605" max="14605" width="6.25" style="138" customWidth="1"/>
    <col min="14606" max="14606" width="5.125" style="138" customWidth="1"/>
    <col min="14607" max="14607" width="8.75" style="138" customWidth="1"/>
    <col min="14608" max="14608" width="2.125" style="138" customWidth="1"/>
    <col min="14609" max="14848" width="9" style="138"/>
    <col min="14849" max="14849" width="2.625" style="138" customWidth="1"/>
    <col min="14850" max="14850" width="8.625" style="138" customWidth="1"/>
    <col min="14851" max="14851" width="4.625" style="138" customWidth="1"/>
    <col min="14852" max="14852" width="7.125" style="138" customWidth="1"/>
    <col min="14853" max="14853" width="8.625" style="138" customWidth="1"/>
    <col min="14854" max="14854" width="4.625" style="138" customWidth="1"/>
    <col min="14855" max="14855" width="10.5" style="138" customWidth="1"/>
    <col min="14856" max="14856" width="6.125" style="138" customWidth="1"/>
    <col min="14857" max="14857" width="10.625" style="138" customWidth="1"/>
    <col min="14858" max="14860" width="5.125" style="138" customWidth="1"/>
    <col min="14861" max="14861" width="6.25" style="138" customWidth="1"/>
    <col min="14862" max="14862" width="5.125" style="138" customWidth="1"/>
    <col min="14863" max="14863" width="8.75" style="138" customWidth="1"/>
    <col min="14864" max="14864" width="2.125" style="138" customWidth="1"/>
    <col min="14865" max="15104" width="9" style="138"/>
    <col min="15105" max="15105" width="2.625" style="138" customWidth="1"/>
    <col min="15106" max="15106" width="8.625" style="138" customWidth="1"/>
    <col min="15107" max="15107" width="4.625" style="138" customWidth="1"/>
    <col min="15108" max="15108" width="7.125" style="138" customWidth="1"/>
    <col min="15109" max="15109" width="8.625" style="138" customWidth="1"/>
    <col min="15110" max="15110" width="4.625" style="138" customWidth="1"/>
    <col min="15111" max="15111" width="10.5" style="138" customWidth="1"/>
    <col min="15112" max="15112" width="6.125" style="138" customWidth="1"/>
    <col min="15113" max="15113" width="10.625" style="138" customWidth="1"/>
    <col min="15114" max="15116" width="5.125" style="138" customWidth="1"/>
    <col min="15117" max="15117" width="6.25" style="138" customWidth="1"/>
    <col min="15118" max="15118" width="5.125" style="138" customWidth="1"/>
    <col min="15119" max="15119" width="8.75" style="138" customWidth="1"/>
    <col min="15120" max="15120" width="2.125" style="138" customWidth="1"/>
    <col min="15121" max="15360" width="9" style="138"/>
    <col min="15361" max="15361" width="2.625" style="138" customWidth="1"/>
    <col min="15362" max="15362" width="8.625" style="138" customWidth="1"/>
    <col min="15363" max="15363" width="4.625" style="138" customWidth="1"/>
    <col min="15364" max="15364" width="7.125" style="138" customWidth="1"/>
    <col min="15365" max="15365" width="8.625" style="138" customWidth="1"/>
    <col min="15366" max="15366" width="4.625" style="138" customWidth="1"/>
    <col min="15367" max="15367" width="10.5" style="138" customWidth="1"/>
    <col min="15368" max="15368" width="6.125" style="138" customWidth="1"/>
    <col min="15369" max="15369" width="10.625" style="138" customWidth="1"/>
    <col min="15370" max="15372" width="5.125" style="138" customWidth="1"/>
    <col min="15373" max="15373" width="6.25" style="138" customWidth="1"/>
    <col min="15374" max="15374" width="5.125" style="138" customWidth="1"/>
    <col min="15375" max="15375" width="8.75" style="138" customWidth="1"/>
    <col min="15376" max="15376" width="2.125" style="138" customWidth="1"/>
    <col min="15377" max="15616" width="9" style="138"/>
    <col min="15617" max="15617" width="2.625" style="138" customWidth="1"/>
    <col min="15618" max="15618" width="8.625" style="138" customWidth="1"/>
    <col min="15619" max="15619" width="4.625" style="138" customWidth="1"/>
    <col min="15620" max="15620" width="7.125" style="138" customWidth="1"/>
    <col min="15621" max="15621" width="8.625" style="138" customWidth="1"/>
    <col min="15622" max="15622" width="4.625" style="138" customWidth="1"/>
    <col min="15623" max="15623" width="10.5" style="138" customWidth="1"/>
    <col min="15624" max="15624" width="6.125" style="138" customWidth="1"/>
    <col min="15625" max="15625" width="10.625" style="138" customWidth="1"/>
    <col min="15626" max="15628" width="5.125" style="138" customWidth="1"/>
    <col min="15629" max="15629" width="6.25" style="138" customWidth="1"/>
    <col min="15630" max="15630" width="5.125" style="138" customWidth="1"/>
    <col min="15631" max="15631" width="8.75" style="138" customWidth="1"/>
    <col min="15632" max="15632" width="2.125" style="138" customWidth="1"/>
    <col min="15633" max="15872" width="9" style="138"/>
    <col min="15873" max="15873" width="2.625" style="138" customWidth="1"/>
    <col min="15874" max="15874" width="8.625" style="138" customWidth="1"/>
    <col min="15875" max="15875" width="4.625" style="138" customWidth="1"/>
    <col min="15876" max="15876" width="7.125" style="138" customWidth="1"/>
    <col min="15877" max="15877" width="8.625" style="138" customWidth="1"/>
    <col min="15878" max="15878" width="4.625" style="138" customWidth="1"/>
    <col min="15879" max="15879" width="10.5" style="138" customWidth="1"/>
    <col min="15880" max="15880" width="6.125" style="138" customWidth="1"/>
    <col min="15881" max="15881" width="10.625" style="138" customWidth="1"/>
    <col min="15882" max="15884" width="5.125" style="138" customWidth="1"/>
    <col min="15885" max="15885" width="6.25" style="138" customWidth="1"/>
    <col min="15886" max="15886" width="5.125" style="138" customWidth="1"/>
    <col min="15887" max="15887" width="8.75" style="138" customWidth="1"/>
    <col min="15888" max="15888" width="2.125" style="138" customWidth="1"/>
    <col min="15889" max="16128" width="9" style="138"/>
    <col min="16129" max="16129" width="2.625" style="138" customWidth="1"/>
    <col min="16130" max="16130" width="8.625" style="138" customWidth="1"/>
    <col min="16131" max="16131" width="4.625" style="138" customWidth="1"/>
    <col min="16132" max="16132" width="7.125" style="138" customWidth="1"/>
    <col min="16133" max="16133" width="8.625" style="138" customWidth="1"/>
    <col min="16134" max="16134" width="4.625" style="138" customWidth="1"/>
    <col min="16135" max="16135" width="10.5" style="138" customWidth="1"/>
    <col min="16136" max="16136" width="6.125" style="138" customWidth="1"/>
    <col min="16137" max="16137" width="10.625" style="138" customWidth="1"/>
    <col min="16138" max="16140" width="5.125" style="138" customWidth="1"/>
    <col min="16141" max="16141" width="6.25" style="138" customWidth="1"/>
    <col min="16142" max="16142" width="5.125" style="138" customWidth="1"/>
    <col min="16143" max="16143" width="8.75" style="138" customWidth="1"/>
    <col min="16144" max="16144" width="2.125" style="138" customWidth="1"/>
    <col min="16145" max="16384" width="9" style="138"/>
  </cols>
  <sheetData>
    <row r="1" spans="1:16" ht="14.45" customHeight="1"/>
    <row r="2" spans="1:16" ht="24.75">
      <c r="A2" s="761" t="s">
        <v>115</v>
      </c>
      <c r="B2" s="761"/>
      <c r="C2" s="761"/>
      <c r="D2" s="761"/>
      <c r="E2" s="761"/>
      <c r="F2" s="761"/>
      <c r="G2" s="761"/>
      <c r="H2" s="761"/>
      <c r="I2" s="761"/>
      <c r="J2" s="761"/>
      <c r="K2" s="761"/>
      <c r="L2" s="761"/>
      <c r="M2" s="761"/>
      <c r="N2" s="761"/>
      <c r="O2" s="761"/>
      <c r="P2" s="761"/>
    </row>
    <row r="3" spans="1:16" ht="14.45" customHeight="1"/>
    <row r="4" spans="1:16" ht="14.45" customHeight="1"/>
    <row r="5" spans="1:16" ht="21" customHeight="1">
      <c r="D5" s="748" t="s">
        <v>116</v>
      </c>
      <c r="E5" s="748"/>
      <c r="F5" s="139"/>
      <c r="K5" s="748" t="s">
        <v>117</v>
      </c>
      <c r="L5" s="748"/>
      <c r="M5" s="748"/>
      <c r="N5" s="139"/>
    </row>
    <row r="6" spans="1:16" ht="14.45" customHeight="1">
      <c r="D6" s="762"/>
      <c r="E6" s="762"/>
      <c r="F6" s="762"/>
      <c r="G6" s="762"/>
    </row>
    <row r="7" spans="1:16" ht="14.45" customHeight="1">
      <c r="B7" s="140"/>
      <c r="E7" s="140"/>
      <c r="J7" s="139"/>
      <c r="K7" s="139"/>
      <c r="L7" s="139"/>
      <c r="M7" s="139"/>
      <c r="N7" s="139"/>
    </row>
    <row r="8" spans="1:16" ht="14.45" customHeight="1">
      <c r="C8" s="750" t="s">
        <v>118</v>
      </c>
      <c r="D8" s="750"/>
      <c r="E8" s="750"/>
      <c r="F8" s="750"/>
      <c r="J8" s="750" t="s">
        <v>119</v>
      </c>
      <c r="K8" s="750"/>
      <c r="L8" s="750"/>
      <c r="M8" s="750"/>
      <c r="N8" s="141"/>
    </row>
    <row r="9" spans="1:16" ht="14.45" customHeight="1">
      <c r="C9" s="750" t="s">
        <v>120</v>
      </c>
      <c r="D9" s="751"/>
      <c r="E9" s="751"/>
      <c r="F9" s="751"/>
      <c r="I9" s="757" t="s">
        <v>121</v>
      </c>
      <c r="J9" s="758"/>
      <c r="K9" s="758"/>
      <c r="L9" s="758"/>
      <c r="M9" s="758"/>
      <c r="N9" s="758"/>
      <c r="O9" s="758"/>
    </row>
    <row r="10" spans="1:16" ht="14.45" customHeight="1"/>
    <row r="11" spans="1:16" ht="14.45" customHeight="1">
      <c r="B11" s="759" t="str">
        <f>"  "&amp;D5&amp;"月１日現在の静岡県の総人口(外国人を含む。)は"</f>
        <v xml:space="preserve">  ５月１日現在の静岡県の総人口(外国人を含む。)は</v>
      </c>
      <c r="C11" s="759"/>
      <c r="D11" s="759"/>
      <c r="E11" s="759"/>
      <c r="F11" s="759"/>
      <c r="G11" s="759"/>
      <c r="I11" s="760" t="str">
        <f>"　"&amp;K5&amp;"月の有効求人倍率（季節調整値）は、1.24倍となり、"</f>
        <v>　４月の有効求人倍率（季節調整値）は、1.24倍となり、</v>
      </c>
      <c r="J11" s="760"/>
      <c r="K11" s="760"/>
      <c r="L11" s="760"/>
      <c r="M11" s="760"/>
      <c r="N11" s="760"/>
      <c r="O11" s="760"/>
    </row>
    <row r="12" spans="1:16" ht="14.45" customHeight="1">
      <c r="B12" s="143" t="s">
        <v>122</v>
      </c>
      <c r="C12" s="144"/>
      <c r="D12" s="144"/>
      <c r="E12" s="144"/>
      <c r="F12" s="144"/>
      <c r="G12" s="144"/>
      <c r="I12" s="752" t="s">
        <v>123</v>
      </c>
      <c r="J12" s="752"/>
      <c r="K12" s="752"/>
      <c r="L12" s="752"/>
      <c r="M12" s="145"/>
      <c r="N12" s="145"/>
      <c r="O12" s="145"/>
    </row>
    <row r="13" spans="1:16" ht="14.45" customHeight="1">
      <c r="B13" s="145" t="s">
        <v>124</v>
      </c>
      <c r="C13" s="145"/>
      <c r="D13" s="145"/>
      <c r="E13" s="145"/>
      <c r="F13" s="145"/>
      <c r="G13" s="145"/>
      <c r="I13" s="760" t="str">
        <f>"　新規求人倍率（季節調整値）は、2.19倍となり、前月を"</f>
        <v>　新規求人倍率（季節調整値）は、2.19倍となり、前月を</v>
      </c>
      <c r="J13" s="760"/>
      <c r="K13" s="760"/>
      <c r="L13" s="760"/>
      <c r="M13" s="760"/>
      <c r="N13" s="760"/>
      <c r="O13" s="760"/>
    </row>
    <row r="14" spans="1:16" ht="14.45" customHeight="1">
      <c r="B14" s="145"/>
      <c r="C14" s="145"/>
      <c r="D14" s="145"/>
      <c r="E14" s="145"/>
      <c r="F14" s="139"/>
      <c r="G14" s="139"/>
      <c r="I14" s="752" t="s">
        <v>125</v>
      </c>
      <c r="J14" s="752"/>
      <c r="K14" s="752"/>
      <c r="L14" s="752"/>
      <c r="M14" s="145"/>
      <c r="N14" s="145"/>
      <c r="O14" s="145"/>
    </row>
    <row r="15" spans="1:16" ht="14.45" customHeight="1">
      <c r="D15" s="140"/>
      <c r="G15" s="146"/>
      <c r="I15" s="147"/>
      <c r="J15" s="147"/>
      <c r="K15" s="147"/>
      <c r="L15" s="147"/>
      <c r="M15" s="147"/>
      <c r="N15" s="147"/>
      <c r="O15" s="147"/>
    </row>
    <row r="16" spans="1:16" ht="14.45" customHeight="1">
      <c r="B16" s="753"/>
      <c r="C16" s="753"/>
      <c r="D16" s="753"/>
      <c r="E16" s="753"/>
      <c r="F16" s="753"/>
      <c r="G16" s="753"/>
      <c r="I16" s="139"/>
      <c r="J16" s="139"/>
      <c r="K16" s="139"/>
      <c r="L16" s="139"/>
      <c r="M16" s="139"/>
      <c r="N16" s="139"/>
      <c r="O16" s="139"/>
    </row>
    <row r="17" spans="1:16" ht="14.45" customHeight="1">
      <c r="B17" s="754"/>
      <c r="C17" s="754"/>
      <c r="D17" s="754"/>
      <c r="E17" s="754"/>
      <c r="F17" s="754"/>
      <c r="G17" s="754"/>
      <c r="I17" s="139"/>
      <c r="J17" s="139"/>
      <c r="K17" s="139"/>
      <c r="L17" s="139"/>
      <c r="M17" s="139"/>
      <c r="N17" s="139"/>
      <c r="O17" s="139"/>
    </row>
    <row r="18" spans="1:16" ht="14.45" customHeight="1">
      <c r="B18" s="148"/>
      <c r="C18" s="148"/>
      <c r="D18" s="149"/>
      <c r="E18" s="148"/>
      <c r="F18" s="148"/>
      <c r="G18" s="150"/>
      <c r="I18" s="139"/>
      <c r="J18" s="139"/>
      <c r="K18" s="139"/>
      <c r="L18" s="139"/>
      <c r="M18" s="139"/>
      <c r="N18" s="139"/>
      <c r="O18" s="139"/>
    </row>
    <row r="19" spans="1:16" ht="20.45" customHeight="1">
      <c r="B19" s="151"/>
      <c r="C19" s="139"/>
      <c r="D19" s="131"/>
      <c r="E19" s="139"/>
      <c r="F19" s="139"/>
      <c r="G19" s="152"/>
      <c r="I19" s="151"/>
      <c r="J19" s="139"/>
      <c r="K19" s="139"/>
      <c r="L19" s="139"/>
      <c r="M19" s="139"/>
      <c r="N19" s="139"/>
      <c r="O19" s="153"/>
    </row>
    <row r="20" spans="1:16">
      <c r="B20" s="755"/>
      <c r="C20" s="755"/>
      <c r="D20" s="755"/>
      <c r="E20" s="755"/>
      <c r="F20" s="755"/>
      <c r="G20" s="755"/>
      <c r="I20" s="154"/>
      <c r="J20" s="155"/>
      <c r="K20" s="155"/>
      <c r="L20" s="155"/>
      <c r="M20" s="155"/>
      <c r="N20" s="155"/>
      <c r="O20" s="156"/>
    </row>
    <row r="21" spans="1:16" ht="20.45" customHeight="1">
      <c r="B21" s="157"/>
      <c r="C21" s="131"/>
      <c r="D21" s="158"/>
      <c r="E21" s="157"/>
      <c r="F21" s="131"/>
      <c r="G21" s="158"/>
      <c r="I21" s="157"/>
      <c r="J21" s="159"/>
      <c r="K21" s="159"/>
      <c r="L21" s="159"/>
      <c r="M21" s="159"/>
      <c r="N21" s="159"/>
      <c r="O21" s="160"/>
    </row>
    <row r="22" spans="1:16" ht="20.45" customHeight="1">
      <c r="B22" s="157"/>
      <c r="C22" s="131"/>
      <c r="D22" s="158"/>
      <c r="E22" s="157"/>
      <c r="F22" s="131"/>
      <c r="G22" s="158"/>
      <c r="I22" s="157"/>
      <c r="J22" s="159"/>
      <c r="K22" s="159"/>
      <c r="L22" s="159"/>
      <c r="M22" s="159"/>
      <c r="N22" s="159"/>
      <c r="O22" s="160"/>
    </row>
    <row r="23" spans="1:16" ht="20.45" customHeight="1">
      <c r="A23" s="161"/>
      <c r="B23" s="161"/>
      <c r="C23" s="161"/>
      <c r="D23" s="161"/>
      <c r="E23" s="161"/>
      <c r="F23" s="161"/>
      <c r="G23" s="161"/>
    </row>
    <row r="24" spans="1:16" ht="14.45" customHeight="1">
      <c r="A24" s="161"/>
      <c r="B24" s="161"/>
      <c r="C24" s="161"/>
      <c r="D24" s="161"/>
      <c r="E24" s="161"/>
      <c r="F24" s="161"/>
      <c r="G24" s="161"/>
      <c r="M24" s="147" t="s">
        <v>126</v>
      </c>
    </row>
    <row r="25" spans="1:16" ht="14.25" customHeight="1">
      <c r="A25" s="161"/>
      <c r="B25" s="161"/>
      <c r="C25" s="161"/>
      <c r="D25" s="161"/>
      <c r="E25" s="161"/>
      <c r="F25" s="756"/>
      <c r="G25" s="756"/>
      <c r="M25" s="147" t="s">
        <v>127</v>
      </c>
      <c r="N25" s="147"/>
      <c r="O25" s="139"/>
    </row>
    <row r="26" spans="1:16" ht="14.45" customHeight="1">
      <c r="B26" s="162"/>
      <c r="C26" s="162"/>
      <c r="D26" s="162"/>
      <c r="E26" s="162"/>
      <c r="F26" s="756"/>
      <c r="G26" s="756"/>
    </row>
    <row r="27" spans="1:16" ht="14.45" customHeight="1">
      <c r="A27" s="139"/>
      <c r="B27" s="139"/>
      <c r="C27" s="139"/>
      <c r="D27" s="139"/>
      <c r="E27" s="139"/>
      <c r="F27" s="139"/>
      <c r="G27" s="139"/>
      <c r="H27" s="139"/>
      <c r="I27" s="139"/>
      <c r="J27" s="139"/>
      <c r="K27" s="139"/>
      <c r="L27" s="139"/>
      <c r="M27" s="163"/>
      <c r="N27" s="139"/>
      <c r="O27" s="139"/>
      <c r="P27" s="139"/>
    </row>
    <row r="28" spans="1:16" ht="21" customHeight="1">
      <c r="A28" s="139"/>
      <c r="B28" s="139"/>
      <c r="C28" s="139"/>
      <c r="D28" s="748" t="s">
        <v>117</v>
      </c>
      <c r="E28" s="748"/>
      <c r="F28" s="749"/>
      <c r="G28" s="749"/>
      <c r="H28" s="139"/>
      <c r="I28" s="139"/>
      <c r="J28" s="139"/>
      <c r="K28" s="748" t="s">
        <v>128</v>
      </c>
      <c r="L28" s="748"/>
      <c r="M28" s="748"/>
      <c r="N28" s="139"/>
      <c r="O28" s="139"/>
      <c r="P28" s="139"/>
    </row>
    <row r="29" spans="1:16" ht="14.45" customHeight="1">
      <c r="A29" s="139"/>
      <c r="B29" s="139"/>
      <c r="C29" s="139"/>
      <c r="D29" s="139"/>
      <c r="E29" s="139"/>
      <c r="F29" s="139"/>
      <c r="G29" s="139"/>
      <c r="H29" s="139"/>
      <c r="I29" s="139"/>
      <c r="J29" s="139"/>
      <c r="K29" s="139"/>
      <c r="L29" s="139"/>
      <c r="M29" s="139"/>
      <c r="N29" s="139"/>
      <c r="O29" s="139"/>
      <c r="P29" s="139"/>
    </row>
    <row r="30" spans="1:16" ht="14.45" customHeight="1">
      <c r="A30" s="139"/>
      <c r="B30" s="139"/>
      <c r="C30" s="139"/>
      <c r="D30" s="139"/>
      <c r="E30" s="139"/>
      <c r="F30" s="139"/>
      <c r="G30" s="139"/>
      <c r="H30" s="139"/>
      <c r="I30" s="148"/>
      <c r="J30" s="139"/>
      <c r="K30" s="139"/>
      <c r="L30" s="139"/>
      <c r="M30" s="139"/>
      <c r="N30" s="139"/>
      <c r="O30" s="139"/>
      <c r="P30" s="139"/>
    </row>
    <row r="31" spans="1:16" ht="14.45" customHeight="1">
      <c r="A31" s="139"/>
      <c r="B31" s="750" t="s">
        <v>129</v>
      </c>
      <c r="C31" s="750"/>
      <c r="D31" s="750"/>
      <c r="E31" s="750"/>
      <c r="F31" s="750"/>
      <c r="G31" s="750"/>
      <c r="H31" s="139"/>
      <c r="I31" s="750" t="s">
        <v>130</v>
      </c>
      <c r="J31" s="750"/>
      <c r="K31" s="750"/>
      <c r="L31" s="750"/>
      <c r="M31" s="750"/>
      <c r="N31" s="750"/>
      <c r="O31" s="750"/>
      <c r="P31" s="139"/>
    </row>
    <row r="32" spans="1:16" ht="14.45" customHeight="1">
      <c r="A32" s="139"/>
      <c r="B32" s="750" t="s">
        <v>131</v>
      </c>
      <c r="C32" s="750"/>
      <c r="D32" s="750"/>
      <c r="E32" s="750"/>
      <c r="F32" s="750"/>
      <c r="G32" s="750"/>
      <c r="H32" s="139"/>
      <c r="I32" s="751" t="s">
        <v>132</v>
      </c>
      <c r="J32" s="751"/>
      <c r="K32" s="751"/>
      <c r="L32" s="751"/>
      <c r="M32" s="751"/>
      <c r="N32" s="751"/>
      <c r="O32" s="751"/>
      <c r="P32" s="139"/>
    </row>
    <row r="33" spans="1:18" ht="14.45" customHeight="1">
      <c r="A33" s="139"/>
      <c r="B33" s="139"/>
      <c r="C33" s="139"/>
      <c r="D33" s="139"/>
      <c r="E33" s="139"/>
      <c r="F33" s="139"/>
      <c r="G33" s="139"/>
      <c r="H33" s="139"/>
      <c r="I33" s="744"/>
      <c r="J33" s="745"/>
      <c r="K33" s="745"/>
      <c r="L33" s="745"/>
      <c r="M33" s="745"/>
      <c r="N33" s="745"/>
      <c r="O33" s="745"/>
      <c r="P33" s="139"/>
    </row>
    <row r="34" spans="1:18" ht="14.45" customHeight="1">
      <c r="A34" s="139"/>
      <c r="B34" s="746" t="str">
        <f>"　"&amp;D28&amp;"月の静岡市の消費者物価指数(令和2(2020)年＝100）は"</f>
        <v>　４月の静岡市の消費者物価指数(令和2(2020)年＝100）は</v>
      </c>
      <c r="C34" s="746"/>
      <c r="D34" s="746"/>
      <c r="E34" s="746"/>
      <c r="F34" s="746"/>
      <c r="G34" s="746"/>
      <c r="H34" s="139"/>
      <c r="I34" s="747" t="str">
        <f>"　"&amp;K28&amp;"月の景気動向指数（CI一致指数）を前月と比較すると"</f>
        <v>　３月の景気動向指数（CI一致指数）を前月と比較すると</v>
      </c>
      <c r="J34" s="747"/>
      <c r="K34" s="747"/>
      <c r="L34" s="747"/>
      <c r="M34" s="747"/>
      <c r="N34" s="747"/>
      <c r="O34" s="747"/>
      <c r="P34" s="139"/>
    </row>
    <row r="35" spans="1:18" ht="14.45" customHeight="1">
      <c r="A35" s="139"/>
      <c r="B35" s="746" t="s">
        <v>133</v>
      </c>
      <c r="C35" s="746"/>
      <c r="D35" s="746"/>
      <c r="E35" s="746"/>
      <c r="F35" s="746"/>
      <c r="G35" s="746"/>
      <c r="H35" s="139"/>
      <c r="I35" s="747" t="s">
        <v>134</v>
      </c>
      <c r="J35" s="747"/>
      <c r="K35" s="747"/>
      <c r="L35" s="747"/>
      <c r="M35" s="747"/>
      <c r="N35" s="747"/>
      <c r="O35" s="747"/>
      <c r="P35" s="139"/>
    </row>
    <row r="36" spans="1:18" ht="16.5" customHeight="1">
      <c r="A36" s="139"/>
      <c r="B36" s="725" t="s">
        <v>135</v>
      </c>
      <c r="C36" s="725"/>
      <c r="D36" s="725"/>
      <c r="E36" s="725"/>
      <c r="F36" s="725"/>
      <c r="G36" s="725"/>
      <c r="H36" s="139"/>
      <c r="I36" s="747" t="s">
        <v>136</v>
      </c>
      <c r="J36" s="747"/>
      <c r="K36" s="747"/>
      <c r="L36" s="747"/>
      <c r="M36" s="747"/>
      <c r="N36" s="747"/>
      <c r="O36" s="747"/>
      <c r="P36" s="139"/>
    </row>
    <row r="37" spans="1:18" ht="14.45" customHeight="1">
      <c r="A37" s="139"/>
      <c r="B37" s="139"/>
      <c r="C37" s="139"/>
      <c r="D37" s="139"/>
      <c r="E37" s="139"/>
      <c r="F37" s="139"/>
      <c r="G37" s="139"/>
      <c r="H37" s="139"/>
      <c r="I37" s="743" t="s">
        <v>137</v>
      </c>
      <c r="J37" s="743"/>
      <c r="K37" s="743"/>
      <c r="L37" s="743"/>
      <c r="M37" s="743"/>
      <c r="N37" s="743"/>
      <c r="O37" s="743"/>
      <c r="P37" s="139"/>
    </row>
    <row r="38" spans="1:18" ht="14.45" customHeight="1">
      <c r="A38" s="164"/>
      <c r="B38" s="164"/>
      <c r="C38" s="139"/>
      <c r="D38" s="139"/>
      <c r="E38" s="139"/>
      <c r="F38" s="139"/>
      <c r="G38" s="139"/>
      <c r="H38" s="139"/>
      <c r="I38" s="144"/>
      <c r="J38" s="144"/>
      <c r="K38" s="144"/>
      <c r="L38" s="144"/>
      <c r="M38" s="144"/>
      <c r="N38" s="144"/>
      <c r="O38" s="144"/>
      <c r="P38" s="139"/>
      <c r="R38" s="165"/>
    </row>
    <row r="39" spans="1:18" ht="14.45" customHeight="1">
      <c r="A39" s="139"/>
      <c r="B39" s="166"/>
      <c r="C39" s="167"/>
      <c r="D39" s="167"/>
      <c r="E39" s="167"/>
      <c r="F39" s="167"/>
      <c r="G39" s="167"/>
      <c r="H39" s="139"/>
      <c r="I39" s="145"/>
      <c r="J39" s="144"/>
      <c r="K39" s="144"/>
      <c r="L39" s="144"/>
      <c r="M39" s="144"/>
      <c r="N39" s="144"/>
      <c r="O39" s="144"/>
      <c r="P39" s="139"/>
    </row>
    <row r="40" spans="1:18" ht="14.45" customHeight="1">
      <c r="A40" s="139"/>
      <c r="B40" s="166"/>
      <c r="C40" s="167"/>
      <c r="D40" s="167"/>
      <c r="E40" s="167"/>
      <c r="F40" s="167"/>
      <c r="G40" s="167"/>
      <c r="H40" s="139"/>
      <c r="I40" s="145"/>
      <c r="J40" s="139"/>
      <c r="K40" s="139"/>
      <c r="L40" s="139"/>
      <c r="M40" s="139"/>
      <c r="N40" s="139"/>
      <c r="O40" s="139"/>
      <c r="P40" s="139"/>
    </row>
    <row r="41" spans="1:18" ht="14.45" customHeight="1">
      <c r="A41" s="139"/>
      <c r="B41" s="167"/>
      <c r="C41" s="166"/>
      <c r="D41" s="167"/>
      <c r="E41" s="167"/>
      <c r="F41" s="167"/>
      <c r="G41" s="167"/>
      <c r="H41" s="139"/>
      <c r="I41" s="145"/>
      <c r="J41" s="139"/>
      <c r="K41" s="139"/>
      <c r="L41" s="139"/>
      <c r="M41" s="139"/>
      <c r="N41" s="139"/>
      <c r="O41" s="139"/>
      <c r="P41" s="139"/>
      <c r="R41" s="165"/>
    </row>
    <row r="42" spans="1:18" ht="14.45" customHeight="1">
      <c r="A42" s="139"/>
      <c r="B42" s="167"/>
      <c r="C42" s="167"/>
      <c r="D42" s="167"/>
      <c r="E42" s="167"/>
      <c r="F42" s="167"/>
      <c r="G42" s="167"/>
      <c r="H42" s="139"/>
      <c r="I42" s="139"/>
      <c r="J42" s="139"/>
      <c r="K42" s="139"/>
      <c r="L42" s="139"/>
      <c r="M42" s="139"/>
      <c r="N42" s="139"/>
      <c r="O42" s="139"/>
      <c r="P42" s="139"/>
    </row>
    <row r="43" spans="1:18" ht="14.45" customHeight="1">
      <c r="A43" s="139"/>
      <c r="B43" s="167"/>
      <c r="C43" s="167"/>
      <c r="D43" s="167"/>
      <c r="E43" s="167"/>
      <c r="F43" s="167"/>
      <c r="G43" s="167"/>
      <c r="H43" s="139"/>
      <c r="I43" s="139"/>
      <c r="J43" s="139"/>
      <c r="K43" s="139"/>
      <c r="L43" s="139"/>
      <c r="M43" s="139"/>
      <c r="N43" s="139"/>
      <c r="O43" s="139"/>
      <c r="P43" s="139"/>
    </row>
    <row r="44" spans="1:18" ht="20.45" customHeight="1">
      <c r="A44" s="139"/>
      <c r="B44" s="167"/>
      <c r="C44" s="167"/>
      <c r="D44" s="167"/>
      <c r="E44" s="167"/>
      <c r="F44" s="167"/>
      <c r="G44" s="167"/>
      <c r="H44" s="139"/>
      <c r="I44" s="168"/>
      <c r="J44" s="169"/>
      <c r="K44" s="169"/>
      <c r="L44" s="169"/>
      <c r="M44" s="169"/>
      <c r="N44" s="169"/>
      <c r="O44" s="170"/>
      <c r="P44" s="139"/>
    </row>
    <row r="45" spans="1:18" ht="22.5" customHeight="1">
      <c r="A45" s="139"/>
      <c r="B45" s="167"/>
      <c r="C45" s="167"/>
      <c r="D45" s="167"/>
      <c r="E45" s="167"/>
      <c r="F45" s="167"/>
      <c r="G45" s="167"/>
      <c r="H45" s="139"/>
      <c r="I45" s="131"/>
      <c r="J45" s="171"/>
      <c r="K45" s="171"/>
      <c r="L45" s="171"/>
      <c r="M45" s="171"/>
      <c r="N45" s="171"/>
      <c r="O45" s="171"/>
      <c r="P45" s="139"/>
    </row>
    <row r="46" spans="1:18" ht="20.45" customHeight="1">
      <c r="A46" s="139"/>
      <c r="B46" s="167"/>
      <c r="C46" s="167"/>
      <c r="D46" s="167"/>
      <c r="E46" s="167"/>
      <c r="F46" s="167"/>
      <c r="G46" s="167"/>
      <c r="H46" s="139"/>
      <c r="I46" s="157"/>
      <c r="J46" s="172"/>
      <c r="K46" s="172"/>
      <c r="L46" s="172"/>
      <c r="M46" s="172"/>
      <c r="N46" s="172"/>
      <c r="O46" s="172"/>
      <c r="P46" s="139"/>
    </row>
    <row r="47" spans="1:18" ht="20.45" customHeight="1">
      <c r="A47" s="139"/>
      <c r="B47" s="139"/>
      <c r="C47" s="139"/>
      <c r="D47" s="139"/>
      <c r="E47" s="139"/>
      <c r="F47" s="139"/>
      <c r="G47" s="139"/>
      <c r="H47" s="139"/>
      <c r="I47" s="157"/>
      <c r="J47" s="172"/>
      <c r="K47" s="172"/>
      <c r="L47" s="172"/>
      <c r="M47" s="172"/>
      <c r="N47" s="172"/>
      <c r="O47" s="172"/>
      <c r="P47" s="139"/>
    </row>
    <row r="48" spans="1:18" ht="20.45" customHeight="1">
      <c r="A48" s="139"/>
      <c r="B48" s="139"/>
      <c r="C48" s="139"/>
      <c r="D48" s="139"/>
      <c r="E48" s="139"/>
      <c r="F48" s="139"/>
      <c r="G48" s="139"/>
      <c r="H48" s="139"/>
      <c r="I48" s="157"/>
      <c r="J48" s="172"/>
      <c r="K48" s="172"/>
      <c r="L48" s="172"/>
      <c r="M48" s="172"/>
      <c r="N48" s="172"/>
      <c r="O48" s="172"/>
      <c r="P48" s="139"/>
    </row>
    <row r="49" spans="1:16" ht="14.45" customHeight="1">
      <c r="A49" s="139"/>
      <c r="B49" s="139"/>
      <c r="C49" s="139"/>
      <c r="D49" s="139"/>
      <c r="E49" s="139"/>
      <c r="F49" s="139"/>
      <c r="G49" s="139"/>
      <c r="H49" s="139"/>
      <c r="I49" s="131"/>
      <c r="J49" s="169"/>
      <c r="K49" s="169"/>
      <c r="L49" s="169"/>
      <c r="M49" s="169"/>
      <c r="N49" s="169"/>
      <c r="O49" s="169"/>
      <c r="P49" s="139"/>
    </row>
    <row r="50" spans="1:16" ht="14.45" customHeight="1">
      <c r="A50" s="139"/>
      <c r="B50" s="139"/>
      <c r="C50" s="139"/>
      <c r="D50" s="139"/>
      <c r="E50" s="139"/>
      <c r="F50" s="139"/>
      <c r="G50" s="139"/>
      <c r="H50" s="139"/>
      <c r="I50" s="145"/>
      <c r="J50" s="139"/>
      <c r="K50" s="139"/>
      <c r="L50" s="139"/>
      <c r="M50" s="139"/>
      <c r="N50" s="139"/>
      <c r="O50" s="139"/>
      <c r="P50" s="139"/>
    </row>
    <row r="51" spans="1:16" ht="14.45" customHeight="1">
      <c r="A51" s="139"/>
      <c r="B51" s="139"/>
      <c r="C51" s="139"/>
      <c r="D51" s="139"/>
      <c r="E51" s="139"/>
      <c r="G51" s="139"/>
      <c r="H51" s="139"/>
      <c r="I51" s="139"/>
      <c r="J51" s="139"/>
      <c r="K51" s="139"/>
      <c r="L51" s="139"/>
      <c r="M51" s="139"/>
      <c r="O51" s="139"/>
      <c r="P51" s="139"/>
    </row>
    <row r="52" spans="1:16" ht="14.45" customHeight="1">
      <c r="A52" s="139"/>
      <c r="B52" s="139"/>
      <c r="C52" s="139"/>
      <c r="D52" s="139"/>
      <c r="E52" s="139"/>
      <c r="G52" s="145" t="s">
        <v>138</v>
      </c>
      <c r="H52" s="139"/>
      <c r="I52" s="139"/>
      <c r="J52" s="139"/>
      <c r="K52" s="139"/>
      <c r="L52" s="139"/>
      <c r="M52" s="139"/>
      <c r="N52" s="145" t="s">
        <v>139</v>
      </c>
      <c r="O52" s="139"/>
      <c r="P52" s="139"/>
    </row>
    <row r="53" spans="1:16">
      <c r="H53" s="139"/>
      <c r="I53" s="139"/>
      <c r="J53" s="139"/>
      <c r="K53" s="139"/>
      <c r="L53" s="139"/>
      <c r="M53" s="139"/>
      <c r="N53" s="139"/>
      <c r="O53" s="139"/>
    </row>
    <row r="54" spans="1:16">
      <c r="I54" s="139"/>
      <c r="J54" s="139"/>
      <c r="K54" s="139"/>
      <c r="L54" s="139"/>
      <c r="M54" s="139"/>
      <c r="N54" s="139"/>
      <c r="O54" s="139"/>
    </row>
    <row r="69" spans="6:6">
      <c r="F69" s="173"/>
    </row>
  </sheetData>
  <mergeCells count="33">
    <mergeCell ref="I13:O13"/>
    <mergeCell ref="A2:P2"/>
    <mergeCell ref="D5:E5"/>
    <mergeCell ref="K5:M5"/>
    <mergeCell ref="D6:G6"/>
    <mergeCell ref="C8:F8"/>
    <mergeCell ref="J8:M8"/>
    <mergeCell ref="C9:F9"/>
    <mergeCell ref="I9:O9"/>
    <mergeCell ref="B11:G11"/>
    <mergeCell ref="I11:O11"/>
    <mergeCell ref="I12:L12"/>
    <mergeCell ref="B32:G32"/>
    <mergeCell ref="I32:O32"/>
    <mergeCell ref="I14:L14"/>
    <mergeCell ref="B16:G16"/>
    <mergeCell ref="B17:G17"/>
    <mergeCell ref="B20:D20"/>
    <mergeCell ref="E20:G20"/>
    <mergeCell ref="F25:G26"/>
    <mergeCell ref="D28:E28"/>
    <mergeCell ref="F28:G28"/>
    <mergeCell ref="K28:M28"/>
    <mergeCell ref="B31:G31"/>
    <mergeCell ref="I31:O31"/>
    <mergeCell ref="I37:O37"/>
    <mergeCell ref="I33:O33"/>
    <mergeCell ref="B34:G34"/>
    <mergeCell ref="I34:O34"/>
    <mergeCell ref="B35:G35"/>
    <mergeCell ref="I35:O35"/>
    <mergeCell ref="B36:G36"/>
    <mergeCell ref="I36:O36"/>
  </mergeCells>
  <phoneticPr fontId="40"/>
  <printOptions horizontalCentered="1"/>
  <pageMargins left="0.59055118110236227" right="0.19685039370078741" top="0.78740157480314965" bottom="0.39370078740157483" header="0.59055118110236227" footer="0.19685039370078741"/>
  <pageSetup paperSize="9" scale="93"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6"/>
  <sheetViews>
    <sheetView workbookViewId="0">
      <selection activeCell="G27" sqref="G27"/>
    </sheetView>
  </sheetViews>
  <sheetFormatPr defaultRowHeight="12"/>
  <cols>
    <col min="1" max="2" width="6.75" style="1393" customWidth="1"/>
    <col min="3" max="17" width="6.375" style="1393" customWidth="1"/>
    <col min="18" max="16384" width="9" style="1393"/>
  </cols>
  <sheetData>
    <row r="1" spans="1:81" s="618" customFormat="1" ht="17.25">
      <c r="F1" s="1432" t="s">
        <v>748</v>
      </c>
    </row>
    <row r="2" spans="1:81" s="618" customFormat="1" ht="15" customHeight="1">
      <c r="Q2" s="1470" t="s">
        <v>741</v>
      </c>
      <c r="R2" s="1470"/>
      <c r="S2" s="1470"/>
      <c r="T2" s="1470"/>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c r="AT2" s="1470"/>
      <c r="AU2" s="1470"/>
      <c r="AV2" s="1470"/>
      <c r="AW2" s="1470"/>
      <c r="AX2" s="1470"/>
      <c r="AY2" s="1470"/>
      <c r="AZ2" s="1470"/>
      <c r="BA2" s="1470"/>
      <c r="BB2" s="1470"/>
      <c r="BC2" s="1470"/>
      <c r="BD2" s="1470"/>
      <c r="BE2" s="1470"/>
      <c r="BF2" s="1470"/>
      <c r="BG2" s="1470"/>
      <c r="BH2" s="1470"/>
      <c r="BI2" s="1470"/>
      <c r="BJ2" s="1470"/>
      <c r="BK2" s="1470"/>
      <c r="BL2" s="1470"/>
      <c r="BM2" s="1470"/>
      <c r="BN2" s="1470"/>
      <c r="BO2" s="1470"/>
      <c r="BP2" s="1470"/>
      <c r="BQ2" s="1470"/>
      <c r="BR2" s="1470"/>
      <c r="BS2" s="1470"/>
      <c r="BT2" s="1470"/>
      <c r="BU2" s="1470"/>
      <c r="BV2" s="1470"/>
      <c r="BW2" s="1470"/>
      <c r="BX2" s="1470"/>
      <c r="BY2" s="1470"/>
      <c r="BZ2" s="1470"/>
      <c r="CA2" s="1470"/>
      <c r="CB2" s="1470"/>
      <c r="CC2" s="1470"/>
    </row>
    <row r="3" spans="1:81" ht="15" customHeight="1">
      <c r="A3" s="1445" t="s">
        <v>749</v>
      </c>
      <c r="C3" s="1444" t="s">
        <v>907</v>
      </c>
      <c r="D3" s="1444"/>
      <c r="E3" s="1444"/>
      <c r="F3" s="1444"/>
      <c r="G3" s="1444"/>
      <c r="H3" s="1444" t="s">
        <v>907</v>
      </c>
      <c r="I3" s="1444"/>
      <c r="J3" s="1444"/>
      <c r="K3" s="1444"/>
      <c r="L3" s="1444"/>
      <c r="M3" s="1444" t="s">
        <v>907</v>
      </c>
      <c r="N3" s="1444"/>
      <c r="O3" s="1444"/>
      <c r="P3" s="1444"/>
      <c r="Q3" s="1444"/>
      <c r="R3" s="1471"/>
      <c r="S3" s="1471"/>
      <c r="T3" s="1471"/>
      <c r="U3" s="1471"/>
      <c r="V3" s="1471"/>
      <c r="W3" s="1471"/>
      <c r="X3" s="1471"/>
      <c r="Y3" s="1471"/>
      <c r="Z3" s="1471"/>
      <c r="AA3" s="1471"/>
      <c r="AB3" s="1471"/>
      <c r="AC3" s="1471"/>
      <c r="AD3" s="1471"/>
      <c r="AE3" s="1471"/>
      <c r="AF3" s="1471"/>
    </row>
    <row r="4" spans="1:81" ht="15" customHeight="1">
      <c r="A4" s="1527" t="s">
        <v>909</v>
      </c>
      <c r="B4" s="1472"/>
      <c r="C4" s="1542" t="s">
        <v>910</v>
      </c>
      <c r="D4" s="1543"/>
      <c r="E4" s="1543"/>
      <c r="F4" s="1543"/>
      <c r="G4" s="1547"/>
      <c r="H4" s="1542" t="s">
        <v>911</v>
      </c>
      <c r="I4" s="1543"/>
      <c r="J4" s="1543"/>
      <c r="K4" s="1543"/>
      <c r="L4" s="1547"/>
      <c r="M4" s="1542" t="s">
        <v>912</v>
      </c>
      <c r="N4" s="1543"/>
      <c r="O4" s="1543"/>
      <c r="P4" s="1543"/>
      <c r="Q4" s="1543"/>
      <c r="R4" s="1445"/>
      <c r="S4" s="1445"/>
      <c r="T4" s="1445"/>
      <c r="U4" s="1445"/>
      <c r="V4" s="1445"/>
      <c r="W4" s="1445"/>
      <c r="X4" s="1445"/>
      <c r="Y4" s="1445"/>
      <c r="Z4" s="1445"/>
      <c r="AA4" s="1445"/>
      <c r="AB4" s="1445"/>
      <c r="AC4" s="1445"/>
      <c r="AD4" s="1445"/>
      <c r="AE4" s="1445"/>
      <c r="AF4" s="1445"/>
    </row>
    <row r="5" spans="1:81" ht="15" customHeight="1">
      <c r="A5" s="1473"/>
      <c r="B5" s="1473"/>
      <c r="C5" s="1782" t="s">
        <v>913</v>
      </c>
      <c r="D5" s="1782" t="s">
        <v>914</v>
      </c>
      <c r="E5" s="1782" t="s">
        <v>915</v>
      </c>
      <c r="F5" s="1782" t="s">
        <v>916</v>
      </c>
      <c r="G5" s="1782" t="s">
        <v>917</v>
      </c>
      <c r="H5" s="1538" t="s">
        <v>918</v>
      </c>
      <c r="I5" s="1548" t="s">
        <v>914</v>
      </c>
      <c r="J5" s="1538" t="s">
        <v>915</v>
      </c>
      <c r="K5" s="1538" t="s">
        <v>919</v>
      </c>
      <c r="L5" s="1538" t="s">
        <v>920</v>
      </c>
      <c r="M5" s="1538" t="s">
        <v>918</v>
      </c>
      <c r="N5" s="1538" t="s">
        <v>921</v>
      </c>
      <c r="O5" s="1538" t="s">
        <v>922</v>
      </c>
      <c r="P5" s="1538" t="s">
        <v>916</v>
      </c>
      <c r="Q5" s="1538" t="s">
        <v>917</v>
      </c>
    </row>
    <row r="6" spans="1:81" ht="15" customHeight="1">
      <c r="A6" s="1474" t="s">
        <v>923</v>
      </c>
      <c r="B6" s="1474"/>
      <c r="C6" s="1475">
        <v>1418</v>
      </c>
      <c r="D6" s="1476">
        <v>298</v>
      </c>
      <c r="E6" s="1476">
        <v>539</v>
      </c>
      <c r="F6" s="1477">
        <v>153</v>
      </c>
      <c r="G6" s="1477">
        <v>428</v>
      </c>
      <c r="H6" s="1475">
        <v>233</v>
      </c>
      <c r="I6" s="1476">
        <v>3</v>
      </c>
      <c r="J6" s="1477">
        <v>74</v>
      </c>
      <c r="K6" s="1477">
        <v>19</v>
      </c>
      <c r="L6" s="1477">
        <v>137</v>
      </c>
      <c r="M6" s="1478">
        <v>272</v>
      </c>
      <c r="N6" s="1479">
        <v>165</v>
      </c>
      <c r="O6" s="1480">
        <v>20</v>
      </c>
      <c r="P6" s="1481">
        <v>55</v>
      </c>
      <c r="Q6" s="1481">
        <v>31</v>
      </c>
      <c r="R6" s="1482"/>
      <c r="S6" s="1482"/>
    </row>
    <row r="7" spans="1:81" ht="15" customHeight="1">
      <c r="A7" s="1483"/>
      <c r="B7" s="1483"/>
      <c r="C7" s="1484"/>
      <c r="D7" s="1485"/>
      <c r="E7" s="1485"/>
      <c r="F7" s="1485"/>
      <c r="G7" s="1486"/>
      <c r="H7" s="1484"/>
      <c r="I7" s="1485"/>
      <c r="J7" s="1485"/>
      <c r="K7" s="1485"/>
      <c r="L7" s="1486"/>
      <c r="M7" s="1487"/>
      <c r="N7" s="1488"/>
      <c r="O7" s="1488"/>
      <c r="P7" s="1489"/>
      <c r="Q7" s="1489"/>
      <c r="R7" s="1490"/>
      <c r="S7" s="1490"/>
    </row>
    <row r="8" spans="1:81" ht="15" customHeight="1">
      <c r="A8" s="1491" t="s">
        <v>750</v>
      </c>
      <c r="B8" s="1491"/>
      <c r="C8" s="1484">
        <v>121.837</v>
      </c>
      <c r="D8" s="1492">
        <v>2.7</v>
      </c>
      <c r="E8" s="1492">
        <v>94.123000000000005</v>
      </c>
      <c r="F8" s="1492">
        <v>3.33</v>
      </c>
      <c r="G8" s="1486">
        <v>21.684000000000001</v>
      </c>
      <c r="H8" s="1484">
        <v>43</v>
      </c>
      <c r="I8" s="1492" t="s">
        <v>924</v>
      </c>
      <c r="J8" s="1492">
        <v>40</v>
      </c>
      <c r="K8" s="1492" t="s">
        <v>924</v>
      </c>
      <c r="L8" s="1493">
        <v>3</v>
      </c>
      <c r="M8" s="1487">
        <v>0</v>
      </c>
      <c r="N8" s="1492" t="s">
        <v>924</v>
      </c>
      <c r="O8" s="1492">
        <v>0</v>
      </c>
      <c r="P8" s="1492" t="s">
        <v>925</v>
      </c>
      <c r="Q8" s="1489">
        <v>0</v>
      </c>
      <c r="R8" s="1494"/>
      <c r="S8" s="1494"/>
    </row>
    <row r="9" spans="1:81" ht="15" customHeight="1">
      <c r="A9" s="1491" t="s">
        <v>751</v>
      </c>
      <c r="B9" s="1491"/>
      <c r="C9" s="1484">
        <v>45.942999999999998</v>
      </c>
      <c r="D9" s="1492">
        <v>6.18</v>
      </c>
      <c r="E9" s="1492">
        <v>15.968</v>
      </c>
      <c r="F9" s="1492">
        <v>1.6319999999999999</v>
      </c>
      <c r="G9" s="1493">
        <v>22.163</v>
      </c>
      <c r="H9" s="1484">
        <v>31</v>
      </c>
      <c r="I9" s="1492" t="s">
        <v>924</v>
      </c>
      <c r="J9" s="1492">
        <v>30</v>
      </c>
      <c r="K9" s="1492">
        <v>1</v>
      </c>
      <c r="L9" s="1493" t="s">
        <v>926</v>
      </c>
      <c r="M9" s="1495" t="s">
        <v>924</v>
      </c>
      <c r="N9" s="1492" t="s">
        <v>924</v>
      </c>
      <c r="O9" s="1492" t="s">
        <v>924</v>
      </c>
      <c r="P9" s="1492" t="s">
        <v>926</v>
      </c>
      <c r="Q9" s="1492" t="s">
        <v>924</v>
      </c>
      <c r="R9" s="1494"/>
      <c r="S9" s="1494"/>
    </row>
    <row r="10" spans="1:81" ht="15" customHeight="1">
      <c r="A10" s="1491" t="s">
        <v>752</v>
      </c>
      <c r="B10" s="1491"/>
      <c r="C10" s="1484">
        <v>3.42</v>
      </c>
      <c r="D10" s="1492">
        <v>0.46</v>
      </c>
      <c r="E10" s="1492">
        <v>1.298</v>
      </c>
      <c r="F10" s="1492" t="s">
        <v>924</v>
      </c>
      <c r="G10" s="1486">
        <v>1.6619999999999999</v>
      </c>
      <c r="H10" s="1484">
        <v>11</v>
      </c>
      <c r="I10" s="1492" t="s">
        <v>925</v>
      </c>
      <c r="J10" s="1492" t="s">
        <v>924</v>
      </c>
      <c r="K10" s="1492">
        <v>2</v>
      </c>
      <c r="L10" s="1486">
        <v>9</v>
      </c>
      <c r="M10" s="1487">
        <v>16</v>
      </c>
      <c r="N10" s="1492" t="s">
        <v>924</v>
      </c>
      <c r="O10" s="1492" t="s">
        <v>924</v>
      </c>
      <c r="P10" s="1489">
        <v>7</v>
      </c>
      <c r="Q10" s="1489">
        <v>9</v>
      </c>
      <c r="R10" s="1494"/>
      <c r="S10" s="1494"/>
    </row>
    <row r="11" spans="1:81" ht="15" customHeight="1">
      <c r="A11" s="1496" t="s">
        <v>753</v>
      </c>
      <c r="B11" s="1496"/>
      <c r="C11" s="1495">
        <v>425.20699999999999</v>
      </c>
      <c r="D11" s="1492">
        <v>199.52</v>
      </c>
      <c r="E11" s="1492">
        <v>22.03</v>
      </c>
      <c r="F11" s="1492">
        <v>51.32</v>
      </c>
      <c r="G11" s="1486">
        <v>152.33699999999999</v>
      </c>
      <c r="H11" s="1495">
        <v>25</v>
      </c>
      <c r="I11" s="1492" t="s">
        <v>924</v>
      </c>
      <c r="J11" s="1492" t="s">
        <v>924</v>
      </c>
      <c r="K11" s="1492" t="s">
        <v>924</v>
      </c>
      <c r="L11" s="1486">
        <v>25</v>
      </c>
      <c r="M11" s="1487">
        <v>207</v>
      </c>
      <c r="N11" s="1488">
        <v>165</v>
      </c>
      <c r="O11" s="1488">
        <v>4</v>
      </c>
      <c r="P11" s="1489">
        <v>31</v>
      </c>
      <c r="Q11" s="1489">
        <v>8</v>
      </c>
      <c r="R11" s="1497"/>
      <c r="S11" s="1497"/>
    </row>
    <row r="12" spans="1:81" ht="15" customHeight="1">
      <c r="A12" s="1491" t="s">
        <v>754</v>
      </c>
      <c r="B12" s="1491"/>
      <c r="C12" s="1484">
        <v>538.63599999999997</v>
      </c>
      <c r="D12" s="1492">
        <v>17.617999999999999</v>
      </c>
      <c r="E12" s="1492">
        <v>303.72699999999998</v>
      </c>
      <c r="F12" s="1485">
        <v>17.614999999999998</v>
      </c>
      <c r="G12" s="1486">
        <v>199.67599999999999</v>
      </c>
      <c r="H12" s="1484">
        <v>86</v>
      </c>
      <c r="I12" s="1492" t="s">
        <v>924</v>
      </c>
      <c r="J12" s="1492">
        <v>2</v>
      </c>
      <c r="K12" s="1492">
        <v>1</v>
      </c>
      <c r="L12" s="1486">
        <v>83</v>
      </c>
      <c r="M12" s="1487">
        <v>5</v>
      </c>
      <c r="N12" s="1492" t="s">
        <v>924</v>
      </c>
      <c r="O12" s="1492">
        <v>1</v>
      </c>
      <c r="P12" s="1489">
        <v>3</v>
      </c>
      <c r="Q12" s="1489">
        <v>1</v>
      </c>
      <c r="R12" s="1494"/>
      <c r="S12" s="1494"/>
    </row>
    <row r="13" spans="1:81" ht="15" customHeight="1">
      <c r="A13" s="1491" t="s">
        <v>755</v>
      </c>
      <c r="B13" s="1491"/>
      <c r="C13" s="1484">
        <v>159.834</v>
      </c>
      <c r="D13" s="1492">
        <v>37.28</v>
      </c>
      <c r="E13" s="1492">
        <v>70.953000000000003</v>
      </c>
      <c r="F13" s="1485">
        <v>28.919</v>
      </c>
      <c r="G13" s="1486">
        <v>22.681999999999999</v>
      </c>
      <c r="H13" s="1484">
        <v>24</v>
      </c>
      <c r="I13" s="1492" t="s">
        <v>924</v>
      </c>
      <c r="J13" s="1492">
        <v>3</v>
      </c>
      <c r="K13" s="1485">
        <v>5</v>
      </c>
      <c r="L13" s="1486">
        <v>16</v>
      </c>
      <c r="M13" s="1487">
        <v>15</v>
      </c>
      <c r="N13" s="1492" t="s">
        <v>924</v>
      </c>
      <c r="O13" s="1492" t="s">
        <v>924</v>
      </c>
      <c r="P13" s="1489">
        <v>9</v>
      </c>
      <c r="Q13" s="1489">
        <v>6</v>
      </c>
      <c r="R13" s="1494"/>
      <c r="S13" s="1494"/>
    </row>
    <row r="14" spans="1:81" ht="15" customHeight="1">
      <c r="A14" s="1491" t="s">
        <v>756</v>
      </c>
      <c r="B14" s="1491"/>
      <c r="C14" s="1484">
        <v>49.875</v>
      </c>
      <c r="D14" s="1492">
        <v>22.28</v>
      </c>
      <c r="E14" s="1492">
        <v>17.231000000000002</v>
      </c>
      <c r="F14" s="1485">
        <v>7.84</v>
      </c>
      <c r="G14" s="1493">
        <v>2.524</v>
      </c>
      <c r="H14" s="1492" t="s">
        <v>924</v>
      </c>
      <c r="I14" s="1492" t="s">
        <v>924</v>
      </c>
      <c r="J14" s="1492" t="s">
        <v>924</v>
      </c>
      <c r="K14" s="1492" t="s">
        <v>926</v>
      </c>
      <c r="L14" s="1493" t="s">
        <v>924</v>
      </c>
      <c r="M14" s="1487">
        <v>3</v>
      </c>
      <c r="N14" s="1492">
        <v>0</v>
      </c>
      <c r="O14" s="1492" t="s">
        <v>927</v>
      </c>
      <c r="P14" s="1489">
        <v>1</v>
      </c>
      <c r="Q14" s="1489">
        <v>2</v>
      </c>
      <c r="R14" s="1494"/>
      <c r="S14" s="1497"/>
    </row>
    <row r="15" spans="1:81" ht="15" customHeight="1">
      <c r="A15" s="1491" t="s">
        <v>757</v>
      </c>
      <c r="B15" s="1491"/>
      <c r="C15" s="1495">
        <v>73.415000000000006</v>
      </c>
      <c r="D15" s="1492">
        <v>11.803000000000001</v>
      </c>
      <c r="E15" s="1492">
        <v>14.069000000000001</v>
      </c>
      <c r="F15" s="1492">
        <v>42.38</v>
      </c>
      <c r="G15" s="1493">
        <v>5.1630000000000003</v>
      </c>
      <c r="H15" s="1495">
        <v>14</v>
      </c>
      <c r="I15" s="1492">
        <v>3</v>
      </c>
      <c r="J15" s="1492" t="s">
        <v>927</v>
      </c>
      <c r="K15" s="1485">
        <v>11</v>
      </c>
      <c r="L15" s="1493" t="s">
        <v>924</v>
      </c>
      <c r="M15" s="1487">
        <v>25</v>
      </c>
      <c r="N15" s="1492" t="s">
        <v>924</v>
      </c>
      <c r="O15" s="1492">
        <v>15</v>
      </c>
      <c r="P15" s="1489">
        <v>5</v>
      </c>
      <c r="Q15" s="1489">
        <v>5</v>
      </c>
      <c r="R15" s="1497"/>
      <c r="S15" s="1497"/>
    </row>
    <row r="16" spans="1:81" ht="15" customHeight="1">
      <c r="A16" s="1498" t="s">
        <v>758</v>
      </c>
      <c r="B16" s="1498"/>
      <c r="C16" s="1499" t="s">
        <v>924</v>
      </c>
      <c r="D16" s="1500" t="s">
        <v>924</v>
      </c>
      <c r="E16" s="1500" t="s">
        <v>924</v>
      </c>
      <c r="F16" s="1500" t="s">
        <v>924</v>
      </c>
      <c r="G16" s="1500" t="s">
        <v>926</v>
      </c>
      <c r="H16" s="1499" t="s">
        <v>924</v>
      </c>
      <c r="I16" s="1500" t="s">
        <v>924</v>
      </c>
      <c r="J16" s="1500" t="s">
        <v>924</v>
      </c>
      <c r="K16" s="1500" t="s">
        <v>924</v>
      </c>
      <c r="L16" s="1501" t="s">
        <v>924</v>
      </c>
      <c r="M16" s="1499" t="s">
        <v>924</v>
      </c>
      <c r="N16" s="1500" t="s">
        <v>924</v>
      </c>
      <c r="O16" s="1500" t="s">
        <v>925</v>
      </c>
      <c r="P16" s="1500" t="s">
        <v>924</v>
      </c>
      <c r="Q16" s="1500" t="s">
        <v>924</v>
      </c>
      <c r="R16" s="1497"/>
      <c r="S16" s="1497"/>
    </row>
  </sheetData>
  <mergeCells count="17">
    <mergeCell ref="A13:B13"/>
    <mergeCell ref="A14:B14"/>
    <mergeCell ref="A15:B15"/>
    <mergeCell ref="A16:B16"/>
    <mergeCell ref="A6:B6"/>
    <mergeCell ref="A8:B8"/>
    <mergeCell ref="A9:B9"/>
    <mergeCell ref="A10:B10"/>
    <mergeCell ref="A11:B11"/>
    <mergeCell ref="A12:B12"/>
    <mergeCell ref="C3:G3"/>
    <mergeCell ref="H3:L3"/>
    <mergeCell ref="M3:Q3"/>
    <mergeCell ref="A4:B5"/>
    <mergeCell ref="C4:G4"/>
    <mergeCell ref="H4:L4"/>
    <mergeCell ref="M4:Q4"/>
  </mergeCells>
  <phoneticPr fontId="4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
  <sheetViews>
    <sheetView workbookViewId="0">
      <selection activeCell="G23" sqref="G23"/>
    </sheetView>
  </sheetViews>
  <sheetFormatPr defaultRowHeight="12"/>
  <cols>
    <col min="1" max="1" width="7.125" style="618" customWidth="1"/>
    <col min="2" max="2" width="3.125" style="618" customWidth="1"/>
    <col min="3" max="3" width="3.625" style="618" customWidth="1"/>
    <col min="4" max="10" width="13" style="618" customWidth="1"/>
    <col min="11" max="11" width="7.125" style="618" customWidth="1"/>
    <col min="12" max="12" width="3.125" style="618" customWidth="1"/>
    <col min="13" max="13" width="3.625" style="618" customWidth="1"/>
    <col min="14" max="14" width="8.625" style="618" customWidth="1"/>
    <col min="15" max="25" width="7.5" style="618" customWidth="1"/>
    <col min="26" max="26" width="7.125" style="618" customWidth="1"/>
    <col min="27" max="27" width="3.125" style="618" customWidth="1"/>
    <col min="28" max="28" width="3.625" style="618" customWidth="1"/>
    <col min="29" max="40" width="8.625" style="618" customWidth="1"/>
    <col min="41" max="130" width="10.625" style="618" customWidth="1"/>
    <col min="131" max="16384" width="9" style="618"/>
  </cols>
  <sheetData>
    <row r="1" spans="1:10" ht="15" customHeight="1">
      <c r="A1" s="1393"/>
      <c r="B1" s="1393"/>
      <c r="C1" s="1393"/>
    </row>
    <row r="2" spans="1:10" ht="24" customHeight="1">
      <c r="A2" s="1393"/>
      <c r="B2" s="1393"/>
      <c r="C2" s="1393"/>
      <c r="E2" s="1432" t="s">
        <v>759</v>
      </c>
    </row>
    <row r="3" spans="1:10" ht="15" customHeight="1">
      <c r="A3" s="1445" t="s">
        <v>760</v>
      </c>
      <c r="B3" s="1502"/>
      <c r="C3" s="1502"/>
      <c r="D3" s="1503"/>
      <c r="E3" s="1503"/>
      <c r="F3" s="1183" t="s">
        <v>460</v>
      </c>
      <c r="G3" s="1503"/>
      <c r="H3" s="1503"/>
      <c r="I3" s="1503"/>
      <c r="J3" s="1504" t="s">
        <v>762</v>
      </c>
    </row>
    <row r="4" spans="1:10" ht="15" customHeight="1">
      <c r="A4" s="1527" t="s">
        <v>763</v>
      </c>
      <c r="B4" s="1527"/>
      <c r="C4" s="1528"/>
      <c r="D4" s="1529" t="s">
        <v>928</v>
      </c>
      <c r="E4" s="1530" t="s">
        <v>929</v>
      </c>
      <c r="F4" s="1531"/>
      <c r="G4" s="1532"/>
      <c r="H4" s="1529" t="s">
        <v>938</v>
      </c>
      <c r="I4" s="1529" t="s">
        <v>930</v>
      </c>
      <c r="J4" s="1533" t="s">
        <v>931</v>
      </c>
    </row>
    <row r="5" spans="1:10" ht="18.75" customHeight="1">
      <c r="A5" s="1535"/>
      <c r="B5" s="1535"/>
      <c r="C5" s="1536"/>
      <c r="D5" s="1537"/>
      <c r="E5" s="1538" t="s">
        <v>932</v>
      </c>
      <c r="F5" s="1538" t="s">
        <v>933</v>
      </c>
      <c r="G5" s="1538" t="s">
        <v>934</v>
      </c>
      <c r="H5" s="1537"/>
      <c r="I5" s="1537"/>
      <c r="J5" s="1539"/>
    </row>
    <row r="6" spans="1:10" ht="14.45" customHeight="1">
      <c r="A6" s="1505" t="s">
        <v>903</v>
      </c>
      <c r="B6" s="1409">
        <v>3</v>
      </c>
      <c r="C6" s="1506" t="s">
        <v>935</v>
      </c>
      <c r="D6" s="1449">
        <v>161439</v>
      </c>
      <c r="E6" s="1450">
        <v>76975</v>
      </c>
      <c r="F6" s="1450">
        <v>31190</v>
      </c>
      <c r="G6" s="1450">
        <v>45785</v>
      </c>
      <c r="H6" s="1450">
        <v>13420</v>
      </c>
      <c r="I6" s="1450">
        <v>118</v>
      </c>
      <c r="J6" s="1450">
        <v>70926</v>
      </c>
    </row>
    <row r="7" spans="1:10" ht="14.45" customHeight="1">
      <c r="A7" s="1507"/>
      <c r="B7" s="1508">
        <v>4</v>
      </c>
      <c r="C7" s="1509"/>
      <c r="D7" s="1783">
        <v>168812</v>
      </c>
      <c r="E7" s="1439">
        <v>79184</v>
      </c>
      <c r="F7" s="1439">
        <v>30945</v>
      </c>
      <c r="G7" s="1439">
        <v>48239</v>
      </c>
      <c r="H7" s="1439">
        <v>12484</v>
      </c>
      <c r="I7" s="1439">
        <v>93</v>
      </c>
      <c r="J7" s="1783">
        <v>77051</v>
      </c>
    </row>
    <row r="8" spans="1:10" ht="4.5" customHeight="1">
      <c r="A8" s="1483"/>
      <c r="B8" s="1483"/>
      <c r="C8" s="1510"/>
      <c r="D8" s="1198"/>
      <c r="E8" s="1199"/>
      <c r="F8" s="1199"/>
      <c r="G8" s="1199"/>
      <c r="H8" s="1199"/>
      <c r="I8" s="1199"/>
      <c r="J8" s="1199"/>
    </row>
    <row r="9" spans="1:10" ht="14.25" customHeight="1">
      <c r="A9" s="1511" t="s">
        <v>936</v>
      </c>
      <c r="B9" s="1512">
        <v>1</v>
      </c>
      <c r="C9" s="1513" t="s">
        <v>937</v>
      </c>
      <c r="D9" s="1514">
        <v>15262</v>
      </c>
      <c r="E9" s="1199">
        <v>7004</v>
      </c>
      <c r="F9" s="1199">
        <v>2584</v>
      </c>
      <c r="G9" s="1199">
        <v>4420</v>
      </c>
      <c r="H9" s="1199">
        <v>935</v>
      </c>
      <c r="I9" s="1514">
        <v>8</v>
      </c>
      <c r="J9" s="1514">
        <v>7315</v>
      </c>
    </row>
    <row r="10" spans="1:10" s="625" customFormat="1" ht="14.45" customHeight="1">
      <c r="A10" s="1511"/>
      <c r="B10" s="1512">
        <v>2</v>
      </c>
      <c r="C10" s="1513"/>
      <c r="D10" s="1515">
        <v>17098</v>
      </c>
      <c r="E10" s="1415">
        <v>8235</v>
      </c>
      <c r="F10" s="1415">
        <v>3161</v>
      </c>
      <c r="G10" s="1415">
        <v>5074</v>
      </c>
      <c r="H10" s="1415">
        <v>1231</v>
      </c>
      <c r="I10" s="1515">
        <v>14</v>
      </c>
      <c r="J10" s="1515">
        <v>7618</v>
      </c>
    </row>
    <row r="11" spans="1:10" s="625" customFormat="1" ht="14.45" customHeight="1">
      <c r="A11" s="1516"/>
      <c r="B11" s="1512">
        <v>3</v>
      </c>
      <c r="C11" s="1513"/>
      <c r="D11" s="1515">
        <v>21531</v>
      </c>
      <c r="E11" s="1415">
        <v>10699</v>
      </c>
      <c r="F11" s="1415">
        <v>3941</v>
      </c>
      <c r="G11" s="1415">
        <v>6758</v>
      </c>
      <c r="H11" s="1415">
        <v>1663</v>
      </c>
      <c r="I11" s="1515">
        <v>15</v>
      </c>
      <c r="J11" s="1515">
        <v>9154</v>
      </c>
    </row>
    <row r="12" spans="1:10" s="625" customFormat="1" ht="14.45" customHeight="1">
      <c r="A12" s="1517"/>
      <c r="B12" s="1518">
        <v>4</v>
      </c>
      <c r="C12" s="1519"/>
      <c r="D12" s="1520">
        <v>12895</v>
      </c>
      <c r="E12" s="1521">
        <v>6236</v>
      </c>
      <c r="F12" s="1521">
        <v>2278</v>
      </c>
      <c r="G12" s="1521">
        <v>3958</v>
      </c>
      <c r="H12" s="1521">
        <v>971</v>
      </c>
      <c r="I12" s="1522">
        <v>11</v>
      </c>
      <c r="J12" s="1522">
        <v>5677</v>
      </c>
    </row>
    <row r="13" spans="1:10" s="625" customFormat="1" ht="14.45" customHeight="1">
      <c r="A13" s="1523"/>
      <c r="B13" s="1524"/>
      <c r="C13" s="1523"/>
      <c r="D13" s="1525"/>
      <c r="E13" s="1193"/>
      <c r="F13" s="1193"/>
      <c r="G13" s="1193"/>
      <c r="H13" s="1193"/>
      <c r="I13" s="1525"/>
      <c r="J13" s="1525"/>
    </row>
    <row r="14" spans="1:10" ht="15" customHeight="1">
      <c r="A14" s="1393"/>
      <c r="B14" s="1393"/>
      <c r="C14" s="1393"/>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A4:C5"/>
    <mergeCell ref="D4:D5"/>
    <mergeCell ref="E4:G4"/>
    <mergeCell ref="H4:H5"/>
    <mergeCell ref="I4:I5"/>
    <mergeCell ref="J4:J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
  <sheetViews>
    <sheetView workbookViewId="0">
      <selection activeCell="F25" sqref="F25"/>
    </sheetView>
  </sheetViews>
  <sheetFormatPr defaultRowHeight="12"/>
  <cols>
    <col min="1" max="1" width="7.125" style="618" customWidth="1"/>
    <col min="2" max="2" width="3.125" style="618" customWidth="1"/>
    <col min="3" max="3" width="3.625" style="618" customWidth="1"/>
    <col min="4" max="10" width="13" style="618" customWidth="1"/>
    <col min="11" max="11" width="7.125" style="618" customWidth="1"/>
    <col min="12" max="12" width="3.125" style="618" customWidth="1"/>
    <col min="13" max="13" width="3.625" style="618" customWidth="1"/>
    <col min="14" max="14" width="8.625" style="618" customWidth="1"/>
    <col min="15" max="25" width="7.5" style="618" customWidth="1"/>
    <col min="26" max="26" width="7.125" style="618" customWidth="1"/>
    <col min="27" max="27" width="3.125" style="618" customWidth="1"/>
    <col min="28" max="28" width="3.625" style="618" customWidth="1"/>
    <col min="29" max="40" width="8.625" style="618" customWidth="1"/>
    <col min="41" max="130" width="10.625" style="618" customWidth="1"/>
    <col min="131" max="16384" width="9" style="618"/>
  </cols>
  <sheetData>
    <row r="1" spans="1:13" ht="15" customHeight="1">
      <c r="A1" s="1393"/>
      <c r="B1" s="1393"/>
      <c r="C1" s="1393"/>
    </row>
    <row r="2" spans="1:13" ht="24" customHeight="1">
      <c r="A2" s="1393"/>
      <c r="B2" s="1393"/>
      <c r="C2" s="1393"/>
      <c r="E2" s="1526" t="s">
        <v>764</v>
      </c>
      <c r="F2" s="1526"/>
      <c r="G2" s="1526"/>
    </row>
    <row r="3" spans="1:13" ht="15" customHeight="1">
      <c r="A3" s="1445" t="s">
        <v>760</v>
      </c>
      <c r="B3" s="1502"/>
      <c r="C3" s="1502"/>
      <c r="D3" s="1503"/>
      <c r="E3" s="1503"/>
      <c r="F3" s="1183" t="s">
        <v>460</v>
      </c>
      <c r="G3" s="1503"/>
      <c r="H3" s="1503"/>
      <c r="I3" s="1503"/>
      <c r="J3" s="1504" t="s">
        <v>762</v>
      </c>
    </row>
    <row r="4" spans="1:13" ht="15" customHeight="1">
      <c r="A4" s="1527" t="s">
        <v>763</v>
      </c>
      <c r="B4" s="1527"/>
      <c r="C4" s="1528"/>
      <c r="D4" s="1529" t="s">
        <v>928</v>
      </c>
      <c r="E4" s="1530" t="s">
        <v>929</v>
      </c>
      <c r="F4" s="1531"/>
      <c r="G4" s="1532"/>
      <c r="H4" s="1529" t="s">
        <v>939</v>
      </c>
      <c r="I4" s="1529" t="s">
        <v>940</v>
      </c>
      <c r="J4" s="1533" t="s">
        <v>931</v>
      </c>
      <c r="K4" s="1534"/>
      <c r="L4" s="1534"/>
      <c r="M4" s="1534"/>
    </row>
    <row r="5" spans="1:13" ht="18.75" customHeight="1">
      <c r="A5" s="1535"/>
      <c r="B5" s="1535"/>
      <c r="C5" s="1536"/>
      <c r="D5" s="1537"/>
      <c r="E5" s="1538" t="s">
        <v>932</v>
      </c>
      <c r="F5" s="1538" t="s">
        <v>933</v>
      </c>
      <c r="G5" s="1538" t="s">
        <v>934</v>
      </c>
      <c r="H5" s="1537"/>
      <c r="I5" s="1537"/>
      <c r="J5" s="1539"/>
      <c r="K5" s="1540"/>
      <c r="L5" s="1540"/>
      <c r="M5" s="1540"/>
    </row>
    <row r="6" spans="1:13" ht="14.45" customHeight="1">
      <c r="A6" s="1505" t="s">
        <v>903</v>
      </c>
      <c r="B6" s="1409">
        <v>3</v>
      </c>
      <c r="C6" s="1506" t="s">
        <v>935</v>
      </c>
      <c r="D6" s="1449">
        <v>74140</v>
      </c>
      <c r="E6" s="1450">
        <v>39408</v>
      </c>
      <c r="F6" s="1450">
        <v>17718</v>
      </c>
      <c r="G6" s="1450">
        <v>21690</v>
      </c>
      <c r="H6" s="1450">
        <v>7068</v>
      </c>
      <c r="I6" s="1450">
        <v>68</v>
      </c>
      <c r="J6" s="1450">
        <v>27596</v>
      </c>
    </row>
    <row r="7" spans="1:13" ht="14.45" customHeight="1">
      <c r="A7" s="1507"/>
      <c r="B7" s="1508">
        <v>4</v>
      </c>
      <c r="C7" s="1509"/>
      <c r="D7" s="1439">
        <v>75425</v>
      </c>
      <c r="E7" s="1439">
        <v>39821</v>
      </c>
      <c r="F7" s="1439">
        <v>17066</v>
      </c>
      <c r="G7" s="1439">
        <v>22755</v>
      </c>
      <c r="H7" s="1439">
        <v>5057</v>
      </c>
      <c r="I7" s="1439">
        <v>40</v>
      </c>
      <c r="J7" s="1439">
        <v>30507</v>
      </c>
      <c r="K7" s="1534"/>
    </row>
    <row r="8" spans="1:13">
      <c r="A8" s="1483"/>
      <c r="B8" s="1483"/>
      <c r="C8" s="1510"/>
      <c r="D8" s="1198"/>
      <c r="E8" s="1199"/>
      <c r="F8" s="1199"/>
      <c r="G8" s="1199"/>
      <c r="H8" s="1199"/>
      <c r="I8" s="1199"/>
      <c r="J8" s="1199"/>
      <c r="K8" s="1534"/>
      <c r="L8" s="1534"/>
      <c r="M8" s="1534"/>
    </row>
    <row r="9" spans="1:13" ht="14.25" customHeight="1">
      <c r="A9" s="1511" t="s">
        <v>936</v>
      </c>
      <c r="B9" s="1512">
        <v>1</v>
      </c>
      <c r="C9" s="1513" t="s">
        <v>937</v>
      </c>
      <c r="D9" s="1514">
        <v>6275</v>
      </c>
      <c r="E9" s="1199">
        <v>3405</v>
      </c>
      <c r="F9" s="1199">
        <v>1454</v>
      </c>
      <c r="G9" s="1199">
        <v>1951</v>
      </c>
      <c r="H9" s="1199">
        <v>313</v>
      </c>
      <c r="I9" s="1514">
        <v>0</v>
      </c>
      <c r="J9" s="1514">
        <v>2557</v>
      </c>
    </row>
    <row r="10" spans="1:13" s="625" customFormat="1" ht="14.45" customHeight="1">
      <c r="A10" s="1511"/>
      <c r="B10" s="1512">
        <v>2</v>
      </c>
      <c r="C10" s="1513"/>
      <c r="D10" s="1515">
        <v>6714</v>
      </c>
      <c r="E10" s="1415">
        <v>3667</v>
      </c>
      <c r="F10" s="1415">
        <v>1576</v>
      </c>
      <c r="G10" s="1415">
        <v>2091</v>
      </c>
      <c r="H10" s="1415">
        <v>434</v>
      </c>
      <c r="I10" s="1515">
        <v>10</v>
      </c>
      <c r="J10" s="1515">
        <v>2603</v>
      </c>
    </row>
    <row r="11" spans="1:13" s="625" customFormat="1" ht="14.45" customHeight="1">
      <c r="A11" s="1516"/>
      <c r="B11" s="1512">
        <v>3</v>
      </c>
      <c r="C11" s="1513"/>
      <c r="D11" s="1515">
        <v>8698</v>
      </c>
      <c r="E11" s="1415">
        <v>4977</v>
      </c>
      <c r="F11" s="1415">
        <v>2066</v>
      </c>
      <c r="G11" s="1415">
        <v>2911</v>
      </c>
      <c r="H11" s="1415">
        <v>630</v>
      </c>
      <c r="I11" s="1515">
        <v>2</v>
      </c>
      <c r="J11" s="1515">
        <v>3089</v>
      </c>
    </row>
    <row r="12" spans="1:13" s="625" customFormat="1" ht="14.45" customHeight="1">
      <c r="A12" s="1517"/>
      <c r="B12" s="1518">
        <v>4</v>
      </c>
      <c r="C12" s="1519"/>
      <c r="D12" s="1520">
        <v>5543</v>
      </c>
      <c r="E12" s="1521">
        <v>2942</v>
      </c>
      <c r="F12" s="1521">
        <v>1271</v>
      </c>
      <c r="G12" s="1521">
        <v>1671</v>
      </c>
      <c r="H12" s="1521">
        <v>414</v>
      </c>
      <c r="I12" s="1522">
        <v>5</v>
      </c>
      <c r="J12" s="1522">
        <v>2182</v>
      </c>
    </row>
    <row r="13" spans="1:13" s="625" customFormat="1" ht="14.45" customHeight="1">
      <c r="A13" s="1523"/>
      <c r="B13" s="1524"/>
      <c r="C13" s="1523"/>
      <c r="D13" s="1525"/>
      <c r="E13" s="1193"/>
      <c r="F13" s="1193"/>
      <c r="G13" s="1193"/>
      <c r="H13" s="1193"/>
      <c r="I13" s="1525"/>
      <c r="J13" s="1525"/>
    </row>
    <row r="14" spans="1:13" ht="15" customHeight="1">
      <c r="A14" s="1393"/>
      <c r="B14" s="1393"/>
      <c r="C14" s="1393"/>
    </row>
    <row r="49" ht="12" customHeight="1"/>
    <row r="61" ht="12" customHeight="1"/>
    <row r="64"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7">
    <mergeCell ref="J4:J5"/>
    <mergeCell ref="E2:G2"/>
    <mergeCell ref="A4:C5"/>
    <mergeCell ref="D4:D5"/>
    <mergeCell ref="E4:G4"/>
    <mergeCell ref="H4:H5"/>
    <mergeCell ref="I4:I5"/>
  </mergeCells>
  <phoneticPr fontId="40"/>
  <dataValidations count="1">
    <dataValidation imeMode="off" allowBlank="1" showInputMessage="1" showErrorMessage="1" sqref="AN15:AN17 AE15:AF70 AG15:AJ64 AK15:AK70"/>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4"/>
  <sheetViews>
    <sheetView workbookViewId="0">
      <selection activeCell="I33" sqref="I33"/>
    </sheetView>
  </sheetViews>
  <sheetFormatPr defaultRowHeight="12"/>
  <cols>
    <col min="1" max="1" width="7.125" style="618" customWidth="1"/>
    <col min="2" max="2" width="3.125" style="618" customWidth="1"/>
    <col min="3" max="3" width="3.625" style="618" customWidth="1"/>
    <col min="4" max="14" width="8.625" style="618" customWidth="1"/>
    <col min="15" max="56" width="10.625" style="618" customWidth="1"/>
    <col min="57" max="16384" width="9" style="618"/>
  </cols>
  <sheetData>
    <row r="1" spans="1:15" ht="18" customHeight="1">
      <c r="F1" s="1432" t="s">
        <v>765</v>
      </c>
    </row>
    <row r="2" spans="1:15" ht="14.45" customHeight="1">
      <c r="A2" s="1445" t="s">
        <v>766</v>
      </c>
      <c r="G2" s="1541" t="s">
        <v>460</v>
      </c>
      <c r="H2" s="1541"/>
      <c r="M2" s="1504" t="s">
        <v>767</v>
      </c>
    </row>
    <row r="3" spans="1:15" ht="15" customHeight="1">
      <c r="A3" s="1527" t="s">
        <v>941</v>
      </c>
      <c r="B3" s="1527"/>
      <c r="C3" s="1528"/>
      <c r="D3" s="1542" t="s">
        <v>942</v>
      </c>
      <c r="E3" s="1543"/>
      <c r="F3" s="1543"/>
      <c r="G3" s="1543"/>
      <c r="H3" s="1543"/>
      <c r="I3" s="1543"/>
      <c r="J3" s="1543"/>
      <c r="K3" s="1543"/>
      <c r="L3" s="1543"/>
      <c r="M3" s="1543"/>
      <c r="N3" s="1544"/>
    </row>
    <row r="4" spans="1:15" ht="15" customHeight="1">
      <c r="A4" s="1545"/>
      <c r="B4" s="1545"/>
      <c r="C4" s="1546"/>
      <c r="D4" s="1542" t="s">
        <v>943</v>
      </c>
      <c r="E4" s="1547"/>
      <c r="F4" s="1542" t="s">
        <v>944</v>
      </c>
      <c r="G4" s="1547"/>
      <c r="H4" s="1542" t="s">
        <v>945</v>
      </c>
      <c r="I4" s="1547"/>
      <c r="J4" s="1542" t="s">
        <v>946</v>
      </c>
      <c r="K4" s="1547"/>
      <c r="L4" s="1542" t="s">
        <v>947</v>
      </c>
      <c r="M4" s="1543"/>
    </row>
    <row r="5" spans="1:15" ht="15" customHeight="1">
      <c r="A5" s="1535"/>
      <c r="B5" s="1535"/>
      <c r="C5" s="1536"/>
      <c r="D5" s="1538" t="s">
        <v>948</v>
      </c>
      <c r="E5" s="1538" t="s">
        <v>949</v>
      </c>
      <c r="F5" s="1538" t="s">
        <v>948</v>
      </c>
      <c r="G5" s="1538" t="s">
        <v>949</v>
      </c>
      <c r="H5" s="1538" t="s">
        <v>948</v>
      </c>
      <c r="I5" s="1538" t="s">
        <v>949</v>
      </c>
      <c r="J5" s="1538" t="s">
        <v>948</v>
      </c>
      <c r="K5" s="1538" t="s">
        <v>949</v>
      </c>
      <c r="L5" s="1548" t="s">
        <v>948</v>
      </c>
      <c r="M5" s="1538" t="s">
        <v>949</v>
      </c>
    </row>
    <row r="6" spans="1:15" ht="15" customHeight="1">
      <c r="A6" s="1398" t="s">
        <v>505</v>
      </c>
      <c r="B6" s="1549">
        <v>4</v>
      </c>
      <c r="C6" s="1550" t="s">
        <v>950</v>
      </c>
      <c r="D6" s="1551">
        <v>32522</v>
      </c>
      <c r="E6" s="1552">
        <v>33054</v>
      </c>
      <c r="F6" s="1551">
        <v>12922</v>
      </c>
      <c r="G6" s="1552">
        <v>11978</v>
      </c>
      <c r="H6" s="1551">
        <v>17745</v>
      </c>
      <c r="I6" s="1552">
        <v>17566</v>
      </c>
      <c r="J6" s="1551">
        <v>70694</v>
      </c>
      <c r="K6" s="1552">
        <v>69045</v>
      </c>
      <c r="L6" s="1551">
        <v>13745</v>
      </c>
      <c r="M6" s="1552">
        <v>15665</v>
      </c>
    </row>
    <row r="7" spans="1:15" ht="15" customHeight="1">
      <c r="A7" s="1511" t="s">
        <v>698</v>
      </c>
      <c r="B7" s="1553">
        <v>2</v>
      </c>
      <c r="C7" s="1554" t="s">
        <v>699</v>
      </c>
      <c r="D7" s="1555">
        <v>1928</v>
      </c>
      <c r="E7" s="1556">
        <v>1974</v>
      </c>
      <c r="F7" s="1557">
        <v>0</v>
      </c>
      <c r="G7" s="1558">
        <v>0</v>
      </c>
      <c r="H7" s="1559">
        <v>1422</v>
      </c>
      <c r="I7" s="1560">
        <v>1391</v>
      </c>
      <c r="J7" s="1559">
        <v>5509</v>
      </c>
      <c r="K7" s="1560">
        <v>5518</v>
      </c>
      <c r="L7" s="1555">
        <v>1072</v>
      </c>
      <c r="M7" s="1556">
        <v>1218</v>
      </c>
    </row>
    <row r="8" spans="1:15" ht="15" customHeight="1">
      <c r="A8" s="1511"/>
      <c r="B8" s="1553">
        <v>3</v>
      </c>
      <c r="C8" s="1554" t="s">
        <v>184</v>
      </c>
      <c r="D8" s="1555">
        <v>2407</v>
      </c>
      <c r="E8" s="1556">
        <v>2389</v>
      </c>
      <c r="F8" s="1557">
        <v>378</v>
      </c>
      <c r="G8" s="1558">
        <v>332</v>
      </c>
      <c r="H8" s="1559">
        <v>2059</v>
      </c>
      <c r="I8" s="1560">
        <v>2093</v>
      </c>
      <c r="J8" s="1559">
        <v>8258</v>
      </c>
      <c r="K8" s="1560">
        <v>7849</v>
      </c>
      <c r="L8" s="1555">
        <v>1930</v>
      </c>
      <c r="M8" s="1556">
        <v>2275</v>
      </c>
      <c r="N8" s="1561"/>
      <c r="O8" s="1561"/>
    </row>
    <row r="9" spans="1:15" ht="15" customHeight="1">
      <c r="A9" s="1517" t="s">
        <v>184</v>
      </c>
      <c r="B9" s="1562">
        <v>4</v>
      </c>
      <c r="C9" s="1563" t="s">
        <v>184</v>
      </c>
      <c r="D9" s="1564">
        <v>1495</v>
      </c>
      <c r="E9" s="1565">
        <v>1457</v>
      </c>
      <c r="F9" s="1566">
        <v>1239</v>
      </c>
      <c r="G9" s="1567">
        <v>1155</v>
      </c>
      <c r="H9" s="1568">
        <v>1652</v>
      </c>
      <c r="I9" s="1569">
        <v>1628</v>
      </c>
      <c r="J9" s="1568">
        <v>6285</v>
      </c>
      <c r="K9" s="1569">
        <v>5886</v>
      </c>
      <c r="L9" s="1564">
        <v>1175</v>
      </c>
      <c r="M9" s="1565">
        <v>1303</v>
      </c>
      <c r="N9" s="1561"/>
      <c r="O9" s="1561"/>
    </row>
    <row r="10" spans="1:15" ht="15" customHeight="1">
      <c r="A10" s="1527" t="s">
        <v>941</v>
      </c>
      <c r="B10" s="1527"/>
      <c r="C10" s="1527"/>
      <c r="D10" s="1542" t="s">
        <v>951</v>
      </c>
      <c r="E10" s="1543"/>
      <c r="F10" s="1543"/>
      <c r="G10" s="1547"/>
      <c r="H10" s="1542" t="s">
        <v>952</v>
      </c>
      <c r="I10" s="1543"/>
      <c r="J10" s="1543"/>
      <c r="K10" s="1543"/>
      <c r="L10" s="1543"/>
      <c r="M10" s="1543"/>
      <c r="N10" s="1561"/>
      <c r="O10" s="1561"/>
    </row>
    <row r="11" spans="1:15" ht="15" customHeight="1">
      <c r="A11" s="1545"/>
      <c r="B11" s="1545"/>
      <c r="C11" s="1545"/>
      <c r="D11" s="1542" t="s">
        <v>953</v>
      </c>
      <c r="E11" s="1547"/>
      <c r="F11" s="1542" t="s">
        <v>954</v>
      </c>
      <c r="G11" s="1547"/>
      <c r="H11" s="1542" t="s">
        <v>955</v>
      </c>
      <c r="I11" s="1547"/>
      <c r="J11" s="1542" t="s">
        <v>956</v>
      </c>
      <c r="K11" s="1543"/>
      <c r="L11" s="1542" t="s">
        <v>957</v>
      </c>
      <c r="M11" s="1570"/>
      <c r="N11" s="1561"/>
      <c r="O11" s="1561"/>
    </row>
    <row r="12" spans="1:15" ht="15" customHeight="1">
      <c r="A12" s="1535"/>
      <c r="B12" s="1535"/>
      <c r="C12" s="1535"/>
      <c r="D12" s="1538" t="s">
        <v>948</v>
      </c>
      <c r="E12" s="1538" t="s">
        <v>949</v>
      </c>
      <c r="F12" s="1538" t="s">
        <v>948</v>
      </c>
      <c r="G12" s="1538" t="s">
        <v>949</v>
      </c>
      <c r="H12" s="1538" t="s">
        <v>948</v>
      </c>
      <c r="I12" s="1538" t="s">
        <v>949</v>
      </c>
      <c r="J12" s="1538" t="s">
        <v>948</v>
      </c>
      <c r="K12" s="1538" t="s">
        <v>949</v>
      </c>
      <c r="L12" s="1538" t="s">
        <v>948</v>
      </c>
      <c r="M12" s="1538" t="s">
        <v>949</v>
      </c>
    </row>
    <row r="13" spans="1:15" ht="15" customHeight="1">
      <c r="A13" s="1398" t="s">
        <v>505</v>
      </c>
      <c r="B13" s="1549">
        <v>4</v>
      </c>
      <c r="C13" s="1550" t="s">
        <v>950</v>
      </c>
      <c r="D13" s="1551">
        <v>19086</v>
      </c>
      <c r="E13" s="1552">
        <v>19189</v>
      </c>
      <c r="F13" s="1551">
        <v>6643</v>
      </c>
      <c r="G13" s="1552">
        <v>6915</v>
      </c>
      <c r="H13" s="1551">
        <v>495</v>
      </c>
      <c r="I13" s="1552">
        <v>470</v>
      </c>
      <c r="J13" s="1551">
        <v>0</v>
      </c>
      <c r="K13" s="1552">
        <v>0</v>
      </c>
      <c r="L13" s="1551">
        <v>0</v>
      </c>
      <c r="M13" s="1552">
        <v>0</v>
      </c>
    </row>
    <row r="14" spans="1:15" ht="15" customHeight="1">
      <c r="A14" s="1511" t="s">
        <v>698</v>
      </c>
      <c r="B14" s="1553">
        <v>2</v>
      </c>
      <c r="C14" s="1554" t="s">
        <v>699</v>
      </c>
      <c r="D14" s="1555">
        <v>1472</v>
      </c>
      <c r="E14" s="1556">
        <v>1457</v>
      </c>
      <c r="F14" s="1559">
        <v>0</v>
      </c>
      <c r="G14" s="1560">
        <v>0</v>
      </c>
      <c r="H14" s="1559">
        <v>0</v>
      </c>
      <c r="I14" s="1560">
        <v>0</v>
      </c>
      <c r="J14" s="1559">
        <v>0</v>
      </c>
      <c r="K14" s="1560">
        <v>0</v>
      </c>
      <c r="L14" s="1571">
        <v>0</v>
      </c>
      <c r="M14" s="1572">
        <v>0</v>
      </c>
    </row>
    <row r="15" spans="1:15" ht="15" customHeight="1">
      <c r="A15" s="1511"/>
      <c r="B15" s="1553">
        <v>3</v>
      </c>
      <c r="C15" s="1554" t="s">
        <v>184</v>
      </c>
      <c r="D15" s="1555">
        <v>2206</v>
      </c>
      <c r="E15" s="1556">
        <v>2170</v>
      </c>
      <c r="F15" s="1559">
        <v>0</v>
      </c>
      <c r="G15" s="1560">
        <v>0</v>
      </c>
      <c r="H15" s="1559">
        <v>495</v>
      </c>
      <c r="I15" s="1560">
        <v>470</v>
      </c>
      <c r="J15" s="1559">
        <v>0</v>
      </c>
      <c r="K15" s="1560">
        <v>0</v>
      </c>
      <c r="L15" s="1571">
        <v>0</v>
      </c>
      <c r="M15" s="1572">
        <v>0</v>
      </c>
    </row>
    <row r="16" spans="1:15" ht="15" customHeight="1">
      <c r="A16" s="1517" t="s">
        <v>184</v>
      </c>
      <c r="B16" s="1562">
        <v>4</v>
      </c>
      <c r="C16" s="1563" t="s">
        <v>184</v>
      </c>
      <c r="D16" s="1564">
        <v>1648</v>
      </c>
      <c r="E16" s="1565">
        <v>1606</v>
      </c>
      <c r="F16" s="1573">
        <v>309</v>
      </c>
      <c r="G16" s="1567">
        <v>80</v>
      </c>
      <c r="H16" s="1573">
        <v>2462</v>
      </c>
      <c r="I16" s="1567">
        <v>2436</v>
      </c>
      <c r="J16" s="1573">
        <v>0</v>
      </c>
      <c r="K16" s="1567">
        <v>0</v>
      </c>
      <c r="L16" s="1573">
        <v>0</v>
      </c>
      <c r="M16" s="1567">
        <v>0</v>
      </c>
    </row>
    <row r="17" spans="1:41" ht="15" customHeight="1">
      <c r="A17" s="1527" t="s">
        <v>941</v>
      </c>
      <c r="B17" s="1527"/>
      <c r="C17" s="1527"/>
      <c r="D17" s="1542" t="s">
        <v>952</v>
      </c>
      <c r="E17" s="1543"/>
      <c r="F17" s="1543"/>
      <c r="G17" s="1543"/>
      <c r="H17" s="1543"/>
      <c r="I17" s="1543"/>
      <c r="J17" s="1543"/>
      <c r="K17" s="1543"/>
      <c r="L17" s="1543"/>
      <c r="M17" s="1543"/>
    </row>
    <row r="18" spans="1:41" ht="15" customHeight="1">
      <c r="A18" s="1545"/>
      <c r="B18" s="1545"/>
      <c r="C18" s="1545"/>
      <c r="D18" s="1542" t="s">
        <v>958</v>
      </c>
      <c r="E18" s="1570"/>
      <c r="F18" s="1542" t="s">
        <v>959</v>
      </c>
      <c r="G18" s="1547"/>
      <c r="H18" s="1542" t="s">
        <v>960</v>
      </c>
      <c r="I18" s="1547"/>
      <c r="J18" s="1542" t="s">
        <v>961</v>
      </c>
      <c r="K18" s="1543"/>
      <c r="L18" s="1542" t="s">
        <v>962</v>
      </c>
      <c r="M18" s="1543"/>
    </row>
    <row r="19" spans="1:41" ht="15" customHeight="1">
      <c r="A19" s="1535"/>
      <c r="B19" s="1535"/>
      <c r="C19" s="1535"/>
      <c r="D19" s="1538" t="s">
        <v>948</v>
      </c>
      <c r="E19" s="1538" t="s">
        <v>949</v>
      </c>
      <c r="F19" s="1538" t="s">
        <v>948</v>
      </c>
      <c r="G19" s="1538" t="s">
        <v>949</v>
      </c>
      <c r="H19" s="1538" t="s">
        <v>948</v>
      </c>
      <c r="I19" s="1538" t="s">
        <v>949</v>
      </c>
      <c r="J19" s="1538" t="s">
        <v>948</v>
      </c>
      <c r="K19" s="1538" t="s">
        <v>949</v>
      </c>
      <c r="L19" s="1538" t="s">
        <v>948</v>
      </c>
      <c r="M19" s="1538" t="s">
        <v>949</v>
      </c>
    </row>
    <row r="20" spans="1:41" ht="15" customHeight="1">
      <c r="A20" s="1398" t="s">
        <v>505</v>
      </c>
      <c r="B20" s="1549">
        <v>4</v>
      </c>
      <c r="C20" s="1550" t="s">
        <v>950</v>
      </c>
      <c r="D20" s="1574">
        <v>0</v>
      </c>
      <c r="E20" s="1575">
        <v>0</v>
      </c>
      <c r="F20" s="1574">
        <v>0</v>
      </c>
      <c r="G20" s="1575">
        <v>0</v>
      </c>
      <c r="H20" s="1551">
        <v>0</v>
      </c>
      <c r="I20" s="1552">
        <v>0</v>
      </c>
      <c r="J20" s="1551">
        <v>0</v>
      </c>
      <c r="K20" s="1552">
        <v>0</v>
      </c>
      <c r="L20" s="1574">
        <v>0</v>
      </c>
      <c r="M20" s="1575">
        <v>0</v>
      </c>
    </row>
    <row r="21" spans="1:41" ht="15" customHeight="1">
      <c r="A21" s="1511" t="s">
        <v>698</v>
      </c>
      <c r="B21" s="1553">
        <v>2</v>
      </c>
      <c r="C21" s="1554" t="s">
        <v>699</v>
      </c>
      <c r="D21" s="1571">
        <v>0</v>
      </c>
      <c r="E21" s="1572">
        <v>0</v>
      </c>
      <c r="F21" s="1557">
        <v>0</v>
      </c>
      <c r="G21" s="1558">
        <v>0</v>
      </c>
      <c r="H21" s="1557">
        <v>0</v>
      </c>
      <c r="I21" s="1558">
        <v>0</v>
      </c>
      <c r="J21" s="1559">
        <v>0</v>
      </c>
      <c r="K21" s="1560">
        <v>0</v>
      </c>
      <c r="L21" s="1557">
        <v>0</v>
      </c>
      <c r="M21" s="1558">
        <v>0</v>
      </c>
    </row>
    <row r="22" spans="1:41" ht="15" customHeight="1">
      <c r="A22" s="1511"/>
      <c r="B22" s="1553">
        <v>3</v>
      </c>
      <c r="C22" s="1554" t="s">
        <v>184</v>
      </c>
      <c r="D22" s="1571">
        <v>0</v>
      </c>
      <c r="E22" s="1572">
        <v>0</v>
      </c>
      <c r="F22" s="1557">
        <v>0</v>
      </c>
      <c r="G22" s="1558">
        <v>0</v>
      </c>
      <c r="H22" s="1557">
        <v>0</v>
      </c>
      <c r="I22" s="1558">
        <v>0</v>
      </c>
      <c r="J22" s="1557">
        <v>0</v>
      </c>
      <c r="K22" s="1558">
        <v>0</v>
      </c>
      <c r="L22" s="1557">
        <v>0</v>
      </c>
      <c r="M22" s="1558">
        <v>0</v>
      </c>
    </row>
    <row r="23" spans="1:41" ht="15" customHeight="1">
      <c r="A23" s="1517" t="s">
        <v>184</v>
      </c>
      <c r="B23" s="1562">
        <v>4</v>
      </c>
      <c r="C23" s="1563" t="s">
        <v>184</v>
      </c>
      <c r="D23" s="1573">
        <v>0</v>
      </c>
      <c r="E23" s="1567">
        <v>0</v>
      </c>
      <c r="F23" s="1573">
        <v>0</v>
      </c>
      <c r="G23" s="1567">
        <v>0</v>
      </c>
      <c r="H23" s="1573">
        <v>0</v>
      </c>
      <c r="I23" s="1567">
        <v>0</v>
      </c>
      <c r="J23" s="1573">
        <v>0</v>
      </c>
      <c r="K23" s="1567">
        <v>0</v>
      </c>
      <c r="L23" s="1576">
        <v>0</v>
      </c>
      <c r="M23" s="1577">
        <v>0</v>
      </c>
      <c r="N23" s="1561"/>
      <c r="O23" s="1561"/>
    </row>
    <row r="24" spans="1:41" ht="15" customHeight="1">
      <c r="A24" s="1527" t="s">
        <v>941</v>
      </c>
      <c r="B24" s="1527"/>
      <c r="C24" s="1527"/>
      <c r="D24" s="1542" t="s">
        <v>952</v>
      </c>
      <c r="E24" s="1543"/>
      <c r="F24" s="1543"/>
      <c r="G24" s="1543"/>
      <c r="H24" s="1578"/>
      <c r="I24" s="1578"/>
      <c r="J24" s="1578"/>
      <c r="K24" s="1578"/>
      <c r="L24" s="1579"/>
      <c r="M24" s="1580"/>
      <c r="N24" s="1561"/>
      <c r="O24" s="1561"/>
    </row>
    <row r="25" spans="1:41" ht="15" customHeight="1">
      <c r="A25" s="1545"/>
      <c r="B25" s="1545"/>
      <c r="C25" s="1545"/>
      <c r="D25" s="1542" t="s">
        <v>963</v>
      </c>
      <c r="E25" s="1543"/>
      <c r="F25" s="1542" t="s">
        <v>964</v>
      </c>
      <c r="G25" s="1543"/>
      <c r="H25" s="1581"/>
      <c r="I25" s="1581"/>
      <c r="J25" s="1581"/>
      <c r="K25" s="1581"/>
      <c r="L25" s="1579"/>
      <c r="M25" s="1580"/>
      <c r="N25" s="1561"/>
      <c r="O25" s="1561"/>
    </row>
    <row r="26" spans="1:41" ht="15" customHeight="1">
      <c r="A26" s="1535"/>
      <c r="B26" s="1535"/>
      <c r="C26" s="1535"/>
      <c r="D26" s="1538" t="s">
        <v>948</v>
      </c>
      <c r="E26" s="1538" t="s">
        <v>949</v>
      </c>
      <c r="F26" s="1538" t="s">
        <v>948</v>
      </c>
      <c r="G26" s="1538" t="s">
        <v>949</v>
      </c>
      <c r="H26" s="1581"/>
      <c r="I26" s="1581"/>
      <c r="J26" s="1581"/>
      <c r="K26" s="1581"/>
      <c r="L26" s="1483"/>
      <c r="M26" s="1580"/>
    </row>
    <row r="27" spans="1:41" ht="15" customHeight="1">
      <c r="A27" s="1398" t="s">
        <v>505</v>
      </c>
      <c r="B27" s="1549">
        <v>4</v>
      </c>
      <c r="C27" s="1550" t="s">
        <v>950</v>
      </c>
      <c r="D27" s="1574">
        <v>0</v>
      </c>
      <c r="E27" s="1575">
        <v>0</v>
      </c>
      <c r="F27" s="1551">
        <v>0</v>
      </c>
      <c r="G27" s="1552">
        <v>0</v>
      </c>
      <c r="H27" s="1581"/>
      <c r="I27" s="1581"/>
      <c r="J27" s="1581"/>
      <c r="K27" s="1581"/>
      <c r="L27" s="1483"/>
      <c r="M27" s="1580"/>
    </row>
    <row r="28" spans="1:41" ht="15" customHeight="1">
      <c r="A28" s="1511" t="s">
        <v>698</v>
      </c>
      <c r="B28" s="1553">
        <v>2</v>
      </c>
      <c r="C28" s="1554" t="s">
        <v>699</v>
      </c>
      <c r="D28" s="1557">
        <v>0</v>
      </c>
      <c r="E28" s="1558">
        <v>0</v>
      </c>
      <c r="F28" s="1557">
        <v>0</v>
      </c>
      <c r="G28" s="1560">
        <v>0</v>
      </c>
      <c r="H28" s="1581"/>
      <c r="I28" s="1581"/>
      <c r="J28" s="1581"/>
      <c r="K28" s="1581"/>
      <c r="L28" s="1560"/>
      <c r="M28" s="1580"/>
    </row>
    <row r="29" spans="1:41" ht="15" customHeight="1">
      <c r="A29" s="1511"/>
      <c r="B29" s="1553">
        <v>3</v>
      </c>
      <c r="C29" s="1554" t="s">
        <v>184</v>
      </c>
      <c r="D29" s="1557">
        <v>0</v>
      </c>
      <c r="E29" s="1558">
        <v>0</v>
      </c>
      <c r="F29" s="1557">
        <v>0</v>
      </c>
      <c r="G29" s="1560">
        <v>0</v>
      </c>
      <c r="H29" s="1581"/>
      <c r="I29" s="1581"/>
      <c r="J29" s="1581"/>
      <c r="K29" s="1581"/>
      <c r="L29" s="1560"/>
      <c r="M29" s="1580"/>
      <c r="N29" s="1561"/>
      <c r="O29" s="1561"/>
    </row>
    <row r="30" spans="1:41" ht="15" customHeight="1">
      <c r="A30" s="1517" t="s">
        <v>184</v>
      </c>
      <c r="B30" s="1562">
        <v>4</v>
      </c>
      <c r="C30" s="1563" t="s">
        <v>184</v>
      </c>
      <c r="D30" s="1573">
        <v>0</v>
      </c>
      <c r="E30" s="1567">
        <v>0</v>
      </c>
      <c r="F30" s="1568">
        <v>0</v>
      </c>
      <c r="G30" s="1569">
        <v>0</v>
      </c>
      <c r="H30" s="1581"/>
      <c r="I30" s="1581"/>
      <c r="J30" s="1581"/>
      <c r="K30" s="1581"/>
      <c r="L30" s="1582"/>
      <c r="M30" s="1580"/>
      <c r="N30" s="1561"/>
      <c r="O30" s="1561"/>
    </row>
    <row r="32" spans="1:41">
      <c r="A32" s="1583" t="s">
        <v>768</v>
      </c>
      <c r="B32" s="1583"/>
      <c r="C32" s="1583"/>
      <c r="D32" s="1583"/>
      <c r="E32" s="1583"/>
      <c r="F32" s="1583"/>
      <c r="G32" s="1583"/>
      <c r="H32" s="1583"/>
      <c r="I32" s="1583"/>
      <c r="J32" s="1583"/>
      <c r="K32" s="1583"/>
      <c r="L32" s="1583"/>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1583"/>
      <c r="AO32" s="1583"/>
    </row>
    <row r="33" spans="1:41">
      <c r="A33" s="621" t="s">
        <v>769</v>
      </c>
      <c r="B33" s="621"/>
      <c r="C33" s="621"/>
      <c r="D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21"/>
      <c r="AO33" s="621"/>
    </row>
    <row r="34" spans="1:41">
      <c r="A34" s="621" t="s">
        <v>770</v>
      </c>
      <c r="B34" s="621"/>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621"/>
      <c r="AL34" s="621"/>
      <c r="AM34" s="621"/>
      <c r="AN34" s="621"/>
      <c r="AO34" s="621"/>
    </row>
    <row r="66" ht="12" customHeight="1"/>
    <row r="78"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24:C26"/>
    <mergeCell ref="D24:G24"/>
    <mergeCell ref="D25:E25"/>
    <mergeCell ref="F25:G25"/>
    <mergeCell ref="A17:C19"/>
    <mergeCell ref="D17:M17"/>
    <mergeCell ref="D18:E18"/>
    <mergeCell ref="F18:G18"/>
    <mergeCell ref="H18:I18"/>
    <mergeCell ref="J18:K18"/>
    <mergeCell ref="L18:M18"/>
    <mergeCell ref="A10:C12"/>
    <mergeCell ref="D10:G10"/>
    <mergeCell ref="H10:M10"/>
    <mergeCell ref="D11:E11"/>
    <mergeCell ref="F11:G11"/>
    <mergeCell ref="H11:I11"/>
    <mergeCell ref="J11:K11"/>
    <mergeCell ref="L11:M11"/>
    <mergeCell ref="G2:H2"/>
    <mergeCell ref="A3:C5"/>
    <mergeCell ref="D3:M3"/>
    <mergeCell ref="D4:E4"/>
    <mergeCell ref="F4:G4"/>
    <mergeCell ref="H4:I4"/>
    <mergeCell ref="J4:K4"/>
    <mergeCell ref="L4:M4"/>
  </mergeCells>
  <phoneticPr fontId="40"/>
  <dataValidations count="1">
    <dataValidation imeMode="off" allowBlank="1" showInputMessage="1" showErrorMessage="1" sqref="N4 F35:G87 F1:F2 D31 H35:K81 G1:H1 I1:N2 H25:K31 L35:L87 F31:G31 L31 D27:G30 J4 H4 F4 B14:B16 B7:B9 B21:B23 B28:B30 D3:D4 D6:D11 J11 E6:M9 D20:M23 D24:D25 L4 L11 D17:D18 L18 F11 F18 H18 J18 F25 H10:H11 D13:M16"/>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election activeCell="F19" sqref="F19"/>
    </sheetView>
  </sheetViews>
  <sheetFormatPr defaultRowHeight="12"/>
  <cols>
    <col min="1" max="1" width="5.875" style="1584" customWidth="1"/>
    <col min="2" max="2" width="4.875" style="1584" customWidth="1"/>
    <col min="3" max="3" width="14.125" style="1584" customWidth="1"/>
    <col min="4" max="6" width="13.625" style="1584" customWidth="1"/>
    <col min="7" max="7" width="7.875" style="1584" customWidth="1"/>
    <col min="8" max="8" width="4" style="1584" customWidth="1"/>
    <col min="9" max="9" width="3.625" style="1584" customWidth="1"/>
    <col min="10" max="10" width="13.625" style="1584" customWidth="1"/>
    <col min="11" max="16384" width="9" style="1584"/>
  </cols>
  <sheetData>
    <row r="1" spans="1:10" ht="24" customHeight="1">
      <c r="D1" s="1585" t="s">
        <v>771</v>
      </c>
    </row>
    <row r="2" spans="1:10" ht="17.25" customHeight="1">
      <c r="A2" s="1586" t="s">
        <v>772</v>
      </c>
      <c r="E2" s="1587" t="s">
        <v>773</v>
      </c>
      <c r="F2" s="490"/>
      <c r="G2" s="490"/>
      <c r="J2" s="1588" t="s">
        <v>774</v>
      </c>
    </row>
    <row r="3" spans="1:10" ht="13.5" customHeight="1">
      <c r="A3" s="1589"/>
      <c r="B3" s="1590"/>
      <c r="C3" s="1590"/>
      <c r="D3" s="1591" t="s">
        <v>965</v>
      </c>
      <c r="E3" s="1591" t="s">
        <v>966</v>
      </c>
      <c r="F3" s="1592" t="s">
        <v>967</v>
      </c>
      <c r="G3" s="1593" t="s">
        <v>716</v>
      </c>
      <c r="H3" s="1594"/>
      <c r="I3" s="1595"/>
      <c r="J3" s="1596" t="s">
        <v>968</v>
      </c>
    </row>
    <row r="4" spans="1:10" ht="13.5" customHeight="1">
      <c r="A4" s="1589"/>
      <c r="B4" s="1590"/>
      <c r="C4" s="1590"/>
      <c r="D4" s="1591"/>
      <c r="E4" s="1591"/>
      <c r="F4" s="1597"/>
      <c r="G4" s="1598" t="s">
        <v>775</v>
      </c>
      <c r="H4" s="1599">
        <v>5</v>
      </c>
      <c r="I4" s="1599" t="s">
        <v>699</v>
      </c>
      <c r="J4" s="1600">
        <v>1587</v>
      </c>
    </row>
    <row r="5" spans="1:10" ht="13.5" customHeight="1">
      <c r="A5" s="1601" t="s">
        <v>776</v>
      </c>
      <c r="B5" s="1602"/>
      <c r="C5" s="1603"/>
      <c r="D5" s="1604">
        <v>1713</v>
      </c>
      <c r="E5" s="1605">
        <v>3.4420289855072497</v>
      </c>
      <c r="F5" s="1606">
        <v>0.4</v>
      </c>
      <c r="G5" s="1598"/>
      <c r="H5" s="1599">
        <v>6</v>
      </c>
      <c r="I5" s="1599" t="s">
        <v>184</v>
      </c>
      <c r="J5" s="1607">
        <v>1748</v>
      </c>
    </row>
    <row r="6" spans="1:10" ht="13.5" customHeight="1">
      <c r="A6" s="1608" t="s">
        <v>777</v>
      </c>
      <c r="B6" s="1609" t="s">
        <v>778</v>
      </c>
      <c r="C6" s="1610"/>
      <c r="D6" s="1611">
        <v>755</v>
      </c>
      <c r="E6" s="1612">
        <v>5.2998605299860628</v>
      </c>
      <c r="F6" s="1613">
        <v>-7.8</v>
      </c>
      <c r="G6" s="1598"/>
      <c r="H6" s="1599">
        <v>7</v>
      </c>
      <c r="I6" s="1599" t="s">
        <v>184</v>
      </c>
      <c r="J6" s="1607">
        <v>1852</v>
      </c>
    </row>
    <row r="7" spans="1:10" ht="13.5" customHeight="1">
      <c r="A7" s="1614"/>
      <c r="B7" s="1609" t="s">
        <v>779</v>
      </c>
      <c r="C7" s="1610"/>
      <c r="D7" s="1611">
        <v>426</v>
      </c>
      <c r="E7" s="1612">
        <v>-37.900874635568513</v>
      </c>
      <c r="F7" s="1613">
        <v>-12.9</v>
      </c>
      <c r="G7" s="1598" t="s">
        <v>184</v>
      </c>
      <c r="H7" s="1599">
        <v>8</v>
      </c>
      <c r="I7" s="1599" t="s">
        <v>184</v>
      </c>
      <c r="J7" s="1607">
        <v>1730</v>
      </c>
    </row>
    <row r="8" spans="1:10" ht="13.5" customHeight="1">
      <c r="A8" s="1614"/>
      <c r="B8" s="1609" t="s">
        <v>780</v>
      </c>
      <c r="C8" s="1610"/>
      <c r="D8" s="1611">
        <v>6</v>
      </c>
      <c r="E8" s="1612">
        <v>-25</v>
      </c>
      <c r="F8" s="1613">
        <v>50</v>
      </c>
      <c r="G8" s="1598" t="s">
        <v>184</v>
      </c>
      <c r="H8" s="1599">
        <v>9</v>
      </c>
      <c r="I8" s="1615" t="s">
        <v>184</v>
      </c>
      <c r="J8" s="1607">
        <v>1566</v>
      </c>
    </row>
    <row r="9" spans="1:10" ht="13.5" customHeight="1">
      <c r="A9" s="1614"/>
      <c r="B9" s="1616" t="s">
        <v>781</v>
      </c>
      <c r="C9" s="1617"/>
      <c r="D9" s="1611">
        <v>526</v>
      </c>
      <c r="E9" s="1612">
        <v>114.69387755102042</v>
      </c>
      <c r="F9" s="1613">
        <v>33.5</v>
      </c>
      <c r="G9" s="1598"/>
      <c r="H9" s="1599">
        <v>10</v>
      </c>
      <c r="I9" s="1615" t="s">
        <v>184</v>
      </c>
      <c r="J9" s="1607">
        <v>1641</v>
      </c>
    </row>
    <row r="10" spans="1:10" ht="13.5" customHeight="1">
      <c r="A10" s="1618" t="s">
        <v>782</v>
      </c>
      <c r="B10" s="1619" t="s">
        <v>783</v>
      </c>
      <c r="C10" s="1619"/>
      <c r="D10" s="1611">
        <v>1541</v>
      </c>
      <c r="E10" s="1612">
        <v>3.981106612685565</v>
      </c>
      <c r="F10" s="1613">
        <v>-2.5</v>
      </c>
      <c r="G10" s="1598" t="s">
        <v>184</v>
      </c>
      <c r="H10" s="1599">
        <v>11</v>
      </c>
      <c r="I10" s="1615" t="s">
        <v>184</v>
      </c>
      <c r="J10" s="1607">
        <v>1685</v>
      </c>
    </row>
    <row r="11" spans="1:10" ht="13.5" customHeight="1">
      <c r="A11" s="1614"/>
      <c r="B11" s="1620" t="s">
        <v>784</v>
      </c>
      <c r="C11" s="1621"/>
      <c r="D11" s="1611">
        <v>172</v>
      </c>
      <c r="E11" s="1612">
        <v>-1.1494252873563227</v>
      </c>
      <c r="F11" s="1622">
        <v>36.5</v>
      </c>
      <c r="G11" s="1598" t="s">
        <v>184</v>
      </c>
      <c r="H11" s="1599">
        <v>12</v>
      </c>
      <c r="I11" s="1615" t="s">
        <v>184</v>
      </c>
      <c r="J11" s="1607">
        <v>1678</v>
      </c>
    </row>
    <row r="12" spans="1:10" ht="13.5" customHeight="1">
      <c r="A12" s="1618"/>
      <c r="B12" s="1623"/>
      <c r="C12" s="1624" t="s">
        <v>969</v>
      </c>
      <c r="D12" s="1611">
        <v>19</v>
      </c>
      <c r="E12" s="1612">
        <v>-57.777777777777779</v>
      </c>
      <c r="F12" s="1613">
        <v>-40.6</v>
      </c>
      <c r="G12" s="1598" t="s">
        <v>970</v>
      </c>
      <c r="H12" s="1599">
        <v>1</v>
      </c>
      <c r="I12" s="1615" t="s">
        <v>183</v>
      </c>
      <c r="J12" s="1607">
        <v>1553</v>
      </c>
    </row>
    <row r="13" spans="1:10" ht="13.5" customHeight="1">
      <c r="A13" s="1614" t="s">
        <v>971</v>
      </c>
      <c r="B13" s="1620" t="s">
        <v>785</v>
      </c>
      <c r="C13" s="1621"/>
      <c r="D13" s="1625">
        <v>1040</v>
      </c>
      <c r="E13" s="1612">
        <v>6.9958847736625529</v>
      </c>
      <c r="F13" s="1613">
        <v>-15.2</v>
      </c>
      <c r="G13" s="1615"/>
      <c r="H13" s="1599">
        <v>2</v>
      </c>
      <c r="I13" s="1615" t="s">
        <v>184</v>
      </c>
      <c r="J13" s="1607">
        <v>1509</v>
      </c>
    </row>
    <row r="14" spans="1:10" ht="13.5" customHeight="1">
      <c r="A14" s="1618"/>
      <c r="B14" s="1619" t="s">
        <v>786</v>
      </c>
      <c r="C14" s="1619"/>
      <c r="D14" s="1625">
        <v>673</v>
      </c>
      <c r="E14" s="1612">
        <v>-1.6081871345029271</v>
      </c>
      <c r="F14" s="1613">
        <v>40.5</v>
      </c>
      <c r="G14" s="1626"/>
      <c r="H14" s="1599">
        <v>3</v>
      </c>
      <c r="I14" s="1615" t="s">
        <v>184</v>
      </c>
      <c r="J14" s="1607">
        <v>1656</v>
      </c>
    </row>
    <row r="15" spans="1:10" ht="13.5" customHeight="1">
      <c r="A15" s="1601" t="s">
        <v>787</v>
      </c>
      <c r="B15" s="1602"/>
      <c r="C15" s="1602"/>
      <c r="D15" s="1627">
        <v>67250</v>
      </c>
      <c r="E15" s="1628">
        <v>-8.7430285101705749</v>
      </c>
      <c r="F15" s="1629">
        <v>-11.9</v>
      </c>
      <c r="G15" s="1630" t="s">
        <v>184</v>
      </c>
      <c r="H15" s="1631">
        <v>4</v>
      </c>
      <c r="I15" s="1631" t="s">
        <v>184</v>
      </c>
      <c r="J15" s="1632">
        <v>1713</v>
      </c>
    </row>
    <row r="16" spans="1:10" ht="12.6" customHeight="1">
      <c r="A16" s="1633"/>
    </row>
    <row r="17" spans="1:1" ht="15" customHeight="1"/>
    <row r="18" spans="1:1" ht="12" customHeight="1"/>
    <row r="19" spans="1:1" ht="12" customHeight="1"/>
    <row r="20" spans="1:1" ht="12" customHeight="1"/>
    <row r="21" spans="1:1" ht="12" customHeight="1"/>
    <row r="22" spans="1:1" s="1634" customFormat="1" ht="12.75" customHeight="1"/>
    <row r="23" spans="1:1" s="1634" customFormat="1" ht="12.75" customHeight="1">
      <c r="A23" s="1635"/>
    </row>
    <row r="24" spans="1:1" s="1634" customFormat="1" ht="12.75" customHeight="1"/>
    <row r="25" spans="1:1" ht="12.75" customHeight="1"/>
    <row r="26" spans="1:1" ht="12.75" customHeight="1">
      <c r="A26" s="1635"/>
    </row>
    <row r="27" spans="1:1" ht="12.75" customHeight="1">
      <c r="A27" s="1635"/>
    </row>
    <row r="28" spans="1:1" ht="12.75" customHeight="1">
      <c r="A28" s="1635"/>
    </row>
    <row r="29" spans="1:1" ht="12.75" customHeight="1">
      <c r="A29" s="1635"/>
    </row>
    <row r="30" spans="1:1" ht="12.75" customHeight="1"/>
    <row r="31" spans="1:1" ht="12.75" customHeight="1">
      <c r="A31" s="1635"/>
    </row>
    <row r="32" spans="1:1" ht="12.75" customHeight="1">
      <c r="A32" s="1635"/>
    </row>
    <row r="33" spans="1:1" ht="12.75" customHeight="1">
      <c r="A33" s="1635"/>
    </row>
    <row r="34" spans="1:1" ht="12.75" customHeight="1">
      <c r="A34" s="1635"/>
    </row>
    <row r="35" spans="1:1" ht="12.75" customHeight="1">
      <c r="A35" s="1635"/>
    </row>
    <row r="36" spans="1:1" ht="12.75" customHeight="1">
      <c r="A36" s="1635"/>
    </row>
    <row r="37" spans="1:1" ht="12.75" customHeight="1">
      <c r="A37" s="1635"/>
    </row>
    <row r="38" spans="1:1" ht="12.75" customHeight="1">
      <c r="A38" s="1635"/>
    </row>
    <row r="39" spans="1:1" ht="12.75" customHeight="1">
      <c r="A39" s="1635"/>
    </row>
    <row r="40" spans="1:1" ht="12.75" customHeight="1">
      <c r="A40" s="1635"/>
    </row>
    <row r="41" spans="1:1" ht="12.75" customHeight="1">
      <c r="A41" s="1635"/>
    </row>
    <row r="42" spans="1:1" ht="12.75" customHeight="1">
      <c r="A42" s="1635"/>
    </row>
    <row r="43" spans="1:1" ht="12.75" customHeight="1">
      <c r="A43" s="1635"/>
    </row>
    <row r="44" spans="1:1" ht="12.75" customHeight="1">
      <c r="A44" s="1635"/>
    </row>
    <row r="45" spans="1:1" ht="12.75" customHeight="1">
      <c r="A45" s="1635"/>
    </row>
    <row r="46" spans="1:1" ht="12.75" customHeight="1">
      <c r="A46" s="1635"/>
    </row>
    <row r="47" spans="1:1" ht="12.75" customHeight="1">
      <c r="A47" s="1635"/>
    </row>
    <row r="48" spans="1:1" ht="12.75" customHeight="1">
      <c r="A48" s="1635"/>
    </row>
    <row r="49" spans="1:1" ht="12.75" customHeight="1">
      <c r="A49" s="1635"/>
    </row>
    <row r="50" spans="1:1" ht="12.75" customHeight="1">
      <c r="A50" s="1635"/>
    </row>
    <row r="51" spans="1:1" ht="12.75" customHeight="1">
      <c r="A51" s="1635"/>
    </row>
    <row r="52" spans="1:1" ht="12.75" customHeight="1">
      <c r="A52" s="1635"/>
    </row>
    <row r="53" spans="1:1" ht="12.75" customHeight="1">
      <c r="A53" s="1635"/>
    </row>
    <row r="54" spans="1:1" ht="12.75" customHeight="1">
      <c r="A54" s="1635"/>
    </row>
    <row r="55" spans="1:1" ht="12.75" customHeight="1">
      <c r="A55" s="1635"/>
    </row>
    <row r="56" spans="1:1" ht="12.75" customHeight="1">
      <c r="A56" s="1635"/>
    </row>
    <row r="57" spans="1:1" ht="12.75" customHeight="1">
      <c r="A57" s="1635"/>
    </row>
    <row r="58" spans="1:1" ht="12.75" customHeight="1">
      <c r="A58" s="1635"/>
    </row>
    <row r="59" spans="1:1" ht="12.75" customHeight="1">
      <c r="A59" s="1635"/>
    </row>
    <row r="60" spans="1:1" ht="12.75" customHeight="1">
      <c r="A60" s="1635"/>
    </row>
    <row r="61" spans="1:1" ht="12.75" customHeight="1"/>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40"/>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L31" sqref="L31"/>
    </sheetView>
  </sheetViews>
  <sheetFormatPr defaultRowHeight="12"/>
  <cols>
    <col min="1" max="1" width="10" style="1584" bestFit="1" customWidth="1"/>
    <col min="2" max="11" width="8.625" style="1584" customWidth="1"/>
    <col min="12" max="16384" width="9" style="1584"/>
  </cols>
  <sheetData>
    <row r="1" spans="1:11" ht="17.25">
      <c r="D1" s="1585" t="s">
        <v>788</v>
      </c>
    </row>
    <row r="2" spans="1:11">
      <c r="A2" s="1633" t="s">
        <v>789</v>
      </c>
    </row>
    <row r="3" spans="1:11">
      <c r="A3" s="1636" t="s">
        <v>790</v>
      </c>
      <c r="B3" s="1637" t="s">
        <v>813</v>
      </c>
      <c r="C3" s="1638"/>
      <c r="D3" s="1637" t="s">
        <v>814</v>
      </c>
      <c r="E3" s="1638"/>
      <c r="F3" s="1637" t="s">
        <v>791</v>
      </c>
      <c r="G3" s="1638"/>
      <c r="H3" s="1637" t="s">
        <v>815</v>
      </c>
      <c r="I3" s="1638"/>
      <c r="J3" s="1637" t="s">
        <v>816</v>
      </c>
      <c r="K3" s="1639"/>
    </row>
    <row r="4" spans="1:11">
      <c r="A4" s="1640"/>
      <c r="B4" s="1641" t="s">
        <v>792</v>
      </c>
      <c r="C4" s="1642"/>
      <c r="D4" s="1641" t="s">
        <v>817</v>
      </c>
      <c r="E4" s="1642"/>
      <c r="F4" s="1641" t="s">
        <v>817</v>
      </c>
      <c r="G4" s="1642"/>
      <c r="H4" s="1641" t="s">
        <v>817</v>
      </c>
      <c r="I4" s="1642"/>
      <c r="J4" s="1641" t="s">
        <v>818</v>
      </c>
      <c r="K4" s="1642"/>
    </row>
    <row r="5" spans="1:11">
      <c r="A5" s="1640"/>
      <c r="B5" s="1643"/>
      <c r="C5" s="1644" t="s">
        <v>793</v>
      </c>
      <c r="D5" s="1643"/>
      <c r="E5" s="1644" t="s">
        <v>793</v>
      </c>
      <c r="F5" s="1643"/>
      <c r="G5" s="1644" t="s">
        <v>793</v>
      </c>
      <c r="H5" s="1643"/>
      <c r="I5" s="1644" t="s">
        <v>793</v>
      </c>
      <c r="J5" s="1643"/>
      <c r="K5" s="1644" t="s">
        <v>793</v>
      </c>
    </row>
    <row r="6" spans="1:11">
      <c r="A6" s="1640"/>
      <c r="B6" s="1643"/>
      <c r="C6" s="1644" t="s">
        <v>819</v>
      </c>
      <c r="D6" s="1643"/>
      <c r="E6" s="1644" t="s">
        <v>794</v>
      </c>
      <c r="F6" s="1643"/>
      <c r="G6" s="1644" t="s">
        <v>819</v>
      </c>
      <c r="H6" s="1643"/>
      <c r="I6" s="1644" t="s">
        <v>794</v>
      </c>
      <c r="J6" s="1643"/>
      <c r="K6" s="1644" t="s">
        <v>819</v>
      </c>
    </row>
    <row r="7" spans="1:11">
      <c r="A7" s="1645"/>
      <c r="B7" s="1646"/>
      <c r="C7" s="1647"/>
      <c r="D7" s="1646"/>
      <c r="E7" s="1647"/>
      <c r="F7" s="1646"/>
      <c r="G7" s="1647"/>
      <c r="H7" s="1646"/>
      <c r="I7" s="1647"/>
      <c r="J7" s="1646"/>
      <c r="K7" s="1647"/>
    </row>
    <row r="8" spans="1:11" s="1634" customFormat="1">
      <c r="A8" s="1648" t="s">
        <v>305</v>
      </c>
      <c r="B8" s="1649">
        <v>1713</v>
      </c>
      <c r="C8" s="1650">
        <v>160272</v>
      </c>
      <c r="D8" s="1651">
        <v>755</v>
      </c>
      <c r="E8" s="1652">
        <v>87203</v>
      </c>
      <c r="F8" s="1653">
        <v>426</v>
      </c>
      <c r="G8" s="1652">
        <v>22209</v>
      </c>
      <c r="H8" s="1653">
        <v>6</v>
      </c>
      <c r="I8" s="1652">
        <v>586</v>
      </c>
      <c r="J8" s="1653">
        <v>526</v>
      </c>
      <c r="K8" s="1652">
        <v>50274</v>
      </c>
    </row>
    <row r="9" spans="1:11" s="1634" customFormat="1">
      <c r="A9" s="1654" t="s">
        <v>795</v>
      </c>
      <c r="B9" s="1655">
        <v>1642</v>
      </c>
      <c r="C9" s="1656">
        <v>152481</v>
      </c>
      <c r="D9" s="1657">
        <v>702</v>
      </c>
      <c r="E9" s="1652">
        <v>81137</v>
      </c>
      <c r="F9" s="1658">
        <v>419</v>
      </c>
      <c r="G9" s="1652">
        <v>21604</v>
      </c>
      <c r="H9" s="1658">
        <v>6</v>
      </c>
      <c r="I9" s="1659">
        <v>586</v>
      </c>
      <c r="J9" s="1658">
        <v>515</v>
      </c>
      <c r="K9" s="1659">
        <v>49154</v>
      </c>
    </row>
    <row r="10" spans="1:11" s="1634" customFormat="1">
      <c r="A10" s="1654" t="s">
        <v>972</v>
      </c>
      <c r="B10" s="1655">
        <v>71</v>
      </c>
      <c r="C10" s="1656">
        <v>7791</v>
      </c>
      <c r="D10" s="1657">
        <v>53</v>
      </c>
      <c r="E10" s="1652">
        <v>6066</v>
      </c>
      <c r="F10" s="1658">
        <v>7</v>
      </c>
      <c r="G10" s="1659">
        <v>605</v>
      </c>
      <c r="H10" s="1658">
        <v>0</v>
      </c>
      <c r="I10" s="1659">
        <v>0</v>
      </c>
      <c r="J10" s="1658">
        <v>11</v>
      </c>
      <c r="K10" s="1652">
        <v>1120</v>
      </c>
    </row>
    <row r="11" spans="1:11">
      <c r="A11" s="1660"/>
      <c r="B11" s="1661"/>
      <c r="C11" s="1656"/>
      <c r="D11" s="1662"/>
      <c r="E11" s="1663"/>
      <c r="F11" s="1664"/>
      <c r="G11" s="1663"/>
      <c r="H11" s="1656"/>
      <c r="I11" s="1663"/>
      <c r="J11" s="1664"/>
      <c r="K11" s="1663"/>
    </row>
    <row r="12" spans="1:11">
      <c r="A12" s="1660" t="s">
        <v>990</v>
      </c>
      <c r="B12" s="1661">
        <v>314</v>
      </c>
      <c r="C12" s="1662">
        <v>28096</v>
      </c>
      <c r="D12" s="1663">
        <v>120</v>
      </c>
      <c r="E12" s="1663">
        <v>13469</v>
      </c>
      <c r="F12" s="1663">
        <v>114</v>
      </c>
      <c r="G12" s="1663">
        <v>6274</v>
      </c>
      <c r="H12" s="1662">
        <v>0</v>
      </c>
      <c r="I12" s="1663">
        <v>0</v>
      </c>
      <c r="J12" s="1662">
        <v>80</v>
      </c>
      <c r="K12" s="1663">
        <v>8353</v>
      </c>
    </row>
    <row r="13" spans="1:11">
      <c r="A13" s="1660" t="s">
        <v>796</v>
      </c>
      <c r="B13" s="1661">
        <v>554</v>
      </c>
      <c r="C13" s="1663">
        <v>47228</v>
      </c>
      <c r="D13" s="1663">
        <v>156</v>
      </c>
      <c r="E13" s="1663">
        <v>18172</v>
      </c>
      <c r="F13" s="1663">
        <v>164</v>
      </c>
      <c r="G13" s="1663">
        <v>8337</v>
      </c>
      <c r="H13" s="1662">
        <v>1</v>
      </c>
      <c r="I13" s="1663">
        <v>66</v>
      </c>
      <c r="J13" s="1662">
        <v>233</v>
      </c>
      <c r="K13" s="1663">
        <v>20653</v>
      </c>
    </row>
    <row r="14" spans="1:11">
      <c r="A14" s="1660" t="s">
        <v>797</v>
      </c>
      <c r="B14" s="1661">
        <v>71</v>
      </c>
      <c r="C14" s="1663">
        <v>7207</v>
      </c>
      <c r="D14" s="1665">
        <v>37</v>
      </c>
      <c r="E14" s="1665">
        <v>4311</v>
      </c>
      <c r="F14" s="1665">
        <v>12</v>
      </c>
      <c r="G14" s="1663">
        <v>695</v>
      </c>
      <c r="H14" s="1662">
        <v>0</v>
      </c>
      <c r="I14" s="1663">
        <v>0</v>
      </c>
      <c r="J14" s="1665">
        <v>22</v>
      </c>
      <c r="K14" s="1665">
        <v>2201</v>
      </c>
    </row>
    <row r="15" spans="1:11">
      <c r="A15" s="1660" t="s">
        <v>798</v>
      </c>
      <c r="B15" s="1661">
        <v>7</v>
      </c>
      <c r="C15" s="1663">
        <v>848</v>
      </c>
      <c r="D15" s="1663">
        <v>5</v>
      </c>
      <c r="E15" s="1663">
        <v>602</v>
      </c>
      <c r="F15" s="1663">
        <v>0</v>
      </c>
      <c r="G15" s="1663">
        <v>0</v>
      </c>
      <c r="H15" s="1663">
        <v>2</v>
      </c>
      <c r="I15" s="1663">
        <v>246</v>
      </c>
      <c r="J15" s="1663">
        <v>0</v>
      </c>
      <c r="K15" s="1663">
        <v>0</v>
      </c>
    </row>
    <row r="16" spans="1:11">
      <c r="A16" s="1660" t="s">
        <v>799</v>
      </c>
      <c r="B16" s="1661">
        <v>34</v>
      </c>
      <c r="C16" s="1663">
        <v>3407</v>
      </c>
      <c r="D16" s="1665">
        <v>17</v>
      </c>
      <c r="E16" s="1665">
        <v>2135</v>
      </c>
      <c r="F16" s="1665">
        <v>6</v>
      </c>
      <c r="G16" s="1665">
        <v>220</v>
      </c>
      <c r="H16" s="1662">
        <v>0</v>
      </c>
      <c r="I16" s="1663">
        <v>0</v>
      </c>
      <c r="J16" s="1665">
        <v>11</v>
      </c>
      <c r="K16" s="1665">
        <v>1052</v>
      </c>
    </row>
    <row r="17" spans="1:11">
      <c r="A17" s="1660" t="s">
        <v>800</v>
      </c>
      <c r="B17" s="1661">
        <v>96</v>
      </c>
      <c r="C17" s="1663">
        <v>8509</v>
      </c>
      <c r="D17" s="1665">
        <v>32</v>
      </c>
      <c r="E17" s="1665">
        <v>3800</v>
      </c>
      <c r="F17" s="1665">
        <v>42</v>
      </c>
      <c r="G17" s="1665">
        <v>2385</v>
      </c>
      <c r="H17" s="1662">
        <v>0</v>
      </c>
      <c r="I17" s="1663">
        <v>0</v>
      </c>
      <c r="J17" s="1665">
        <v>22</v>
      </c>
      <c r="K17" s="1665">
        <v>2324</v>
      </c>
    </row>
    <row r="18" spans="1:11">
      <c r="A18" s="1660" t="s">
        <v>801</v>
      </c>
      <c r="B18" s="1661">
        <v>14</v>
      </c>
      <c r="C18" s="1663">
        <v>1430</v>
      </c>
      <c r="D18" s="1665">
        <v>9</v>
      </c>
      <c r="E18" s="1665">
        <v>1170</v>
      </c>
      <c r="F18" s="1665">
        <v>4</v>
      </c>
      <c r="G18" s="1665">
        <v>184</v>
      </c>
      <c r="H18" s="1662">
        <v>0</v>
      </c>
      <c r="I18" s="1663">
        <v>0</v>
      </c>
      <c r="J18" s="1665">
        <v>1</v>
      </c>
      <c r="K18" s="1665">
        <v>76</v>
      </c>
    </row>
    <row r="19" spans="1:11">
      <c r="A19" s="1660" t="s">
        <v>802</v>
      </c>
      <c r="B19" s="1661">
        <v>22</v>
      </c>
      <c r="C19" s="1663">
        <v>2230</v>
      </c>
      <c r="D19" s="1665">
        <v>18</v>
      </c>
      <c r="E19" s="1665">
        <v>1803</v>
      </c>
      <c r="F19" s="1665">
        <v>0</v>
      </c>
      <c r="G19" s="1665">
        <v>0</v>
      </c>
      <c r="H19" s="1662">
        <v>0</v>
      </c>
      <c r="I19" s="1663">
        <v>0</v>
      </c>
      <c r="J19" s="1665">
        <v>4</v>
      </c>
      <c r="K19" s="1663">
        <v>427</v>
      </c>
    </row>
    <row r="20" spans="1:11">
      <c r="A20" s="1660" t="s">
        <v>803</v>
      </c>
      <c r="B20" s="1661">
        <v>118</v>
      </c>
      <c r="C20" s="1663">
        <v>10658</v>
      </c>
      <c r="D20" s="1665">
        <v>62</v>
      </c>
      <c r="E20" s="1665">
        <v>7088</v>
      </c>
      <c r="F20" s="1665">
        <v>36</v>
      </c>
      <c r="G20" s="1665">
        <v>1568</v>
      </c>
      <c r="H20" s="1662">
        <v>1</v>
      </c>
      <c r="I20" s="1663">
        <v>65</v>
      </c>
      <c r="J20" s="1665">
        <v>19</v>
      </c>
      <c r="K20" s="1665">
        <v>1937</v>
      </c>
    </row>
    <row r="21" spans="1:11">
      <c r="A21" s="1660" t="s">
        <v>804</v>
      </c>
      <c r="B21" s="1661">
        <v>57</v>
      </c>
      <c r="C21" s="1663">
        <v>6382</v>
      </c>
      <c r="D21" s="1665">
        <v>41</v>
      </c>
      <c r="E21" s="1665">
        <v>4710</v>
      </c>
      <c r="F21" s="1665">
        <v>0</v>
      </c>
      <c r="G21" s="1665">
        <v>0</v>
      </c>
      <c r="H21" s="1662">
        <v>0</v>
      </c>
      <c r="I21" s="1663">
        <v>0</v>
      </c>
      <c r="J21" s="1665">
        <v>16</v>
      </c>
      <c r="K21" s="1665">
        <v>1672</v>
      </c>
    </row>
    <row r="22" spans="1:11">
      <c r="A22" s="1660" t="s">
        <v>805</v>
      </c>
      <c r="B22" s="1661">
        <v>47</v>
      </c>
      <c r="C22" s="1663">
        <v>5377</v>
      </c>
      <c r="D22" s="1665">
        <v>28</v>
      </c>
      <c r="E22" s="1665">
        <v>3430</v>
      </c>
      <c r="F22" s="1665">
        <v>0</v>
      </c>
      <c r="G22" s="1665">
        <v>0</v>
      </c>
      <c r="H22" s="1662">
        <v>0</v>
      </c>
      <c r="I22" s="1663">
        <v>0</v>
      </c>
      <c r="J22" s="1665">
        <v>19</v>
      </c>
      <c r="K22" s="1665">
        <v>1947</v>
      </c>
    </row>
    <row r="23" spans="1:11">
      <c r="A23" s="1660" t="s">
        <v>806</v>
      </c>
      <c r="B23" s="1661">
        <v>41</v>
      </c>
      <c r="C23" s="1663">
        <v>4769</v>
      </c>
      <c r="D23" s="1665">
        <v>35</v>
      </c>
      <c r="E23" s="1665">
        <v>4351</v>
      </c>
      <c r="F23" s="1665">
        <v>3</v>
      </c>
      <c r="G23" s="1665">
        <v>99</v>
      </c>
      <c r="H23" s="1662">
        <v>0</v>
      </c>
      <c r="I23" s="1663">
        <v>0</v>
      </c>
      <c r="J23" s="1665">
        <v>3</v>
      </c>
      <c r="K23" s="1665">
        <v>319</v>
      </c>
    </row>
    <row r="24" spans="1:11">
      <c r="A24" s="1660" t="s">
        <v>807</v>
      </c>
      <c r="B24" s="1661">
        <v>52</v>
      </c>
      <c r="C24" s="1663">
        <v>5183</v>
      </c>
      <c r="D24" s="1665">
        <v>33</v>
      </c>
      <c r="E24" s="1665">
        <v>3751</v>
      </c>
      <c r="F24" s="1665">
        <v>10</v>
      </c>
      <c r="G24" s="1665">
        <v>501</v>
      </c>
      <c r="H24" s="1662">
        <v>0</v>
      </c>
      <c r="I24" s="1663">
        <v>0</v>
      </c>
      <c r="J24" s="1665">
        <v>9</v>
      </c>
      <c r="K24" s="1665">
        <v>931</v>
      </c>
    </row>
    <row r="25" spans="1:11">
      <c r="A25" s="1660" t="s">
        <v>808</v>
      </c>
      <c r="B25" s="1661">
        <v>32</v>
      </c>
      <c r="C25" s="1663">
        <v>2750</v>
      </c>
      <c r="D25" s="1665">
        <v>15</v>
      </c>
      <c r="E25" s="1665">
        <v>1785</v>
      </c>
      <c r="F25" s="1665">
        <v>12</v>
      </c>
      <c r="G25" s="1665">
        <v>470</v>
      </c>
      <c r="H25" s="1662">
        <v>1</v>
      </c>
      <c r="I25" s="1663">
        <v>114</v>
      </c>
      <c r="J25" s="1665">
        <v>4</v>
      </c>
      <c r="K25" s="1665">
        <v>381</v>
      </c>
    </row>
    <row r="26" spans="1:11">
      <c r="A26" s="1660" t="s">
        <v>809</v>
      </c>
      <c r="B26" s="1661">
        <v>75</v>
      </c>
      <c r="C26" s="1663">
        <v>7358</v>
      </c>
      <c r="D26" s="1665">
        <v>20</v>
      </c>
      <c r="E26" s="1665">
        <v>2180</v>
      </c>
      <c r="F26" s="1665">
        <v>0</v>
      </c>
      <c r="G26" s="1665">
        <v>0</v>
      </c>
      <c r="H26" s="1662">
        <v>1</v>
      </c>
      <c r="I26" s="1663">
        <v>95</v>
      </c>
      <c r="J26" s="1665">
        <v>54</v>
      </c>
      <c r="K26" s="1665">
        <v>5083</v>
      </c>
    </row>
    <row r="27" spans="1:11">
      <c r="A27" s="1666" t="s">
        <v>810</v>
      </c>
      <c r="B27" s="1665">
        <v>5</v>
      </c>
      <c r="C27" s="1665">
        <v>517</v>
      </c>
      <c r="D27" s="1665">
        <v>5</v>
      </c>
      <c r="E27" s="1665">
        <v>517</v>
      </c>
      <c r="F27" s="1665">
        <v>0</v>
      </c>
      <c r="G27" s="1665">
        <v>0</v>
      </c>
      <c r="H27" s="1665">
        <v>0</v>
      </c>
      <c r="I27" s="1665">
        <v>0</v>
      </c>
      <c r="J27" s="1665">
        <v>0</v>
      </c>
      <c r="K27" s="1665">
        <v>0</v>
      </c>
    </row>
    <row r="28" spans="1:11">
      <c r="A28" s="1660" t="s">
        <v>811</v>
      </c>
      <c r="B28" s="1661">
        <v>19</v>
      </c>
      <c r="C28" s="1663">
        <v>1932</v>
      </c>
      <c r="D28" s="1665">
        <v>8</v>
      </c>
      <c r="E28" s="1665">
        <v>819</v>
      </c>
      <c r="F28" s="1665">
        <v>0</v>
      </c>
      <c r="G28" s="1665">
        <v>0</v>
      </c>
      <c r="H28" s="1662">
        <v>0</v>
      </c>
      <c r="I28" s="1663">
        <v>0</v>
      </c>
      <c r="J28" s="1665">
        <v>11</v>
      </c>
      <c r="K28" s="1665">
        <v>1113</v>
      </c>
    </row>
    <row r="29" spans="1:11">
      <c r="A29" s="1660" t="s">
        <v>812</v>
      </c>
      <c r="B29" s="1661">
        <v>18</v>
      </c>
      <c r="C29" s="1663">
        <v>2041</v>
      </c>
      <c r="D29" s="1665">
        <v>16</v>
      </c>
      <c r="E29" s="1665">
        <v>1822</v>
      </c>
      <c r="F29" s="1665">
        <v>0</v>
      </c>
      <c r="G29" s="1665">
        <v>0</v>
      </c>
      <c r="H29" s="1662">
        <v>0</v>
      </c>
      <c r="I29" s="1663">
        <v>0</v>
      </c>
      <c r="J29" s="1665">
        <v>2</v>
      </c>
      <c r="K29" s="1665">
        <v>219</v>
      </c>
    </row>
    <row r="30" spans="1:11">
      <c r="A30" s="1660" t="s">
        <v>973</v>
      </c>
      <c r="B30" s="1661">
        <v>4</v>
      </c>
      <c r="C30" s="1663">
        <v>432</v>
      </c>
      <c r="D30" s="1665">
        <v>4</v>
      </c>
      <c r="E30" s="1665">
        <v>432</v>
      </c>
      <c r="F30" s="1665">
        <v>0</v>
      </c>
      <c r="G30" s="1665">
        <v>0</v>
      </c>
      <c r="H30" s="1662">
        <v>0</v>
      </c>
      <c r="I30" s="1663">
        <v>0</v>
      </c>
      <c r="J30" s="1665">
        <v>0</v>
      </c>
      <c r="K30" s="1665">
        <v>0</v>
      </c>
    </row>
    <row r="31" spans="1:11">
      <c r="A31" s="1660" t="s">
        <v>974</v>
      </c>
      <c r="B31" s="1661">
        <v>4</v>
      </c>
      <c r="C31" s="1663">
        <v>531</v>
      </c>
      <c r="D31" s="1665">
        <v>4</v>
      </c>
      <c r="E31" s="1665">
        <v>531</v>
      </c>
      <c r="F31" s="1665">
        <v>0</v>
      </c>
      <c r="G31" s="1665">
        <v>0</v>
      </c>
      <c r="H31" s="1662">
        <v>0</v>
      </c>
      <c r="I31" s="1663">
        <v>0</v>
      </c>
      <c r="J31" s="1665">
        <v>0</v>
      </c>
      <c r="K31" s="1665">
        <v>0</v>
      </c>
    </row>
    <row r="32" spans="1:11">
      <c r="A32" s="1660" t="s">
        <v>975</v>
      </c>
      <c r="B32" s="1661">
        <v>35</v>
      </c>
      <c r="C32" s="1663">
        <v>3120</v>
      </c>
      <c r="D32" s="1665">
        <v>19</v>
      </c>
      <c r="E32" s="1665">
        <v>2249</v>
      </c>
      <c r="F32" s="1665">
        <v>16</v>
      </c>
      <c r="G32" s="1665">
        <v>871</v>
      </c>
      <c r="H32" s="1662">
        <v>0</v>
      </c>
      <c r="I32" s="1663">
        <v>0</v>
      </c>
      <c r="J32" s="1665">
        <v>0</v>
      </c>
      <c r="K32" s="1665">
        <v>0</v>
      </c>
    </row>
    <row r="33" spans="1:11">
      <c r="A33" s="1667" t="s">
        <v>976</v>
      </c>
      <c r="B33" s="1661">
        <v>14</v>
      </c>
      <c r="C33" s="1663">
        <v>1313</v>
      </c>
      <c r="D33" s="1665">
        <v>9</v>
      </c>
      <c r="E33" s="1665">
        <v>847</v>
      </c>
      <c r="F33" s="1665">
        <v>0</v>
      </c>
      <c r="G33" s="1665">
        <v>0</v>
      </c>
      <c r="H33" s="1662">
        <v>0</v>
      </c>
      <c r="I33" s="1663">
        <v>0</v>
      </c>
      <c r="J33" s="1665">
        <v>5</v>
      </c>
      <c r="K33" s="1665">
        <v>466</v>
      </c>
    </row>
    <row r="34" spans="1:11">
      <c r="A34" s="1660" t="s">
        <v>977</v>
      </c>
      <c r="B34" s="1661">
        <v>9</v>
      </c>
      <c r="C34" s="1663">
        <v>1163</v>
      </c>
      <c r="D34" s="1665">
        <v>9</v>
      </c>
      <c r="E34" s="1665">
        <v>1163</v>
      </c>
      <c r="F34" s="1665">
        <v>0</v>
      </c>
      <c r="G34" s="1665">
        <v>0</v>
      </c>
      <c r="H34" s="1662">
        <v>0</v>
      </c>
      <c r="I34" s="1663">
        <v>0</v>
      </c>
      <c r="J34" s="1665">
        <v>0</v>
      </c>
      <c r="K34" s="1665">
        <v>0</v>
      </c>
    </row>
    <row r="35" spans="1:11">
      <c r="A35" s="1660" t="s">
        <v>978</v>
      </c>
      <c r="B35" s="1661">
        <v>1</v>
      </c>
      <c r="C35" s="1663" t="s">
        <v>192</v>
      </c>
      <c r="D35" s="1665">
        <v>1</v>
      </c>
      <c r="E35" s="1663" t="s">
        <v>192</v>
      </c>
      <c r="F35" s="1665">
        <v>0</v>
      </c>
      <c r="G35" s="1663" t="s">
        <v>192</v>
      </c>
      <c r="H35" s="1662">
        <v>0</v>
      </c>
      <c r="I35" s="1663" t="s">
        <v>192</v>
      </c>
      <c r="J35" s="1665">
        <v>0</v>
      </c>
      <c r="K35" s="1663" t="s">
        <v>192</v>
      </c>
    </row>
    <row r="36" spans="1:11">
      <c r="A36" s="1660" t="s">
        <v>979</v>
      </c>
      <c r="B36" s="1661">
        <v>1</v>
      </c>
      <c r="C36" s="1663" t="s">
        <v>192</v>
      </c>
      <c r="D36" s="1665">
        <v>1</v>
      </c>
      <c r="E36" s="1663" t="s">
        <v>192</v>
      </c>
      <c r="F36" s="1665">
        <v>0</v>
      </c>
      <c r="G36" s="1663" t="s">
        <v>192</v>
      </c>
      <c r="H36" s="1665">
        <v>0</v>
      </c>
      <c r="I36" s="1663" t="s">
        <v>192</v>
      </c>
      <c r="J36" s="1665">
        <v>0</v>
      </c>
      <c r="K36" s="1663" t="s">
        <v>192</v>
      </c>
    </row>
    <row r="37" spans="1:11">
      <c r="A37" s="1660" t="s">
        <v>980</v>
      </c>
      <c r="B37" s="1661">
        <v>3</v>
      </c>
      <c r="C37" s="1663" t="s">
        <v>192</v>
      </c>
      <c r="D37" s="1665">
        <v>3</v>
      </c>
      <c r="E37" s="1663" t="s">
        <v>192</v>
      </c>
      <c r="F37" s="1665">
        <v>0</v>
      </c>
      <c r="G37" s="1663" t="s">
        <v>192</v>
      </c>
      <c r="H37" s="1662">
        <v>0</v>
      </c>
      <c r="I37" s="1663" t="s">
        <v>192</v>
      </c>
      <c r="J37" s="1665">
        <v>0</v>
      </c>
      <c r="K37" s="1663" t="s">
        <v>192</v>
      </c>
    </row>
    <row r="38" spans="1:11">
      <c r="A38" s="1660" t="s">
        <v>981</v>
      </c>
      <c r="B38" s="1661">
        <v>0</v>
      </c>
      <c r="C38" s="1663" t="s">
        <v>192</v>
      </c>
      <c r="D38" s="1665">
        <v>0</v>
      </c>
      <c r="E38" s="1663" t="s">
        <v>192</v>
      </c>
      <c r="F38" s="1665">
        <v>0</v>
      </c>
      <c r="G38" s="1663" t="s">
        <v>192</v>
      </c>
      <c r="H38" s="1662">
        <v>0</v>
      </c>
      <c r="I38" s="1663" t="s">
        <v>192</v>
      </c>
      <c r="J38" s="1665">
        <v>0</v>
      </c>
      <c r="K38" s="1663" t="s">
        <v>192</v>
      </c>
    </row>
    <row r="39" spans="1:11">
      <c r="A39" s="1660" t="s">
        <v>982</v>
      </c>
      <c r="B39" s="1661">
        <v>0</v>
      </c>
      <c r="C39" s="1663" t="s">
        <v>192</v>
      </c>
      <c r="D39" s="1665">
        <v>0</v>
      </c>
      <c r="E39" s="1663" t="s">
        <v>192</v>
      </c>
      <c r="F39" s="1665">
        <v>0</v>
      </c>
      <c r="G39" s="1663" t="s">
        <v>192</v>
      </c>
      <c r="H39" s="1665">
        <v>0</v>
      </c>
      <c r="I39" s="1663" t="s">
        <v>192</v>
      </c>
      <c r="J39" s="1665">
        <v>0</v>
      </c>
      <c r="K39" s="1663" t="s">
        <v>192</v>
      </c>
    </row>
    <row r="40" spans="1:11">
      <c r="A40" s="1660" t="s">
        <v>983</v>
      </c>
      <c r="B40" s="1661">
        <v>10</v>
      </c>
      <c r="C40" s="1663" t="s">
        <v>192</v>
      </c>
      <c r="D40" s="1665">
        <v>7</v>
      </c>
      <c r="E40" s="1663" t="s">
        <v>192</v>
      </c>
      <c r="F40" s="1665">
        <v>0</v>
      </c>
      <c r="G40" s="1663" t="s">
        <v>192</v>
      </c>
      <c r="H40" s="1665">
        <v>0</v>
      </c>
      <c r="I40" s="1663" t="s">
        <v>192</v>
      </c>
      <c r="J40" s="1665">
        <v>3</v>
      </c>
      <c r="K40" s="1663" t="s">
        <v>192</v>
      </c>
    </row>
    <row r="41" spans="1:11">
      <c r="A41" s="1660" t="s">
        <v>984</v>
      </c>
      <c r="B41" s="1661">
        <v>15</v>
      </c>
      <c r="C41" s="1663" t="s">
        <v>192</v>
      </c>
      <c r="D41" s="1665">
        <v>8</v>
      </c>
      <c r="E41" s="1663" t="s">
        <v>192</v>
      </c>
      <c r="F41" s="1665">
        <v>0</v>
      </c>
      <c r="G41" s="1663" t="s">
        <v>192</v>
      </c>
      <c r="H41" s="1665">
        <v>0</v>
      </c>
      <c r="I41" s="1663" t="s">
        <v>192</v>
      </c>
      <c r="J41" s="1665">
        <v>7</v>
      </c>
      <c r="K41" s="1663" t="s">
        <v>192</v>
      </c>
    </row>
    <row r="42" spans="1:11">
      <c r="A42" s="1660" t="s">
        <v>985</v>
      </c>
      <c r="B42" s="1661">
        <v>17</v>
      </c>
      <c r="C42" s="1663" t="s">
        <v>192</v>
      </c>
      <c r="D42" s="1665">
        <v>17</v>
      </c>
      <c r="E42" s="1663" t="s">
        <v>192</v>
      </c>
      <c r="F42" s="1665">
        <v>0</v>
      </c>
      <c r="G42" s="1663" t="s">
        <v>192</v>
      </c>
      <c r="H42" s="1665">
        <v>0</v>
      </c>
      <c r="I42" s="1663" t="s">
        <v>192</v>
      </c>
      <c r="J42" s="1665">
        <v>0</v>
      </c>
      <c r="K42" s="1663" t="s">
        <v>192</v>
      </c>
    </row>
    <row r="43" spans="1:11">
      <c r="A43" s="1660" t="s">
        <v>986</v>
      </c>
      <c r="B43" s="1661">
        <v>9</v>
      </c>
      <c r="C43" s="1663" t="s">
        <v>192</v>
      </c>
      <c r="D43" s="1665">
        <v>2</v>
      </c>
      <c r="E43" s="1663" t="s">
        <v>192</v>
      </c>
      <c r="F43" s="1665">
        <v>7</v>
      </c>
      <c r="G43" s="1663" t="s">
        <v>192</v>
      </c>
      <c r="H43" s="1665">
        <v>0</v>
      </c>
      <c r="I43" s="1663" t="s">
        <v>192</v>
      </c>
      <c r="J43" s="1665">
        <v>0</v>
      </c>
      <c r="K43" s="1663" t="s">
        <v>192</v>
      </c>
    </row>
    <row r="44" spans="1:11">
      <c r="A44" s="1660" t="s">
        <v>987</v>
      </c>
      <c r="B44" s="1661">
        <v>9</v>
      </c>
      <c r="C44" s="1663" t="s">
        <v>192</v>
      </c>
      <c r="D44" s="1665">
        <v>8</v>
      </c>
      <c r="E44" s="1663" t="s">
        <v>192</v>
      </c>
      <c r="F44" s="1665">
        <v>0</v>
      </c>
      <c r="G44" s="1663" t="s">
        <v>192</v>
      </c>
      <c r="H44" s="1665">
        <v>0</v>
      </c>
      <c r="I44" s="1663" t="s">
        <v>192</v>
      </c>
      <c r="J44" s="1665">
        <v>1</v>
      </c>
      <c r="K44" s="1663" t="s">
        <v>192</v>
      </c>
    </row>
    <row r="45" spans="1:11">
      <c r="A45" s="1660" t="s">
        <v>988</v>
      </c>
      <c r="B45" s="1661">
        <v>0</v>
      </c>
      <c r="C45" s="1663" t="s">
        <v>192</v>
      </c>
      <c r="D45" s="1665">
        <v>0</v>
      </c>
      <c r="E45" s="1663" t="s">
        <v>192</v>
      </c>
      <c r="F45" s="1665">
        <v>0</v>
      </c>
      <c r="G45" s="1663" t="s">
        <v>192</v>
      </c>
      <c r="H45" s="1665">
        <v>0</v>
      </c>
      <c r="I45" s="1663" t="s">
        <v>192</v>
      </c>
      <c r="J45" s="1665">
        <v>0</v>
      </c>
      <c r="K45" s="1663" t="s">
        <v>192</v>
      </c>
    </row>
    <row r="46" spans="1:11">
      <c r="A46" s="1668" t="s">
        <v>989</v>
      </c>
      <c r="B46" s="1669">
        <v>6</v>
      </c>
      <c r="C46" s="1670" t="s">
        <v>192</v>
      </c>
      <c r="D46" s="1671">
        <v>6</v>
      </c>
      <c r="E46" s="1670" t="s">
        <v>192</v>
      </c>
      <c r="F46" s="1671">
        <v>0</v>
      </c>
      <c r="G46" s="1670" t="s">
        <v>192</v>
      </c>
      <c r="H46" s="1670">
        <v>0</v>
      </c>
      <c r="I46" s="1670" t="s">
        <v>192</v>
      </c>
      <c r="J46" s="1671">
        <v>0</v>
      </c>
      <c r="K46" s="1670" t="s">
        <v>192</v>
      </c>
    </row>
    <row r="47" spans="1:11">
      <c r="A47" s="1672"/>
      <c r="B47" s="1673"/>
      <c r="C47" s="1673"/>
      <c r="D47" s="1673"/>
      <c r="E47" s="1673"/>
      <c r="F47" s="1673"/>
      <c r="G47" s="1673"/>
      <c r="H47" s="1673"/>
      <c r="I47" s="1673"/>
      <c r="J47" s="1673"/>
      <c r="K47" s="1673"/>
    </row>
  </sheetData>
  <mergeCells count="11">
    <mergeCell ref="J4:J7"/>
    <mergeCell ref="A3:A7"/>
    <mergeCell ref="B3:C3"/>
    <mergeCell ref="D3:E3"/>
    <mergeCell ref="F3:G3"/>
    <mergeCell ref="H3:I3"/>
    <mergeCell ref="J3:K3"/>
    <mergeCell ref="B4:B7"/>
    <mergeCell ref="D4:D7"/>
    <mergeCell ref="F4:F7"/>
    <mergeCell ref="H4:H7"/>
  </mergeCells>
  <phoneticPr fontId="4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H22" sqref="H22"/>
    </sheetView>
  </sheetViews>
  <sheetFormatPr defaultRowHeight="12"/>
  <cols>
    <col min="1" max="1" width="7.125" style="1584" customWidth="1"/>
    <col min="2" max="2" width="3.75" style="1584" customWidth="1"/>
    <col min="3" max="3" width="2.75" style="1584" customWidth="1"/>
    <col min="4" max="10" width="11" style="1584" customWidth="1"/>
    <col min="11" max="16384" width="9" style="1584"/>
  </cols>
  <sheetData>
    <row r="1" spans="1:20" ht="17.25">
      <c r="F1" s="1394" t="s">
        <v>820</v>
      </c>
    </row>
    <row r="2" spans="1:20">
      <c r="F2" s="1674"/>
      <c r="G2" s="1784" t="s">
        <v>991</v>
      </c>
      <c r="J2" s="1397" t="s">
        <v>821</v>
      </c>
    </row>
    <row r="3" spans="1:20">
      <c r="A3" s="1527"/>
      <c r="B3" s="1527"/>
      <c r="C3" s="1528"/>
      <c r="D3" s="1533" t="s">
        <v>822</v>
      </c>
      <c r="E3" s="1533" t="s">
        <v>823</v>
      </c>
      <c r="F3" s="1533" t="s">
        <v>824</v>
      </c>
      <c r="G3" s="1527"/>
      <c r="H3" s="1529" t="s">
        <v>825</v>
      </c>
      <c r="I3" s="1542" t="s">
        <v>992</v>
      </c>
      <c r="J3" s="1543"/>
      <c r="K3" s="1445"/>
      <c r="L3" s="1445"/>
      <c r="M3" s="1445"/>
      <c r="N3" s="1445"/>
      <c r="O3" s="1445"/>
      <c r="P3" s="1445"/>
      <c r="Q3" s="1445"/>
      <c r="R3" s="1445"/>
      <c r="S3" s="1445"/>
      <c r="T3" s="1445"/>
    </row>
    <row r="4" spans="1:20" ht="13.5" customHeight="1">
      <c r="A4" s="1535"/>
      <c r="B4" s="1535"/>
      <c r="C4" s="1536"/>
      <c r="D4" s="1539"/>
      <c r="E4" s="1539"/>
      <c r="F4" s="1538" t="s">
        <v>826</v>
      </c>
      <c r="G4" s="1538" t="s">
        <v>827</v>
      </c>
      <c r="H4" s="1537"/>
      <c r="I4" s="1548" t="s">
        <v>993</v>
      </c>
      <c r="J4" s="1538" t="s">
        <v>994</v>
      </c>
      <c r="K4" s="490"/>
      <c r="L4" s="490"/>
      <c r="M4" s="490"/>
    </row>
    <row r="5" spans="1:20">
      <c r="A5" s="1675" t="s">
        <v>995</v>
      </c>
      <c r="B5" s="1675"/>
      <c r="C5" s="1676"/>
      <c r="D5" s="1677" t="s">
        <v>996</v>
      </c>
      <c r="E5" s="1678" t="s">
        <v>997</v>
      </c>
      <c r="F5" s="1677" t="s">
        <v>998</v>
      </c>
      <c r="G5" s="1679" t="s">
        <v>999</v>
      </c>
      <c r="H5" s="1679" t="s">
        <v>1000</v>
      </c>
      <c r="I5" s="1680" t="s">
        <v>1001</v>
      </c>
      <c r="J5" s="1679" t="s">
        <v>1002</v>
      </c>
      <c r="K5" s="1471"/>
      <c r="L5" s="1471"/>
      <c r="M5" s="1471"/>
    </row>
    <row r="6" spans="1:20" ht="13.5" customHeight="1">
      <c r="A6" s="1681"/>
      <c r="B6" s="1681"/>
      <c r="C6" s="1681"/>
      <c r="D6" s="1682"/>
      <c r="E6" s="1683"/>
      <c r="F6" s="1683"/>
      <c r="G6" s="1684"/>
      <c r="H6" s="1684"/>
      <c r="I6" s="1685"/>
      <c r="J6" s="1684"/>
      <c r="K6" s="618"/>
      <c r="L6" s="618"/>
      <c r="M6" s="618"/>
    </row>
    <row r="7" spans="1:20">
      <c r="A7" s="1686" t="s">
        <v>698</v>
      </c>
      <c r="B7" s="1681">
        <v>1</v>
      </c>
      <c r="C7" s="1687" t="s">
        <v>699</v>
      </c>
      <c r="D7" s="1785">
        <v>121</v>
      </c>
      <c r="E7" s="1785">
        <v>310360</v>
      </c>
      <c r="F7" s="1785">
        <v>3919</v>
      </c>
      <c r="G7" s="1785">
        <v>374</v>
      </c>
      <c r="H7" s="1785">
        <v>42</v>
      </c>
      <c r="I7" s="1690">
        <v>2</v>
      </c>
      <c r="J7" s="1785">
        <v>13</v>
      </c>
      <c r="K7" s="1688"/>
      <c r="L7" s="1688"/>
      <c r="M7" s="1688"/>
    </row>
    <row r="8" spans="1:20">
      <c r="A8" s="1689"/>
      <c r="B8" s="1681">
        <v>2</v>
      </c>
      <c r="C8" s="1687"/>
      <c r="D8" s="1785">
        <v>85</v>
      </c>
      <c r="E8" s="1785">
        <v>227189</v>
      </c>
      <c r="F8" s="1785">
        <v>2299</v>
      </c>
      <c r="G8" s="1690">
        <v>325</v>
      </c>
      <c r="H8" s="1690">
        <v>37</v>
      </c>
      <c r="I8" s="1690">
        <v>3</v>
      </c>
      <c r="J8" s="1690">
        <v>27</v>
      </c>
      <c r="K8" s="1691"/>
      <c r="L8" s="1691"/>
      <c r="M8" s="1691"/>
    </row>
    <row r="9" spans="1:20">
      <c r="A9" s="1692"/>
      <c r="B9" s="1693">
        <v>3</v>
      </c>
      <c r="C9" s="1694"/>
      <c r="D9" s="1786">
        <v>82</v>
      </c>
      <c r="E9" s="1787">
        <v>342430</v>
      </c>
      <c r="F9" s="1787">
        <v>3006</v>
      </c>
      <c r="G9" s="1788">
        <v>770</v>
      </c>
      <c r="H9" s="1788">
        <v>33</v>
      </c>
      <c r="I9" s="1788">
        <v>6</v>
      </c>
      <c r="J9" s="1788">
        <v>9</v>
      </c>
      <c r="K9" s="1691"/>
      <c r="L9" s="1691"/>
      <c r="M9" s="1691"/>
    </row>
    <row r="10" spans="1:20">
      <c r="A10" s="1691"/>
      <c r="B10" s="1691"/>
      <c r="C10" s="1691"/>
      <c r="D10" s="1691"/>
      <c r="E10" s="1691"/>
      <c r="F10" s="1691"/>
      <c r="G10" s="1691"/>
      <c r="H10" s="1691"/>
      <c r="I10" s="1691"/>
      <c r="J10" s="1691"/>
      <c r="K10" s="1691"/>
      <c r="L10" s="1691"/>
      <c r="M10" s="1691"/>
    </row>
  </sheetData>
  <mergeCells count="7">
    <mergeCell ref="A5:C5"/>
    <mergeCell ref="A3:C4"/>
    <mergeCell ref="D3:D4"/>
    <mergeCell ref="E3:E4"/>
    <mergeCell ref="F3:G3"/>
    <mergeCell ref="H3:H4"/>
    <mergeCell ref="I3:J3"/>
  </mergeCells>
  <phoneticPr fontId="40"/>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workbookViewId="0">
      <selection activeCell="S8" sqref="S8:S9"/>
    </sheetView>
  </sheetViews>
  <sheetFormatPr defaultRowHeight="12"/>
  <cols>
    <col min="1" max="1" width="7.875" style="1584" customWidth="1"/>
    <col min="2" max="2" width="3.75" style="1584" customWidth="1"/>
    <col min="3" max="3" width="2.75" style="1584" customWidth="1"/>
    <col min="4" max="4" width="4.625" style="1584" customWidth="1"/>
    <col min="5" max="5" width="8.25" style="1584" customWidth="1"/>
    <col min="6" max="6" width="4.625" style="1584" customWidth="1"/>
    <col min="7" max="7" width="8.25" style="1584" customWidth="1"/>
    <col min="8" max="8" width="4.625" style="1584" customWidth="1"/>
    <col min="9" max="9" width="8.25" style="1584" customWidth="1"/>
    <col min="10" max="10" width="4.625" style="1584" customWidth="1"/>
    <col min="11" max="11" width="8.25" style="1584" customWidth="1"/>
    <col min="12" max="12" width="4.625" style="1584" customWidth="1"/>
    <col min="13" max="13" width="8.25" style="1584" customWidth="1"/>
    <col min="14" max="14" width="4.625" style="1584" customWidth="1"/>
    <col min="15" max="15" width="8.25" style="1584" customWidth="1"/>
    <col min="16" max="20" width="11" style="1584" customWidth="1"/>
    <col min="21" max="16384" width="9" style="1584"/>
  </cols>
  <sheetData>
    <row r="1" spans="1:15" ht="24" customHeight="1">
      <c r="A1" s="1633"/>
      <c r="B1" s="1633"/>
      <c r="C1" s="1633"/>
      <c r="D1" s="1633"/>
      <c r="E1" s="1633"/>
      <c r="F1" s="1633"/>
      <c r="G1" s="1695" t="s">
        <v>828</v>
      </c>
      <c r="H1" s="1695"/>
      <c r="I1" s="1696"/>
      <c r="J1" s="1696"/>
      <c r="K1" s="1696"/>
      <c r="L1" s="1696"/>
      <c r="M1" s="1696"/>
      <c r="N1" s="1696"/>
      <c r="O1" s="1633"/>
    </row>
    <row r="2" spans="1:15" ht="17.25" customHeight="1">
      <c r="A2" s="1697" t="s">
        <v>829</v>
      </c>
      <c r="B2" s="1633"/>
      <c r="C2" s="1633"/>
      <c r="D2" s="1633"/>
      <c r="E2" s="1633"/>
      <c r="F2" s="1633"/>
      <c r="G2" s="1633"/>
      <c r="H2" s="1633"/>
      <c r="I2" s="1698" t="s">
        <v>1003</v>
      </c>
      <c r="J2" s="1699"/>
      <c r="K2" s="1699"/>
      <c r="L2" s="1700"/>
      <c r="M2" s="1633"/>
      <c r="N2" s="1701" t="s">
        <v>830</v>
      </c>
      <c r="O2" s="1701"/>
    </row>
    <row r="3" spans="1:15" ht="13.5" customHeight="1">
      <c r="A3" s="1702" t="s">
        <v>831</v>
      </c>
      <c r="B3" s="1702"/>
      <c r="C3" s="1636"/>
      <c r="D3" s="1637" t="s">
        <v>832</v>
      </c>
      <c r="E3" s="1639"/>
      <c r="F3" s="1639"/>
      <c r="G3" s="1638"/>
      <c r="H3" s="1637" t="s">
        <v>833</v>
      </c>
      <c r="I3" s="1639"/>
      <c r="J3" s="1639"/>
      <c r="K3" s="1638"/>
      <c r="L3" s="1637" t="s">
        <v>834</v>
      </c>
      <c r="M3" s="1639"/>
      <c r="N3" s="1639"/>
      <c r="O3" s="1639"/>
    </row>
    <row r="4" spans="1:15" ht="13.5" customHeight="1">
      <c r="A4" s="1703"/>
      <c r="B4" s="1703"/>
      <c r="C4" s="1645"/>
      <c r="D4" s="1637" t="s">
        <v>835</v>
      </c>
      <c r="E4" s="1638"/>
      <c r="F4" s="1637" t="s">
        <v>836</v>
      </c>
      <c r="G4" s="1638"/>
      <c r="H4" s="1637" t="s">
        <v>835</v>
      </c>
      <c r="I4" s="1638"/>
      <c r="J4" s="1637" t="s">
        <v>836</v>
      </c>
      <c r="K4" s="1638"/>
      <c r="L4" s="1637" t="s">
        <v>835</v>
      </c>
      <c r="M4" s="1638"/>
      <c r="N4" s="1637" t="s">
        <v>836</v>
      </c>
      <c r="O4" s="1639"/>
    </row>
    <row r="5" spans="1:15" ht="12.6" customHeight="1">
      <c r="A5" s="1704" t="s">
        <v>837</v>
      </c>
      <c r="B5" s="1705">
        <v>1</v>
      </c>
      <c r="C5" s="1706" t="s">
        <v>838</v>
      </c>
      <c r="D5" s="1707"/>
      <c r="E5" s="1708">
        <v>111</v>
      </c>
      <c r="F5" s="1708"/>
      <c r="G5" s="1708">
        <v>463</v>
      </c>
      <c r="H5" s="1709"/>
      <c r="I5" s="1708">
        <v>0</v>
      </c>
      <c r="J5" s="1708"/>
      <c r="K5" s="1708">
        <v>0</v>
      </c>
      <c r="L5" s="1709"/>
      <c r="M5" s="1708">
        <v>159</v>
      </c>
      <c r="N5" s="1708"/>
      <c r="O5" s="1708">
        <v>665</v>
      </c>
    </row>
    <row r="6" spans="1:15" ht="12.6" customHeight="1">
      <c r="A6" s="1710"/>
      <c r="B6" s="1711">
        <v>42</v>
      </c>
      <c r="C6" s="1706" t="s">
        <v>838</v>
      </c>
      <c r="D6" s="1707"/>
      <c r="E6" s="1708">
        <v>0</v>
      </c>
      <c r="F6" s="1708"/>
      <c r="G6" s="1708">
        <v>3</v>
      </c>
      <c r="H6" s="1709"/>
      <c r="I6" s="1708">
        <v>0</v>
      </c>
      <c r="J6" s="1708"/>
      <c r="K6" s="1708">
        <v>0</v>
      </c>
      <c r="L6" s="1709"/>
      <c r="M6" s="1708">
        <v>0</v>
      </c>
      <c r="N6" s="1708"/>
      <c r="O6" s="1708">
        <v>3</v>
      </c>
    </row>
    <row r="7" spans="1:15" ht="12.6" customHeight="1">
      <c r="A7" s="1710"/>
      <c r="B7" s="1711">
        <v>52</v>
      </c>
      <c r="C7" s="1706" t="s">
        <v>838</v>
      </c>
      <c r="D7" s="1707"/>
      <c r="E7" s="1708">
        <v>1</v>
      </c>
      <c r="F7" s="1708"/>
      <c r="G7" s="1708">
        <v>8</v>
      </c>
      <c r="H7" s="1709"/>
      <c r="I7" s="1708">
        <v>0</v>
      </c>
      <c r="J7" s="1708"/>
      <c r="K7" s="1708">
        <v>0</v>
      </c>
      <c r="L7" s="1709"/>
      <c r="M7" s="1708">
        <v>1</v>
      </c>
      <c r="N7" s="1708"/>
      <c r="O7" s="1708">
        <v>10</v>
      </c>
    </row>
    <row r="8" spans="1:15" ht="12.6" customHeight="1">
      <c r="A8" s="1710"/>
      <c r="B8" s="1711">
        <v>135</v>
      </c>
      <c r="C8" s="1706" t="s">
        <v>838</v>
      </c>
      <c r="D8" s="1707"/>
      <c r="E8" s="1708">
        <v>12</v>
      </c>
      <c r="F8" s="1708"/>
      <c r="G8" s="1708">
        <v>66</v>
      </c>
      <c r="H8" s="1709"/>
      <c r="I8" s="1708">
        <v>0</v>
      </c>
      <c r="J8" s="1708"/>
      <c r="K8" s="1708">
        <v>1</v>
      </c>
      <c r="L8" s="1709"/>
      <c r="M8" s="1708">
        <v>20</v>
      </c>
      <c r="N8" s="1708"/>
      <c r="O8" s="1708">
        <v>108</v>
      </c>
    </row>
    <row r="9" spans="1:15" ht="12.6" customHeight="1">
      <c r="A9" s="1710"/>
      <c r="B9" s="1711">
        <v>136</v>
      </c>
      <c r="C9" s="1706" t="s">
        <v>838</v>
      </c>
      <c r="D9" s="1707"/>
      <c r="E9" s="1708">
        <v>15</v>
      </c>
      <c r="F9" s="1708"/>
      <c r="G9" s="1708">
        <v>79</v>
      </c>
      <c r="H9" s="1709"/>
      <c r="I9" s="1708">
        <v>0</v>
      </c>
      <c r="J9" s="1708"/>
      <c r="K9" s="1708">
        <v>0</v>
      </c>
      <c r="L9" s="1709"/>
      <c r="M9" s="1708">
        <v>22</v>
      </c>
      <c r="N9" s="1708"/>
      <c r="O9" s="1708">
        <v>109</v>
      </c>
    </row>
    <row r="10" spans="1:15" ht="12.6" customHeight="1">
      <c r="A10" s="1710"/>
      <c r="B10" s="1711">
        <v>138</v>
      </c>
      <c r="C10" s="1706" t="s">
        <v>838</v>
      </c>
      <c r="D10" s="1707"/>
      <c r="E10" s="1708">
        <v>1</v>
      </c>
      <c r="F10" s="1708"/>
      <c r="G10" s="1708">
        <v>7</v>
      </c>
      <c r="H10" s="1709"/>
      <c r="I10" s="1708">
        <v>0</v>
      </c>
      <c r="J10" s="1708"/>
      <c r="K10" s="1708">
        <v>0</v>
      </c>
      <c r="L10" s="1709"/>
      <c r="M10" s="1708">
        <v>3</v>
      </c>
      <c r="N10" s="1708"/>
      <c r="O10" s="1708">
        <v>10</v>
      </c>
    </row>
    <row r="11" spans="1:15" ht="12.6" customHeight="1">
      <c r="A11" s="1710"/>
      <c r="B11" s="1711">
        <v>139</v>
      </c>
      <c r="C11" s="1706" t="s">
        <v>838</v>
      </c>
      <c r="D11" s="1707"/>
      <c r="E11" s="1708">
        <v>14</v>
      </c>
      <c r="F11" s="1708"/>
      <c r="G11" s="1708">
        <v>49</v>
      </c>
      <c r="H11" s="1709"/>
      <c r="I11" s="1708">
        <v>0</v>
      </c>
      <c r="J11" s="1708"/>
      <c r="K11" s="1708">
        <v>0</v>
      </c>
      <c r="L11" s="1709"/>
      <c r="M11" s="1708">
        <v>20</v>
      </c>
      <c r="N11" s="1708"/>
      <c r="O11" s="1708">
        <v>67</v>
      </c>
    </row>
    <row r="12" spans="1:15" ht="12.6" customHeight="1">
      <c r="A12" s="1710"/>
      <c r="B12" s="1711">
        <v>149</v>
      </c>
      <c r="C12" s="1706" t="s">
        <v>838</v>
      </c>
      <c r="D12" s="1707"/>
      <c r="E12" s="1708">
        <v>0</v>
      </c>
      <c r="F12" s="1708"/>
      <c r="G12" s="1708">
        <v>4</v>
      </c>
      <c r="H12" s="1709"/>
      <c r="I12" s="1708">
        <v>0</v>
      </c>
      <c r="J12" s="1708"/>
      <c r="K12" s="1708">
        <v>0</v>
      </c>
      <c r="L12" s="1709"/>
      <c r="M12" s="1708">
        <v>0</v>
      </c>
      <c r="N12" s="1708"/>
      <c r="O12" s="1708">
        <v>4</v>
      </c>
    </row>
    <row r="13" spans="1:15" ht="12.6" customHeight="1">
      <c r="A13" s="1710"/>
      <c r="B13" s="1711">
        <v>150</v>
      </c>
      <c r="C13" s="1706" t="s">
        <v>838</v>
      </c>
      <c r="D13" s="1707"/>
      <c r="E13" s="1708">
        <v>35</v>
      </c>
      <c r="F13" s="1708"/>
      <c r="G13" s="1708">
        <v>154</v>
      </c>
      <c r="H13" s="1709"/>
      <c r="I13" s="1708">
        <v>0</v>
      </c>
      <c r="J13" s="1708"/>
      <c r="K13" s="1708">
        <v>0</v>
      </c>
      <c r="L13" s="1709"/>
      <c r="M13" s="1708">
        <v>43</v>
      </c>
      <c r="N13" s="1708"/>
      <c r="O13" s="1708">
        <v>204</v>
      </c>
    </row>
    <row r="14" spans="1:15" ht="12.6" customHeight="1">
      <c r="A14" s="1710"/>
      <c r="B14" s="1711">
        <v>152</v>
      </c>
      <c r="C14" s="1706" t="s">
        <v>838</v>
      </c>
      <c r="D14" s="1707"/>
      <c r="E14" s="1708">
        <v>34</v>
      </c>
      <c r="F14" s="1708"/>
      <c r="G14" s="1708">
        <v>101</v>
      </c>
      <c r="H14" s="1709"/>
      <c r="I14" s="1708">
        <v>0</v>
      </c>
      <c r="J14" s="1708"/>
      <c r="K14" s="1708">
        <v>0</v>
      </c>
      <c r="L14" s="1709"/>
      <c r="M14" s="1708">
        <v>49</v>
      </c>
      <c r="N14" s="1708"/>
      <c r="O14" s="1708">
        <v>133</v>
      </c>
    </row>
    <row r="15" spans="1:15" ht="12.6" customHeight="1">
      <c r="A15" s="1710"/>
      <c r="B15" s="1711">
        <v>246</v>
      </c>
      <c r="C15" s="1706" t="s">
        <v>838</v>
      </c>
      <c r="D15" s="1707"/>
      <c r="E15" s="1708">
        <v>15</v>
      </c>
      <c r="F15" s="1708"/>
      <c r="G15" s="1708">
        <v>58</v>
      </c>
      <c r="H15" s="1709"/>
      <c r="I15" s="1708">
        <v>0</v>
      </c>
      <c r="J15" s="1708"/>
      <c r="K15" s="1708">
        <v>1</v>
      </c>
      <c r="L15" s="1709"/>
      <c r="M15" s="1708">
        <v>19</v>
      </c>
      <c r="N15" s="1708"/>
      <c r="O15" s="1708">
        <v>80</v>
      </c>
    </row>
    <row r="16" spans="1:15" ht="12.6" customHeight="1">
      <c r="A16" s="1710"/>
      <c r="B16" s="1711">
        <v>257</v>
      </c>
      <c r="C16" s="1706" t="s">
        <v>838</v>
      </c>
      <c r="D16" s="1707"/>
      <c r="E16" s="1708">
        <v>17</v>
      </c>
      <c r="F16" s="1708"/>
      <c r="G16" s="1708">
        <v>90</v>
      </c>
      <c r="H16" s="1709"/>
      <c r="I16" s="1708">
        <v>0</v>
      </c>
      <c r="J16" s="1708"/>
      <c r="K16" s="1708">
        <v>0</v>
      </c>
      <c r="L16" s="1709"/>
      <c r="M16" s="1708">
        <v>20</v>
      </c>
      <c r="N16" s="1708"/>
      <c r="O16" s="1708">
        <v>120</v>
      </c>
    </row>
    <row r="17" spans="1:15" ht="12.6" customHeight="1">
      <c r="A17" s="1710"/>
      <c r="B17" s="1711">
        <v>301</v>
      </c>
      <c r="C17" s="1706" t="s">
        <v>838</v>
      </c>
      <c r="D17" s="1707"/>
      <c r="E17" s="1708">
        <v>8</v>
      </c>
      <c r="F17" s="1708"/>
      <c r="G17" s="1708">
        <v>31</v>
      </c>
      <c r="H17" s="1709"/>
      <c r="I17" s="1708">
        <v>0</v>
      </c>
      <c r="J17" s="1708"/>
      <c r="K17" s="1708">
        <v>0</v>
      </c>
      <c r="L17" s="1709"/>
      <c r="M17" s="1708">
        <v>12</v>
      </c>
      <c r="N17" s="1708"/>
      <c r="O17" s="1708">
        <v>39</v>
      </c>
    </row>
    <row r="18" spans="1:15" ht="12.6" customHeight="1">
      <c r="A18" s="1710"/>
      <c r="B18" s="1711">
        <v>362</v>
      </c>
      <c r="C18" s="1706" t="s">
        <v>838</v>
      </c>
      <c r="D18" s="1707"/>
      <c r="E18" s="1708">
        <v>9</v>
      </c>
      <c r="F18" s="1708"/>
      <c r="G18" s="1708">
        <v>57</v>
      </c>
      <c r="H18" s="1709"/>
      <c r="I18" s="1708">
        <v>0</v>
      </c>
      <c r="J18" s="1708"/>
      <c r="K18" s="1708">
        <v>0</v>
      </c>
      <c r="L18" s="1709"/>
      <c r="M18" s="1708">
        <v>9</v>
      </c>
      <c r="N18" s="1708"/>
      <c r="O18" s="1708">
        <v>73</v>
      </c>
    </row>
    <row r="19" spans="1:15" ht="12.6" customHeight="1">
      <c r="A19" s="1710"/>
      <c r="B19" s="1711">
        <v>414</v>
      </c>
      <c r="C19" s="1706" t="s">
        <v>838</v>
      </c>
      <c r="D19" s="1707"/>
      <c r="E19" s="1708">
        <v>9</v>
      </c>
      <c r="F19" s="1708"/>
      <c r="G19" s="1708">
        <v>49</v>
      </c>
      <c r="H19" s="1709"/>
      <c r="I19" s="1708">
        <v>0</v>
      </c>
      <c r="J19" s="1708"/>
      <c r="K19" s="1708">
        <v>0</v>
      </c>
      <c r="L19" s="1709"/>
      <c r="M19" s="1708">
        <v>16</v>
      </c>
      <c r="N19" s="1708"/>
      <c r="O19" s="1708">
        <v>79</v>
      </c>
    </row>
    <row r="20" spans="1:15" ht="12.6" customHeight="1">
      <c r="A20" s="1710"/>
      <c r="B20" s="1711">
        <v>469</v>
      </c>
      <c r="C20" s="1706" t="s">
        <v>838</v>
      </c>
      <c r="D20" s="1707"/>
      <c r="E20" s="1708">
        <v>0</v>
      </c>
      <c r="F20" s="1708"/>
      <c r="G20" s="1708">
        <v>6</v>
      </c>
      <c r="H20" s="1709"/>
      <c r="I20" s="1708">
        <v>0</v>
      </c>
      <c r="J20" s="1708"/>
      <c r="K20" s="1708">
        <v>1</v>
      </c>
      <c r="L20" s="1709"/>
      <c r="M20" s="1708">
        <v>0</v>
      </c>
      <c r="N20" s="1708"/>
      <c r="O20" s="1708">
        <v>5</v>
      </c>
    </row>
    <row r="21" spans="1:15" ht="12.6" customHeight="1">
      <c r="A21" s="1710"/>
      <c r="B21" s="1711">
        <v>473</v>
      </c>
      <c r="C21" s="1706" t="s">
        <v>838</v>
      </c>
      <c r="D21" s="1707"/>
      <c r="E21" s="1708">
        <v>4</v>
      </c>
      <c r="F21" s="1708"/>
      <c r="G21" s="1708">
        <v>15</v>
      </c>
      <c r="H21" s="1709"/>
      <c r="I21" s="1708">
        <v>0</v>
      </c>
      <c r="J21" s="1708"/>
      <c r="K21" s="1708">
        <v>0</v>
      </c>
      <c r="L21" s="1709"/>
      <c r="M21" s="1708">
        <v>5</v>
      </c>
      <c r="N21" s="1708"/>
      <c r="O21" s="1708">
        <v>19</v>
      </c>
    </row>
    <row r="22" spans="1:15" ht="12.6" customHeight="1">
      <c r="A22" s="1710"/>
      <c r="B22" s="1711">
        <v>474</v>
      </c>
      <c r="C22" s="1706" t="s">
        <v>838</v>
      </c>
      <c r="D22" s="1707"/>
      <c r="E22" s="1708">
        <v>0</v>
      </c>
      <c r="F22" s="1708"/>
      <c r="G22" s="1708">
        <v>0</v>
      </c>
      <c r="H22" s="1709"/>
      <c r="I22" s="1708">
        <v>0</v>
      </c>
      <c r="J22" s="1708"/>
      <c r="K22" s="1708">
        <v>0</v>
      </c>
      <c r="L22" s="1709"/>
      <c r="M22" s="1708">
        <v>0</v>
      </c>
      <c r="N22" s="1708"/>
      <c r="O22" s="1708">
        <v>0</v>
      </c>
    </row>
    <row r="23" spans="1:15" ht="12.6" customHeight="1">
      <c r="A23" s="1712" t="s">
        <v>1004</v>
      </c>
      <c r="B23" s="1712"/>
      <c r="C23" s="1713"/>
      <c r="D23" s="1714"/>
      <c r="E23" s="1708">
        <v>152</v>
      </c>
      <c r="F23" s="1708"/>
      <c r="G23" s="1708">
        <v>628</v>
      </c>
      <c r="H23" s="1709"/>
      <c r="I23" s="1708">
        <v>1</v>
      </c>
      <c r="J23" s="1708"/>
      <c r="K23" s="1708">
        <v>3</v>
      </c>
      <c r="L23" s="1709"/>
      <c r="M23" s="1708">
        <v>195</v>
      </c>
      <c r="N23" s="1708"/>
      <c r="O23" s="1708">
        <v>811</v>
      </c>
    </row>
    <row r="24" spans="1:15" ht="12.6" customHeight="1">
      <c r="A24" s="1712" t="s">
        <v>839</v>
      </c>
      <c r="B24" s="1712"/>
      <c r="C24" s="1713"/>
      <c r="D24" s="1714"/>
      <c r="E24" s="1708">
        <v>200</v>
      </c>
      <c r="F24" s="1708"/>
      <c r="G24" s="1708">
        <v>867</v>
      </c>
      <c r="H24" s="1709"/>
      <c r="I24" s="1708">
        <v>1</v>
      </c>
      <c r="J24" s="1708"/>
      <c r="K24" s="1708">
        <v>3</v>
      </c>
      <c r="L24" s="1709"/>
      <c r="M24" s="1708">
        <v>249</v>
      </c>
      <c r="N24" s="1708"/>
      <c r="O24" s="1708">
        <v>1061</v>
      </c>
    </row>
    <row r="25" spans="1:15" ht="12.6" customHeight="1">
      <c r="A25" s="1712" t="s">
        <v>1005</v>
      </c>
      <c r="B25" s="1712"/>
      <c r="C25" s="1713"/>
      <c r="D25" s="1714"/>
      <c r="E25" s="1708">
        <v>720</v>
      </c>
      <c r="F25" s="1708"/>
      <c r="G25" s="1708">
        <v>2863</v>
      </c>
      <c r="H25" s="1709"/>
      <c r="I25" s="1708">
        <v>0</v>
      </c>
      <c r="J25" s="1708"/>
      <c r="K25" s="1708">
        <v>2</v>
      </c>
      <c r="L25" s="1709"/>
      <c r="M25" s="1708">
        <v>882</v>
      </c>
      <c r="N25" s="1708"/>
      <c r="O25" s="1708">
        <v>3506</v>
      </c>
    </row>
    <row r="26" spans="1:15" ht="12.6" customHeight="1">
      <c r="A26" s="1712" t="s">
        <v>1006</v>
      </c>
      <c r="B26" s="1712"/>
      <c r="C26" s="1713"/>
      <c r="D26" s="1714"/>
      <c r="E26" s="1708">
        <v>6</v>
      </c>
      <c r="F26" s="1708"/>
      <c r="G26" s="1708">
        <v>27</v>
      </c>
      <c r="H26" s="1709"/>
      <c r="I26" s="1708">
        <v>0</v>
      </c>
      <c r="J26" s="1708"/>
      <c r="K26" s="1708">
        <v>1</v>
      </c>
      <c r="L26" s="1709"/>
      <c r="M26" s="1708">
        <v>7</v>
      </c>
      <c r="N26" s="1708"/>
      <c r="O26" s="1708">
        <v>42</v>
      </c>
    </row>
    <row r="27" spans="1:15" ht="12.6" customHeight="1">
      <c r="A27" s="1715" t="s">
        <v>1007</v>
      </c>
      <c r="B27" s="1715"/>
      <c r="C27" s="1716"/>
      <c r="D27" s="1714"/>
      <c r="E27" s="1708">
        <v>6</v>
      </c>
      <c r="F27" s="1708"/>
      <c r="G27" s="1708">
        <v>16</v>
      </c>
      <c r="H27" s="1709"/>
      <c r="I27" s="1708">
        <v>1</v>
      </c>
      <c r="J27" s="1708"/>
      <c r="K27" s="1708">
        <v>3</v>
      </c>
      <c r="L27" s="1709"/>
      <c r="M27" s="1708">
        <v>10</v>
      </c>
      <c r="N27" s="1708"/>
      <c r="O27" s="1708">
        <v>25</v>
      </c>
    </row>
    <row r="28" spans="1:15" ht="12.6" customHeight="1">
      <c r="A28" s="1712" t="s">
        <v>1008</v>
      </c>
      <c r="B28" s="1712"/>
      <c r="C28" s="1713"/>
      <c r="D28" s="1717"/>
      <c r="E28" s="1708">
        <v>0</v>
      </c>
      <c r="F28" s="1708"/>
      <c r="G28" s="1708">
        <v>0</v>
      </c>
      <c r="H28" s="1709"/>
      <c r="I28" s="1708">
        <v>0</v>
      </c>
      <c r="J28" s="1708"/>
      <c r="K28" s="1708">
        <v>0</v>
      </c>
      <c r="L28" s="1709"/>
      <c r="M28" s="1708">
        <v>0</v>
      </c>
      <c r="N28" s="1708"/>
      <c r="O28" s="1708">
        <v>0</v>
      </c>
    </row>
    <row r="29" spans="1:15" ht="12.6" customHeight="1">
      <c r="A29" s="1712" t="s">
        <v>840</v>
      </c>
      <c r="B29" s="1712"/>
      <c r="C29" s="1713"/>
      <c r="D29" s="1717"/>
      <c r="E29" s="1718">
        <v>1</v>
      </c>
      <c r="F29" s="1708"/>
      <c r="G29" s="1708">
        <v>11</v>
      </c>
      <c r="H29" s="1709"/>
      <c r="I29" s="1708">
        <v>0</v>
      </c>
      <c r="J29" s="1708"/>
      <c r="K29" s="1708">
        <v>0</v>
      </c>
      <c r="L29" s="1709"/>
      <c r="M29" s="1708">
        <v>1</v>
      </c>
      <c r="N29" s="1708"/>
      <c r="O29" s="1708">
        <v>14</v>
      </c>
    </row>
    <row r="30" spans="1:15" ht="12.6" customHeight="1">
      <c r="A30" s="1712" t="s">
        <v>841</v>
      </c>
      <c r="B30" s="1712"/>
      <c r="C30" s="1713"/>
      <c r="D30" s="1719"/>
      <c r="E30" s="1720">
        <v>109</v>
      </c>
      <c r="F30" s="1720"/>
      <c r="G30" s="1720">
        <v>382</v>
      </c>
      <c r="H30" s="1721"/>
      <c r="I30" s="1720">
        <v>0</v>
      </c>
      <c r="J30" s="1720"/>
      <c r="K30" s="1720">
        <v>0</v>
      </c>
      <c r="L30" s="1721"/>
      <c r="M30" s="1720">
        <v>130</v>
      </c>
      <c r="N30" s="1720"/>
      <c r="O30" s="1720">
        <v>447</v>
      </c>
    </row>
    <row r="31" spans="1:15" ht="12.6" customHeight="1">
      <c r="A31" s="1722" t="s">
        <v>842</v>
      </c>
      <c r="B31" s="1722"/>
      <c r="C31" s="1723"/>
      <c r="D31" s="1724"/>
      <c r="E31" s="1725">
        <v>1479</v>
      </c>
      <c r="F31" s="1726"/>
      <c r="G31" s="1725">
        <v>6034</v>
      </c>
      <c r="H31" s="1726"/>
      <c r="I31" s="1725">
        <v>3</v>
      </c>
      <c r="J31" s="1726"/>
      <c r="K31" s="1725">
        <v>15</v>
      </c>
      <c r="L31" s="1726"/>
      <c r="M31" s="1725">
        <v>1872</v>
      </c>
      <c r="N31" s="1726"/>
      <c r="O31" s="1725">
        <v>7634</v>
      </c>
    </row>
    <row r="32" spans="1:15" ht="12.6" customHeight="1">
      <c r="A32" s="1727" t="s">
        <v>843</v>
      </c>
      <c r="B32" s="1727"/>
      <c r="C32" s="1727"/>
      <c r="D32" s="1727"/>
      <c r="E32" s="1727"/>
      <c r="F32" s="1727"/>
      <c r="G32" s="1727"/>
      <c r="H32" s="1727"/>
      <c r="I32" s="1727"/>
      <c r="J32" s="1727"/>
      <c r="K32" s="1727"/>
      <c r="L32" s="1727"/>
      <c r="M32" s="1727"/>
      <c r="N32" s="1727"/>
      <c r="O32" s="1727"/>
    </row>
    <row r="33" spans="1:15" ht="5.25" customHeight="1">
      <c r="A33" s="1633"/>
      <c r="B33" s="1633"/>
      <c r="C33" s="1633"/>
      <c r="D33" s="1633"/>
      <c r="E33" s="1633"/>
      <c r="F33" s="1633"/>
      <c r="G33" s="1633"/>
      <c r="H33" s="1633"/>
      <c r="I33" s="1633"/>
      <c r="J33" s="1633"/>
      <c r="K33" s="1633"/>
      <c r="L33" s="1633"/>
      <c r="M33" s="1633"/>
      <c r="N33" s="1633"/>
      <c r="O33" s="1633"/>
    </row>
    <row r="34" spans="1:15" ht="13.5" customHeight="1">
      <c r="A34" s="1633"/>
      <c r="B34" s="1633"/>
      <c r="C34" s="1633"/>
      <c r="D34" s="1633"/>
      <c r="E34" s="1633"/>
      <c r="F34" s="1633"/>
      <c r="G34" s="1633"/>
      <c r="H34" s="1633"/>
      <c r="I34" s="1633"/>
      <c r="J34" s="1633"/>
      <c r="K34" s="1633"/>
      <c r="M34" s="1633"/>
      <c r="N34" s="1633"/>
      <c r="O34" s="1633"/>
    </row>
    <row r="35" spans="1:15" ht="13.5" customHeight="1">
      <c r="A35" s="1633"/>
      <c r="B35" s="1633"/>
      <c r="C35" s="1633"/>
      <c r="D35" s="1633"/>
      <c r="E35" s="1633"/>
      <c r="F35" s="1633"/>
      <c r="G35" s="1633"/>
      <c r="H35" s="1633"/>
      <c r="I35" s="1633"/>
      <c r="J35" s="1633"/>
      <c r="K35" s="1633"/>
      <c r="L35" s="1633"/>
      <c r="M35" s="1633"/>
      <c r="N35" s="1633"/>
      <c r="O35" s="1728"/>
    </row>
    <row r="36" spans="1:15" ht="15.75" customHeight="1">
      <c r="A36" s="1729" t="s">
        <v>423</v>
      </c>
      <c r="B36" s="1729"/>
      <c r="C36" s="1729"/>
      <c r="D36" s="1633"/>
      <c r="E36" s="1633"/>
      <c r="F36" s="1633"/>
      <c r="G36" s="1633"/>
      <c r="H36" s="1730" t="s">
        <v>761</v>
      </c>
      <c r="I36" s="1730"/>
      <c r="J36" s="1730"/>
      <c r="K36" s="1633"/>
      <c r="M36" s="1731" t="s">
        <v>202</v>
      </c>
      <c r="N36" s="1731"/>
      <c r="O36" s="1731"/>
    </row>
    <row r="37" spans="1:15" ht="13.5" customHeight="1">
      <c r="A37" s="1789" t="s">
        <v>1012</v>
      </c>
      <c r="B37" s="1789"/>
      <c r="C37" s="1790"/>
      <c r="D37" s="1791" t="s">
        <v>1013</v>
      </c>
      <c r="E37" s="1792"/>
      <c r="F37" s="1792"/>
      <c r="G37" s="1792"/>
      <c r="H37" s="1792"/>
      <c r="I37" s="1793"/>
      <c r="J37" s="1791" t="s">
        <v>1009</v>
      </c>
      <c r="K37" s="1792"/>
      <c r="L37" s="1792"/>
      <c r="M37" s="1792"/>
      <c r="N37" s="1792"/>
      <c r="O37" s="1792"/>
    </row>
    <row r="38" spans="1:15" ht="13.5" customHeight="1">
      <c r="A38" s="1794"/>
      <c r="B38" s="1794"/>
      <c r="C38" s="1795"/>
      <c r="D38" s="1796" t="s">
        <v>1010</v>
      </c>
      <c r="E38" s="1796"/>
      <c r="F38" s="1796" t="s">
        <v>1011</v>
      </c>
      <c r="G38" s="1796"/>
      <c r="H38" s="1796" t="s">
        <v>1014</v>
      </c>
      <c r="I38" s="1796"/>
      <c r="J38" s="1796" t="s">
        <v>1010</v>
      </c>
      <c r="K38" s="1796"/>
      <c r="L38" s="1796" t="s">
        <v>1011</v>
      </c>
      <c r="M38" s="1796"/>
      <c r="N38" s="1796" t="s">
        <v>1015</v>
      </c>
      <c r="O38" s="1791"/>
    </row>
    <row r="39" spans="1:15" ht="12.6" customHeight="1">
      <c r="A39" s="1686" t="s">
        <v>995</v>
      </c>
      <c r="B39" s="1732">
        <v>4</v>
      </c>
      <c r="C39" s="1733" t="s">
        <v>699</v>
      </c>
      <c r="D39" s="1734"/>
      <c r="E39" s="1737">
        <v>120.4</v>
      </c>
      <c r="F39" s="1736"/>
      <c r="G39" s="1737">
        <v>106.2</v>
      </c>
      <c r="H39" s="1738"/>
      <c r="I39" s="1739">
        <v>104.3</v>
      </c>
      <c r="J39" s="1740"/>
      <c r="K39" s="1737">
        <v>117.5</v>
      </c>
      <c r="L39" s="1738"/>
      <c r="M39" s="1797">
        <v>103.6</v>
      </c>
      <c r="N39" s="1738"/>
      <c r="O39" s="1742">
        <v>103.4</v>
      </c>
    </row>
    <row r="40" spans="1:15" ht="12.6" customHeight="1">
      <c r="A40" s="1686"/>
      <c r="B40" s="1732">
        <v>5</v>
      </c>
      <c r="C40" s="1743"/>
      <c r="D40" s="1734"/>
      <c r="E40" s="1737">
        <v>119.3</v>
      </c>
      <c r="F40" s="1736"/>
      <c r="G40" s="1737">
        <v>103.2</v>
      </c>
      <c r="H40" s="1738"/>
      <c r="I40" s="1741">
        <v>104.7</v>
      </c>
      <c r="J40" s="1740"/>
      <c r="K40" s="1737">
        <v>118.7</v>
      </c>
      <c r="L40" s="1738"/>
      <c r="M40" s="1797">
        <v>104</v>
      </c>
      <c r="N40" s="1738"/>
      <c r="O40" s="1742">
        <v>104</v>
      </c>
    </row>
    <row r="41" spans="1:15" ht="12.6" customHeight="1">
      <c r="A41" s="1686"/>
      <c r="B41" s="1732">
        <v>6</v>
      </c>
      <c r="C41" s="1743"/>
      <c r="D41" s="1734"/>
      <c r="E41" s="1737">
        <v>119.5</v>
      </c>
      <c r="F41" s="1736"/>
      <c r="G41" s="1737">
        <v>105.3</v>
      </c>
      <c r="H41" s="1738"/>
      <c r="I41" s="1741">
        <v>104.4</v>
      </c>
      <c r="J41" s="1740"/>
      <c r="K41" s="1737">
        <v>119.7</v>
      </c>
      <c r="L41" s="1738"/>
      <c r="M41" s="1797">
        <v>104.9</v>
      </c>
      <c r="N41" s="1738"/>
      <c r="O41" s="1742">
        <v>104.5</v>
      </c>
    </row>
    <row r="42" spans="1:15" ht="12.6" customHeight="1">
      <c r="A42" s="1686"/>
      <c r="B42" s="1732">
        <v>7</v>
      </c>
      <c r="C42" s="1743"/>
      <c r="D42" s="1734"/>
      <c r="E42" s="1737">
        <v>121.1</v>
      </c>
      <c r="F42" s="1736"/>
      <c r="G42" s="1737">
        <v>105.1</v>
      </c>
      <c r="H42" s="1738"/>
      <c r="I42" s="1741">
        <v>104.9</v>
      </c>
      <c r="J42" s="1740"/>
      <c r="K42" s="1797">
        <v>120</v>
      </c>
      <c r="L42" s="1738"/>
      <c r="M42" s="1797">
        <v>104.5</v>
      </c>
      <c r="N42" s="1738"/>
      <c r="O42" s="1742">
        <v>104.7</v>
      </c>
    </row>
    <row r="43" spans="1:15" ht="12.6" customHeight="1">
      <c r="A43" s="1686"/>
      <c r="B43" s="1732">
        <v>8</v>
      </c>
      <c r="C43" s="1743"/>
      <c r="D43" s="1734"/>
      <c r="E43" s="1737">
        <v>120.2</v>
      </c>
      <c r="F43" s="1736"/>
      <c r="G43" s="1737">
        <v>107.8</v>
      </c>
      <c r="H43" s="1738"/>
      <c r="I43" s="1737">
        <v>105.7</v>
      </c>
      <c r="J43" s="1740"/>
      <c r="K43" s="1737">
        <v>120.3</v>
      </c>
      <c r="L43" s="1738"/>
      <c r="M43" s="1797">
        <v>106.1</v>
      </c>
      <c r="N43" s="1738"/>
      <c r="O43" s="1742">
        <v>105</v>
      </c>
    </row>
    <row r="44" spans="1:15" ht="12.6" customHeight="1">
      <c r="A44" s="1686"/>
      <c r="B44" s="1732">
        <v>9</v>
      </c>
      <c r="C44" s="1743"/>
      <c r="D44" s="1734"/>
      <c r="E44" s="1797">
        <v>119</v>
      </c>
      <c r="F44" s="1736"/>
      <c r="G44" s="1797">
        <v>108</v>
      </c>
      <c r="H44" s="1738"/>
      <c r="I44" s="1741">
        <v>105.9</v>
      </c>
      <c r="J44" s="1740"/>
      <c r="K44" s="1737">
        <v>120.1</v>
      </c>
      <c r="L44" s="1738"/>
      <c r="M44" s="1797">
        <v>107</v>
      </c>
      <c r="N44" s="1738"/>
      <c r="O44" s="1742">
        <v>105.5</v>
      </c>
    </row>
    <row r="45" spans="1:15" ht="12.6" customHeight="1">
      <c r="A45" s="1686"/>
      <c r="B45" s="1732">
        <v>10</v>
      </c>
      <c r="C45" s="1743"/>
      <c r="D45" s="1734"/>
      <c r="E45" s="1797">
        <v>120</v>
      </c>
      <c r="F45" s="1736"/>
      <c r="G45" s="1737">
        <v>107.7</v>
      </c>
      <c r="H45" s="1738"/>
      <c r="I45" s="1741">
        <v>106.3</v>
      </c>
      <c r="J45" s="1740"/>
      <c r="K45" s="1737">
        <v>119.7</v>
      </c>
      <c r="L45" s="1738"/>
      <c r="M45" s="1797">
        <v>107.8</v>
      </c>
      <c r="N45" s="1738"/>
      <c r="O45" s="1742">
        <v>106</v>
      </c>
    </row>
    <row r="46" spans="1:15" ht="12.6" customHeight="1">
      <c r="A46" s="1686"/>
      <c r="B46" s="1732">
        <v>11</v>
      </c>
      <c r="C46" s="1743"/>
      <c r="D46" s="1734"/>
      <c r="E46" s="1737">
        <v>121.7</v>
      </c>
      <c r="F46" s="1736"/>
      <c r="G46" s="1797">
        <v>107</v>
      </c>
      <c r="H46" s="1738"/>
      <c r="I46" s="1741">
        <v>106.2</v>
      </c>
      <c r="J46" s="1740"/>
      <c r="K46" s="1737">
        <v>120.2</v>
      </c>
      <c r="L46" s="1738"/>
      <c r="M46" s="1797">
        <v>107.6</v>
      </c>
      <c r="N46" s="1738"/>
      <c r="O46" s="1742">
        <v>106.1</v>
      </c>
    </row>
    <row r="47" spans="1:15" ht="12.6" customHeight="1">
      <c r="A47" s="1686"/>
      <c r="B47" s="1732">
        <v>12</v>
      </c>
      <c r="C47" s="1743"/>
      <c r="D47" s="1734"/>
      <c r="E47" s="1737">
        <v>120.2</v>
      </c>
      <c r="F47" s="1736"/>
      <c r="G47" s="1737">
        <v>107.4</v>
      </c>
      <c r="H47" s="1736"/>
      <c r="I47" s="1741">
        <v>105.9</v>
      </c>
      <c r="J47" s="1740"/>
      <c r="K47" s="1737">
        <v>120.6</v>
      </c>
      <c r="L47" s="1738"/>
      <c r="M47" s="1797">
        <v>107.4</v>
      </c>
      <c r="N47" s="1738"/>
      <c r="O47" s="1742">
        <v>106.1</v>
      </c>
    </row>
    <row r="48" spans="1:15" ht="12" customHeight="1">
      <c r="A48" s="1686" t="s">
        <v>698</v>
      </c>
      <c r="B48" s="1732">
        <v>1</v>
      </c>
      <c r="C48" s="1743" t="s">
        <v>699</v>
      </c>
      <c r="D48" s="1734"/>
      <c r="E48" s="1737">
        <v>117.6</v>
      </c>
      <c r="F48" s="1736"/>
      <c r="G48" s="1735">
        <v>106.6</v>
      </c>
      <c r="H48" s="1736"/>
      <c r="I48" s="1741">
        <v>106.8</v>
      </c>
      <c r="J48" s="1740"/>
      <c r="K48" s="1737">
        <v>119.8</v>
      </c>
      <c r="L48" s="1738"/>
      <c r="M48" s="1797">
        <v>107</v>
      </c>
      <c r="N48" s="1738"/>
      <c r="O48" s="1742">
        <v>106.3</v>
      </c>
    </row>
    <row r="49" spans="1:15" s="1634" customFormat="1" ht="12.6" customHeight="1">
      <c r="A49" s="1744"/>
      <c r="B49" s="1732">
        <v>2</v>
      </c>
      <c r="C49" s="1733"/>
      <c r="D49" s="1745"/>
      <c r="E49" s="1737">
        <v>115.8</v>
      </c>
      <c r="F49" s="1746"/>
      <c r="G49" s="1735">
        <v>106.4</v>
      </c>
      <c r="H49" s="1746"/>
      <c r="I49" s="1741">
        <v>106.3</v>
      </c>
      <c r="J49" s="1747"/>
      <c r="K49" s="1737">
        <v>117.9</v>
      </c>
      <c r="L49" s="1747"/>
      <c r="M49" s="1735">
        <v>106.8</v>
      </c>
      <c r="N49" s="1747"/>
      <c r="O49" s="1742">
        <v>106.3</v>
      </c>
    </row>
    <row r="50" spans="1:15" s="1634" customFormat="1" ht="12.6" customHeight="1">
      <c r="A50" s="1748"/>
      <c r="B50" s="1749">
        <v>3</v>
      </c>
      <c r="C50" s="1750"/>
      <c r="D50" s="1751"/>
      <c r="E50" s="1752">
        <v>114.6</v>
      </c>
      <c r="F50" s="1753"/>
      <c r="G50" s="1752">
        <v>105.2</v>
      </c>
      <c r="H50" s="1754"/>
      <c r="I50" s="1752">
        <v>106.7</v>
      </c>
      <c r="J50" s="1753"/>
      <c r="K50" s="1798">
        <v>116</v>
      </c>
      <c r="L50" s="1753"/>
      <c r="M50" s="1752">
        <v>106.1</v>
      </c>
      <c r="N50" s="1754"/>
      <c r="O50" s="1752">
        <v>106.6</v>
      </c>
    </row>
    <row r="51" spans="1:15" ht="12.75" customHeight="1">
      <c r="A51" s="1755" t="s">
        <v>844</v>
      </c>
      <c r="B51" s="1755"/>
      <c r="C51" s="1756"/>
      <c r="D51" s="1756"/>
      <c r="E51" s="1756"/>
      <c r="F51" s="1756"/>
      <c r="G51" s="1756"/>
      <c r="H51" s="1756"/>
      <c r="I51" s="1756"/>
      <c r="J51" s="1756"/>
      <c r="K51" s="1756"/>
      <c r="L51" s="1756"/>
      <c r="M51" s="1756"/>
      <c r="N51" s="1756"/>
      <c r="O51" s="1756"/>
    </row>
    <row r="52" spans="1:15" ht="12.95" customHeight="1">
      <c r="A52" s="1756" t="s">
        <v>845</v>
      </c>
      <c r="B52" s="1756"/>
      <c r="C52" s="1756"/>
      <c r="D52" s="1756"/>
      <c r="E52" s="1756"/>
      <c r="F52" s="1756"/>
      <c r="G52" s="1756"/>
      <c r="H52" s="1756"/>
      <c r="I52" s="1756"/>
      <c r="J52" s="1756"/>
      <c r="K52" s="1756"/>
      <c r="L52" s="1756"/>
      <c r="M52" s="1756"/>
      <c r="N52" s="1756"/>
      <c r="O52" s="1756"/>
    </row>
    <row r="53" spans="1:15" ht="12.95" customHeight="1">
      <c r="A53" s="1756" t="s">
        <v>846</v>
      </c>
      <c r="B53" s="1756"/>
      <c r="C53" s="1756"/>
      <c r="D53" s="1756"/>
      <c r="E53" s="1756"/>
      <c r="F53" s="1756"/>
      <c r="G53" s="1756"/>
      <c r="H53" s="1756"/>
      <c r="I53" s="1756"/>
      <c r="J53" s="1756"/>
      <c r="K53" s="1756"/>
      <c r="L53" s="1756"/>
      <c r="M53" s="1756"/>
      <c r="N53" s="1756"/>
      <c r="O53" s="1756"/>
    </row>
    <row r="54" spans="1:15" ht="12.75" customHeight="1">
      <c r="A54" s="1757" t="s">
        <v>847</v>
      </c>
      <c r="B54" s="1757"/>
      <c r="C54" s="1757"/>
      <c r="D54" s="1757"/>
      <c r="E54" s="1757"/>
      <c r="F54" s="1757"/>
      <c r="G54" s="1757"/>
      <c r="H54" s="1757"/>
      <c r="I54" s="1757"/>
      <c r="J54" s="1757"/>
      <c r="K54" s="1757"/>
      <c r="L54" s="1757"/>
      <c r="M54" s="1757"/>
      <c r="N54" s="1757"/>
      <c r="O54" s="1757"/>
    </row>
    <row r="55" spans="1:15" ht="12.95" customHeight="1">
      <c r="A55" s="1758"/>
      <c r="B55" s="1758"/>
      <c r="C55" s="1758"/>
      <c r="D55"/>
      <c r="E55"/>
      <c r="F55"/>
      <c r="G55"/>
      <c r="H55"/>
      <c r="I55"/>
      <c r="J55"/>
      <c r="K55"/>
      <c r="M55" s="1759"/>
    </row>
    <row r="56" spans="1:15" ht="12.95" customHeight="1">
      <c r="A56" s="1760" t="s">
        <v>848</v>
      </c>
      <c r="B56" s="1760"/>
      <c r="C56" s="1760"/>
      <c r="D56"/>
      <c r="E56"/>
      <c r="F56"/>
      <c r="G56"/>
      <c r="H56"/>
      <c r="I56"/>
      <c r="J56"/>
      <c r="K56"/>
      <c r="L56"/>
      <c r="M56" s="1761"/>
      <c r="N56" s="1761"/>
      <c r="O56" s="1761"/>
    </row>
    <row r="57" spans="1:15" ht="12.95" customHeight="1">
      <c r="A57" s="1762" t="s">
        <v>849</v>
      </c>
      <c r="B57" s="1762"/>
      <c r="C57" s="1762"/>
      <c r="D57"/>
      <c r="E57"/>
      <c r="F57"/>
      <c r="G57"/>
      <c r="H57"/>
      <c r="I57"/>
      <c r="J57"/>
      <c r="K57"/>
      <c r="L57"/>
      <c r="M57" s="1761"/>
      <c r="N57" s="1761"/>
      <c r="O57" s="1761"/>
    </row>
    <row r="58" spans="1:15" ht="12.95" customHeight="1">
      <c r="B58" s="1633"/>
      <c r="C58" s="1633"/>
      <c r="D58"/>
      <c r="E58"/>
      <c r="F58"/>
      <c r="G58"/>
      <c r="H58"/>
      <c r="I58"/>
      <c r="J58"/>
      <c r="K58"/>
      <c r="L58"/>
      <c r="M58" s="1763"/>
      <c r="N58" s="1763"/>
      <c r="O58" s="1763"/>
    </row>
    <row r="59" spans="1:15" ht="12.95" customHeight="1">
      <c r="B59" s="1633"/>
      <c r="C59" s="1633"/>
      <c r="D59"/>
      <c r="E59"/>
      <c r="F59"/>
      <c r="G59"/>
      <c r="H59"/>
      <c r="I59"/>
      <c r="J59"/>
      <c r="K59"/>
      <c r="L59"/>
      <c r="M59" s="1763"/>
      <c r="N59" s="1763"/>
      <c r="O59" s="1763"/>
    </row>
    <row r="60" spans="1:15" ht="12.95" customHeight="1">
      <c r="B60" s="1633"/>
      <c r="C60" s="1633"/>
      <c r="D60"/>
      <c r="E60"/>
      <c r="F60"/>
      <c r="G60"/>
      <c r="H60"/>
      <c r="I60"/>
      <c r="J60"/>
      <c r="K60"/>
      <c r="L60"/>
      <c r="M60" s="1763"/>
      <c r="N60" s="1763"/>
      <c r="O60" s="1763"/>
    </row>
    <row r="61" spans="1:15" ht="23.25" customHeight="1">
      <c r="B61" s="1633"/>
      <c r="D61"/>
      <c r="E61"/>
      <c r="F61"/>
      <c r="G61"/>
      <c r="H61"/>
      <c r="I61"/>
      <c r="J61"/>
      <c r="K61"/>
      <c r="L61"/>
      <c r="M61" s="1761"/>
      <c r="N61" s="1761"/>
      <c r="O61" s="1761"/>
    </row>
    <row r="62" spans="1:15" ht="15" customHeight="1">
      <c r="D62"/>
      <c r="E62"/>
      <c r="F62"/>
      <c r="G62"/>
      <c r="H62"/>
      <c r="I62"/>
      <c r="J62"/>
      <c r="K62"/>
      <c r="L62"/>
    </row>
    <row r="63" spans="1:15" ht="13.5">
      <c r="D63"/>
      <c r="E63"/>
      <c r="F63"/>
      <c r="G63"/>
      <c r="H63"/>
      <c r="I63"/>
      <c r="J63"/>
      <c r="K63"/>
      <c r="L63"/>
    </row>
    <row r="64" spans="1:15" ht="13.5">
      <c r="D64"/>
      <c r="E64"/>
      <c r="F64"/>
      <c r="G64"/>
      <c r="H64"/>
      <c r="I64"/>
      <c r="J64"/>
      <c r="K64"/>
      <c r="L64"/>
    </row>
    <row r="65" spans="5:12" ht="13.5">
      <c r="E65"/>
      <c r="F65"/>
      <c r="G65"/>
      <c r="H65"/>
      <c r="I65"/>
      <c r="J65"/>
      <c r="K65"/>
      <c r="L65"/>
    </row>
    <row r="66" spans="5:12" ht="13.5">
      <c r="E66"/>
      <c r="F66"/>
      <c r="G66"/>
      <c r="H66"/>
      <c r="I66"/>
      <c r="J66"/>
      <c r="K66"/>
      <c r="L66"/>
    </row>
  </sheetData>
  <mergeCells count="38">
    <mergeCell ref="A51:O51"/>
    <mergeCell ref="A52:O52"/>
    <mergeCell ref="A53:O53"/>
    <mergeCell ref="A56:C56"/>
    <mergeCell ref="A57:C57"/>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H36:J36"/>
    <mergeCell ref="M36:O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40"/>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Q73"/>
  <sheetViews>
    <sheetView zoomScaleNormal="100" zoomScaleSheetLayoutView="100" workbookViewId="0">
      <selection activeCell="I31" sqref="I31"/>
    </sheetView>
  </sheetViews>
  <sheetFormatPr defaultColWidth="9" defaultRowHeight="12"/>
  <cols>
    <col min="1" max="1" width="7.625" style="257" customWidth="1"/>
    <col min="2" max="2" width="2.625" style="257" customWidth="1"/>
    <col min="3" max="3" width="2.5" style="257" customWidth="1"/>
    <col min="4" max="4" width="11.25" style="257" customWidth="1"/>
    <col min="5" max="5" width="10" style="257" customWidth="1"/>
    <col min="6" max="6" width="9" style="257" bestFit="1" customWidth="1"/>
    <col min="7" max="8" width="9.875" style="257" customWidth="1"/>
    <col min="9" max="9" width="8.875" style="257" customWidth="1"/>
    <col min="10" max="12" width="9.25" style="257" customWidth="1"/>
    <col min="13" max="13" width="9.375" style="257" customWidth="1"/>
    <col min="14" max="14" width="9.25" style="257" customWidth="1"/>
    <col min="15" max="20" width="13.375" style="257" customWidth="1"/>
    <col min="21" max="251" width="9" style="257"/>
    <col min="252" max="252" width="7.625" style="257" customWidth="1"/>
    <col min="253" max="253" width="2.625" style="257" customWidth="1"/>
    <col min="254" max="254" width="2.5" style="257" customWidth="1"/>
    <col min="255" max="255" width="11.25" style="257" customWidth="1"/>
    <col min="256" max="256" width="10" style="257" customWidth="1"/>
    <col min="257" max="257" width="9" style="257" bestFit="1" customWidth="1"/>
    <col min="258" max="259" width="9.875" style="257" customWidth="1"/>
    <col min="260" max="260" width="8.875" style="257" customWidth="1"/>
    <col min="261" max="263" width="9.25" style="257" customWidth="1"/>
    <col min="264" max="264" width="9.375" style="257" customWidth="1"/>
    <col min="265" max="265" width="9.25" style="257" customWidth="1"/>
    <col min="266" max="271" width="13.375" style="257" customWidth="1"/>
    <col min="272" max="272" width="7.75" style="257" customWidth="1"/>
    <col min="273" max="507" width="9" style="257"/>
    <col min="508" max="508" width="7.625" style="257" customWidth="1"/>
    <col min="509" max="509" width="2.625" style="257" customWidth="1"/>
    <col min="510" max="510" width="2.5" style="257" customWidth="1"/>
    <col min="511" max="511" width="11.25" style="257" customWidth="1"/>
    <col min="512" max="512" width="10" style="257" customWidth="1"/>
    <col min="513" max="513" width="9" style="257" bestFit="1" customWidth="1"/>
    <col min="514" max="515" width="9.875" style="257" customWidth="1"/>
    <col min="516" max="516" width="8.875" style="257" customWidth="1"/>
    <col min="517" max="519" width="9.25" style="257" customWidth="1"/>
    <col min="520" max="520" width="9.375" style="257" customWidth="1"/>
    <col min="521" max="521" width="9.25" style="257" customWidth="1"/>
    <col min="522" max="527" width="13.375" style="257" customWidth="1"/>
    <col min="528" max="528" width="7.75" style="257" customWidth="1"/>
    <col min="529" max="763" width="9" style="257"/>
    <col min="764" max="764" width="7.625" style="257" customWidth="1"/>
    <col min="765" max="765" width="2.625" style="257" customWidth="1"/>
    <col min="766" max="766" width="2.5" style="257" customWidth="1"/>
    <col min="767" max="767" width="11.25" style="257" customWidth="1"/>
    <col min="768" max="768" width="10" style="257" customWidth="1"/>
    <col min="769" max="769" width="9" style="257" bestFit="1" customWidth="1"/>
    <col min="770" max="771" width="9.875" style="257" customWidth="1"/>
    <col min="772" max="772" width="8.875" style="257" customWidth="1"/>
    <col min="773" max="775" width="9.25" style="257" customWidth="1"/>
    <col min="776" max="776" width="9.375" style="257" customWidth="1"/>
    <col min="777" max="777" width="9.25" style="257" customWidth="1"/>
    <col min="778" max="783" width="13.375" style="257" customWidth="1"/>
    <col min="784" max="784" width="7.75" style="257" customWidth="1"/>
    <col min="785" max="1019" width="9" style="257"/>
    <col min="1020" max="1020" width="7.625" style="257" customWidth="1"/>
    <col min="1021" max="1021" width="2.625" style="257" customWidth="1"/>
    <col min="1022" max="1022" width="2.5" style="257" customWidth="1"/>
    <col min="1023" max="1023" width="11.25" style="257" customWidth="1"/>
    <col min="1024" max="1024" width="10" style="257" customWidth="1"/>
    <col min="1025" max="1025" width="9" style="257" bestFit="1" customWidth="1"/>
    <col min="1026" max="1027" width="9.875" style="257" customWidth="1"/>
    <col min="1028" max="1028" width="8.875" style="257" customWidth="1"/>
    <col min="1029" max="1031" width="9.25" style="257" customWidth="1"/>
    <col min="1032" max="1032" width="9.375" style="257" customWidth="1"/>
    <col min="1033" max="1033" width="9.25" style="257" customWidth="1"/>
    <col min="1034" max="1039" width="13.375" style="257" customWidth="1"/>
    <col min="1040" max="1040" width="7.75" style="257" customWidth="1"/>
    <col min="1041" max="1275" width="9" style="257"/>
    <col min="1276" max="1276" width="7.625" style="257" customWidth="1"/>
    <col min="1277" max="1277" width="2.625" style="257" customWidth="1"/>
    <col min="1278" max="1278" width="2.5" style="257" customWidth="1"/>
    <col min="1279" max="1279" width="11.25" style="257" customWidth="1"/>
    <col min="1280" max="1280" width="10" style="257" customWidth="1"/>
    <col min="1281" max="1281" width="9" style="257" bestFit="1" customWidth="1"/>
    <col min="1282" max="1283" width="9.875" style="257" customWidth="1"/>
    <col min="1284" max="1284" width="8.875" style="257" customWidth="1"/>
    <col min="1285" max="1287" width="9.25" style="257" customWidth="1"/>
    <col min="1288" max="1288" width="9.375" style="257" customWidth="1"/>
    <col min="1289" max="1289" width="9.25" style="257" customWidth="1"/>
    <col min="1290" max="1295" width="13.375" style="257" customWidth="1"/>
    <col min="1296" max="1296" width="7.75" style="257" customWidth="1"/>
    <col min="1297" max="1531" width="9" style="257"/>
    <col min="1532" max="1532" width="7.625" style="257" customWidth="1"/>
    <col min="1533" max="1533" width="2.625" style="257" customWidth="1"/>
    <col min="1534" max="1534" width="2.5" style="257" customWidth="1"/>
    <col min="1535" max="1535" width="11.25" style="257" customWidth="1"/>
    <col min="1536" max="1536" width="10" style="257" customWidth="1"/>
    <col min="1537" max="1537" width="9" style="257" bestFit="1" customWidth="1"/>
    <col min="1538" max="1539" width="9.875" style="257" customWidth="1"/>
    <col min="1540" max="1540" width="8.875" style="257" customWidth="1"/>
    <col min="1541" max="1543" width="9.25" style="257" customWidth="1"/>
    <col min="1544" max="1544" width="9.375" style="257" customWidth="1"/>
    <col min="1545" max="1545" width="9.25" style="257" customWidth="1"/>
    <col min="1546" max="1551" width="13.375" style="257" customWidth="1"/>
    <col min="1552" max="1552" width="7.75" style="257" customWidth="1"/>
    <col min="1553" max="1787" width="9" style="257"/>
    <col min="1788" max="1788" width="7.625" style="257" customWidth="1"/>
    <col min="1789" max="1789" width="2.625" style="257" customWidth="1"/>
    <col min="1790" max="1790" width="2.5" style="257" customWidth="1"/>
    <col min="1791" max="1791" width="11.25" style="257" customWidth="1"/>
    <col min="1792" max="1792" width="10" style="257" customWidth="1"/>
    <col min="1793" max="1793" width="9" style="257" bestFit="1" customWidth="1"/>
    <col min="1794" max="1795" width="9.875" style="257" customWidth="1"/>
    <col min="1796" max="1796" width="8.875" style="257" customWidth="1"/>
    <col min="1797" max="1799" width="9.25" style="257" customWidth="1"/>
    <col min="1800" max="1800" width="9.375" style="257" customWidth="1"/>
    <col min="1801" max="1801" width="9.25" style="257" customWidth="1"/>
    <col min="1802" max="1807" width="13.375" style="257" customWidth="1"/>
    <col min="1808" max="1808" width="7.75" style="257" customWidth="1"/>
    <col min="1809" max="2043" width="9" style="257"/>
    <col min="2044" max="2044" width="7.625" style="257" customWidth="1"/>
    <col min="2045" max="2045" width="2.625" style="257" customWidth="1"/>
    <col min="2046" max="2046" width="2.5" style="257" customWidth="1"/>
    <col min="2047" max="2047" width="11.25" style="257" customWidth="1"/>
    <col min="2048" max="2048" width="10" style="257" customWidth="1"/>
    <col min="2049" max="2049" width="9" style="257" bestFit="1" customWidth="1"/>
    <col min="2050" max="2051" width="9.875" style="257" customWidth="1"/>
    <col min="2052" max="2052" width="8.875" style="257" customWidth="1"/>
    <col min="2053" max="2055" width="9.25" style="257" customWidth="1"/>
    <col min="2056" max="2056" width="9.375" style="257" customWidth="1"/>
    <col min="2057" max="2057" width="9.25" style="257" customWidth="1"/>
    <col min="2058" max="2063" width="13.375" style="257" customWidth="1"/>
    <col min="2064" max="2064" width="7.75" style="257" customWidth="1"/>
    <col min="2065" max="2299" width="9" style="257"/>
    <col min="2300" max="2300" width="7.625" style="257" customWidth="1"/>
    <col min="2301" max="2301" width="2.625" style="257" customWidth="1"/>
    <col min="2302" max="2302" width="2.5" style="257" customWidth="1"/>
    <col min="2303" max="2303" width="11.25" style="257" customWidth="1"/>
    <col min="2304" max="2304" width="10" style="257" customWidth="1"/>
    <col min="2305" max="2305" width="9" style="257" bestFit="1" customWidth="1"/>
    <col min="2306" max="2307" width="9.875" style="257" customWidth="1"/>
    <col min="2308" max="2308" width="8.875" style="257" customWidth="1"/>
    <col min="2309" max="2311" width="9.25" style="257" customWidth="1"/>
    <col min="2312" max="2312" width="9.375" style="257" customWidth="1"/>
    <col min="2313" max="2313" width="9.25" style="257" customWidth="1"/>
    <col min="2314" max="2319" width="13.375" style="257" customWidth="1"/>
    <col min="2320" max="2320" width="7.75" style="257" customWidth="1"/>
    <col min="2321" max="2555" width="9" style="257"/>
    <col min="2556" max="2556" width="7.625" style="257" customWidth="1"/>
    <col min="2557" max="2557" width="2.625" style="257" customWidth="1"/>
    <col min="2558" max="2558" width="2.5" style="257" customWidth="1"/>
    <col min="2559" max="2559" width="11.25" style="257" customWidth="1"/>
    <col min="2560" max="2560" width="10" style="257" customWidth="1"/>
    <col min="2561" max="2561" width="9" style="257" bestFit="1" customWidth="1"/>
    <col min="2562" max="2563" width="9.875" style="257" customWidth="1"/>
    <col min="2564" max="2564" width="8.875" style="257" customWidth="1"/>
    <col min="2565" max="2567" width="9.25" style="257" customWidth="1"/>
    <col min="2568" max="2568" width="9.375" style="257" customWidth="1"/>
    <col min="2569" max="2569" width="9.25" style="257" customWidth="1"/>
    <col min="2570" max="2575" width="13.375" style="257" customWidth="1"/>
    <col min="2576" max="2576" width="7.75" style="257" customWidth="1"/>
    <col min="2577" max="2811" width="9" style="257"/>
    <col min="2812" max="2812" width="7.625" style="257" customWidth="1"/>
    <col min="2813" max="2813" width="2.625" style="257" customWidth="1"/>
    <col min="2814" max="2814" width="2.5" style="257" customWidth="1"/>
    <col min="2815" max="2815" width="11.25" style="257" customWidth="1"/>
    <col min="2816" max="2816" width="10" style="257" customWidth="1"/>
    <col min="2817" max="2817" width="9" style="257" bestFit="1" customWidth="1"/>
    <col min="2818" max="2819" width="9.875" style="257" customWidth="1"/>
    <col min="2820" max="2820" width="8.875" style="257" customWidth="1"/>
    <col min="2821" max="2823" width="9.25" style="257" customWidth="1"/>
    <col min="2824" max="2824" width="9.375" style="257" customWidth="1"/>
    <col min="2825" max="2825" width="9.25" style="257" customWidth="1"/>
    <col min="2826" max="2831" width="13.375" style="257" customWidth="1"/>
    <col min="2832" max="2832" width="7.75" style="257" customWidth="1"/>
    <col min="2833" max="3067" width="9" style="257"/>
    <col min="3068" max="3068" width="7.625" style="257" customWidth="1"/>
    <col min="3069" max="3069" width="2.625" style="257" customWidth="1"/>
    <col min="3070" max="3070" width="2.5" style="257" customWidth="1"/>
    <col min="3071" max="3071" width="11.25" style="257" customWidth="1"/>
    <col min="3072" max="3072" width="10" style="257" customWidth="1"/>
    <col min="3073" max="3073" width="9" style="257" bestFit="1" customWidth="1"/>
    <col min="3074" max="3075" width="9.875" style="257" customWidth="1"/>
    <col min="3076" max="3076" width="8.875" style="257" customWidth="1"/>
    <col min="3077" max="3079" width="9.25" style="257" customWidth="1"/>
    <col min="3080" max="3080" width="9.375" style="257" customWidth="1"/>
    <col min="3081" max="3081" width="9.25" style="257" customWidth="1"/>
    <col min="3082" max="3087" width="13.375" style="257" customWidth="1"/>
    <col min="3088" max="3088" width="7.75" style="257" customWidth="1"/>
    <col min="3089" max="3323" width="9" style="257"/>
    <col min="3324" max="3324" width="7.625" style="257" customWidth="1"/>
    <col min="3325" max="3325" width="2.625" style="257" customWidth="1"/>
    <col min="3326" max="3326" width="2.5" style="257" customWidth="1"/>
    <col min="3327" max="3327" width="11.25" style="257" customWidth="1"/>
    <col min="3328" max="3328" width="10" style="257" customWidth="1"/>
    <col min="3329" max="3329" width="9" style="257" bestFit="1" customWidth="1"/>
    <col min="3330" max="3331" width="9.875" style="257" customWidth="1"/>
    <col min="3332" max="3332" width="8.875" style="257" customWidth="1"/>
    <col min="3333" max="3335" width="9.25" style="257" customWidth="1"/>
    <col min="3336" max="3336" width="9.375" style="257" customWidth="1"/>
    <col min="3337" max="3337" width="9.25" style="257" customWidth="1"/>
    <col min="3338" max="3343" width="13.375" style="257" customWidth="1"/>
    <col min="3344" max="3344" width="7.75" style="257" customWidth="1"/>
    <col min="3345" max="3579" width="9" style="257"/>
    <col min="3580" max="3580" width="7.625" style="257" customWidth="1"/>
    <col min="3581" max="3581" width="2.625" style="257" customWidth="1"/>
    <col min="3582" max="3582" width="2.5" style="257" customWidth="1"/>
    <col min="3583" max="3583" width="11.25" style="257" customWidth="1"/>
    <col min="3584" max="3584" width="10" style="257" customWidth="1"/>
    <col min="3585" max="3585" width="9" style="257" bestFit="1" customWidth="1"/>
    <col min="3586" max="3587" width="9.875" style="257" customWidth="1"/>
    <col min="3588" max="3588" width="8.875" style="257" customWidth="1"/>
    <col min="3589" max="3591" width="9.25" style="257" customWidth="1"/>
    <col min="3592" max="3592" width="9.375" style="257" customWidth="1"/>
    <col min="3593" max="3593" width="9.25" style="257" customWidth="1"/>
    <col min="3594" max="3599" width="13.375" style="257" customWidth="1"/>
    <col min="3600" max="3600" width="7.75" style="257" customWidth="1"/>
    <col min="3601" max="3835" width="9" style="257"/>
    <col min="3836" max="3836" width="7.625" style="257" customWidth="1"/>
    <col min="3837" max="3837" width="2.625" style="257" customWidth="1"/>
    <col min="3838" max="3838" width="2.5" style="257" customWidth="1"/>
    <col min="3839" max="3839" width="11.25" style="257" customWidth="1"/>
    <col min="3840" max="3840" width="10" style="257" customWidth="1"/>
    <col min="3841" max="3841" width="9" style="257" bestFit="1" customWidth="1"/>
    <col min="3842" max="3843" width="9.875" style="257" customWidth="1"/>
    <col min="3844" max="3844" width="8.875" style="257" customWidth="1"/>
    <col min="3845" max="3847" width="9.25" style="257" customWidth="1"/>
    <col min="3848" max="3848" width="9.375" style="257" customWidth="1"/>
    <col min="3849" max="3849" width="9.25" style="257" customWidth="1"/>
    <col min="3850" max="3855" width="13.375" style="257" customWidth="1"/>
    <col min="3856" max="3856" width="7.75" style="257" customWidth="1"/>
    <col min="3857" max="4091" width="9" style="257"/>
    <col min="4092" max="4092" width="7.625" style="257" customWidth="1"/>
    <col min="4093" max="4093" width="2.625" style="257" customWidth="1"/>
    <col min="4094" max="4094" width="2.5" style="257" customWidth="1"/>
    <col min="4095" max="4095" width="11.25" style="257" customWidth="1"/>
    <col min="4096" max="4096" width="10" style="257" customWidth="1"/>
    <col min="4097" max="4097" width="9" style="257" bestFit="1" customWidth="1"/>
    <col min="4098" max="4099" width="9.875" style="257" customWidth="1"/>
    <col min="4100" max="4100" width="8.875" style="257" customWidth="1"/>
    <col min="4101" max="4103" width="9.25" style="257" customWidth="1"/>
    <col min="4104" max="4104" width="9.375" style="257" customWidth="1"/>
    <col min="4105" max="4105" width="9.25" style="257" customWidth="1"/>
    <col min="4106" max="4111" width="13.375" style="257" customWidth="1"/>
    <col min="4112" max="4112" width="7.75" style="257" customWidth="1"/>
    <col min="4113" max="4347" width="9" style="257"/>
    <col min="4348" max="4348" width="7.625" style="257" customWidth="1"/>
    <col min="4349" max="4349" width="2.625" style="257" customWidth="1"/>
    <col min="4350" max="4350" width="2.5" style="257" customWidth="1"/>
    <col min="4351" max="4351" width="11.25" style="257" customWidth="1"/>
    <col min="4352" max="4352" width="10" style="257" customWidth="1"/>
    <col min="4353" max="4353" width="9" style="257" bestFit="1" customWidth="1"/>
    <col min="4354" max="4355" width="9.875" style="257" customWidth="1"/>
    <col min="4356" max="4356" width="8.875" style="257" customWidth="1"/>
    <col min="4357" max="4359" width="9.25" style="257" customWidth="1"/>
    <col min="4360" max="4360" width="9.375" style="257" customWidth="1"/>
    <col min="4361" max="4361" width="9.25" style="257" customWidth="1"/>
    <col min="4362" max="4367" width="13.375" style="257" customWidth="1"/>
    <col min="4368" max="4368" width="7.75" style="257" customWidth="1"/>
    <col min="4369" max="4603" width="9" style="257"/>
    <col min="4604" max="4604" width="7.625" style="257" customWidth="1"/>
    <col min="4605" max="4605" width="2.625" style="257" customWidth="1"/>
    <col min="4606" max="4606" width="2.5" style="257" customWidth="1"/>
    <col min="4607" max="4607" width="11.25" style="257" customWidth="1"/>
    <col min="4608" max="4608" width="10" style="257" customWidth="1"/>
    <col min="4609" max="4609" width="9" style="257" bestFit="1" customWidth="1"/>
    <col min="4610" max="4611" width="9.875" style="257" customWidth="1"/>
    <col min="4612" max="4612" width="8.875" style="257" customWidth="1"/>
    <col min="4613" max="4615" width="9.25" style="257" customWidth="1"/>
    <col min="4616" max="4616" width="9.375" style="257" customWidth="1"/>
    <col min="4617" max="4617" width="9.25" style="257" customWidth="1"/>
    <col min="4618" max="4623" width="13.375" style="257" customWidth="1"/>
    <col min="4624" max="4624" width="7.75" style="257" customWidth="1"/>
    <col min="4625" max="4859" width="9" style="257"/>
    <col min="4860" max="4860" width="7.625" style="257" customWidth="1"/>
    <col min="4861" max="4861" width="2.625" style="257" customWidth="1"/>
    <col min="4862" max="4862" width="2.5" style="257" customWidth="1"/>
    <col min="4863" max="4863" width="11.25" style="257" customWidth="1"/>
    <col min="4864" max="4864" width="10" style="257" customWidth="1"/>
    <col min="4865" max="4865" width="9" style="257" bestFit="1" customWidth="1"/>
    <col min="4866" max="4867" width="9.875" style="257" customWidth="1"/>
    <col min="4868" max="4868" width="8.875" style="257" customWidth="1"/>
    <col min="4869" max="4871" width="9.25" style="257" customWidth="1"/>
    <col min="4872" max="4872" width="9.375" style="257" customWidth="1"/>
    <col min="4873" max="4873" width="9.25" style="257" customWidth="1"/>
    <col min="4874" max="4879" width="13.375" style="257" customWidth="1"/>
    <col min="4880" max="4880" width="7.75" style="257" customWidth="1"/>
    <col min="4881" max="5115" width="9" style="257"/>
    <col min="5116" max="5116" width="7.625" style="257" customWidth="1"/>
    <col min="5117" max="5117" width="2.625" style="257" customWidth="1"/>
    <col min="5118" max="5118" width="2.5" style="257" customWidth="1"/>
    <col min="5119" max="5119" width="11.25" style="257" customWidth="1"/>
    <col min="5120" max="5120" width="10" style="257" customWidth="1"/>
    <col min="5121" max="5121" width="9" style="257" bestFit="1" customWidth="1"/>
    <col min="5122" max="5123" width="9.875" style="257" customWidth="1"/>
    <col min="5124" max="5124" width="8.875" style="257" customWidth="1"/>
    <col min="5125" max="5127" width="9.25" style="257" customWidth="1"/>
    <col min="5128" max="5128" width="9.375" style="257" customWidth="1"/>
    <col min="5129" max="5129" width="9.25" style="257" customWidth="1"/>
    <col min="5130" max="5135" width="13.375" style="257" customWidth="1"/>
    <col min="5136" max="5136" width="7.75" style="257" customWidth="1"/>
    <col min="5137" max="5371" width="9" style="257"/>
    <col min="5372" max="5372" width="7.625" style="257" customWidth="1"/>
    <col min="5373" max="5373" width="2.625" style="257" customWidth="1"/>
    <col min="5374" max="5374" width="2.5" style="257" customWidth="1"/>
    <col min="5375" max="5375" width="11.25" style="257" customWidth="1"/>
    <col min="5376" max="5376" width="10" style="257" customWidth="1"/>
    <col min="5377" max="5377" width="9" style="257" bestFit="1" customWidth="1"/>
    <col min="5378" max="5379" width="9.875" style="257" customWidth="1"/>
    <col min="5380" max="5380" width="8.875" style="257" customWidth="1"/>
    <col min="5381" max="5383" width="9.25" style="257" customWidth="1"/>
    <col min="5384" max="5384" width="9.375" style="257" customWidth="1"/>
    <col min="5385" max="5385" width="9.25" style="257" customWidth="1"/>
    <col min="5386" max="5391" width="13.375" style="257" customWidth="1"/>
    <col min="5392" max="5392" width="7.75" style="257" customWidth="1"/>
    <col min="5393" max="5627" width="9" style="257"/>
    <col min="5628" max="5628" width="7.625" style="257" customWidth="1"/>
    <col min="5629" max="5629" width="2.625" style="257" customWidth="1"/>
    <col min="5630" max="5630" width="2.5" style="257" customWidth="1"/>
    <col min="5631" max="5631" width="11.25" style="257" customWidth="1"/>
    <col min="5632" max="5632" width="10" style="257" customWidth="1"/>
    <col min="5633" max="5633" width="9" style="257" bestFit="1" customWidth="1"/>
    <col min="5634" max="5635" width="9.875" style="257" customWidth="1"/>
    <col min="5636" max="5636" width="8.875" style="257" customWidth="1"/>
    <col min="5637" max="5639" width="9.25" style="257" customWidth="1"/>
    <col min="5640" max="5640" width="9.375" style="257" customWidth="1"/>
    <col min="5641" max="5641" width="9.25" style="257" customWidth="1"/>
    <col min="5642" max="5647" width="13.375" style="257" customWidth="1"/>
    <col min="5648" max="5648" width="7.75" style="257" customWidth="1"/>
    <col min="5649" max="5883" width="9" style="257"/>
    <col min="5884" max="5884" width="7.625" style="257" customWidth="1"/>
    <col min="5885" max="5885" width="2.625" style="257" customWidth="1"/>
    <col min="5886" max="5886" width="2.5" style="257" customWidth="1"/>
    <col min="5887" max="5887" width="11.25" style="257" customWidth="1"/>
    <col min="5888" max="5888" width="10" style="257" customWidth="1"/>
    <col min="5889" max="5889" width="9" style="257" bestFit="1" customWidth="1"/>
    <col min="5890" max="5891" width="9.875" style="257" customWidth="1"/>
    <col min="5892" max="5892" width="8.875" style="257" customWidth="1"/>
    <col min="5893" max="5895" width="9.25" style="257" customWidth="1"/>
    <col min="5896" max="5896" width="9.375" style="257" customWidth="1"/>
    <col min="5897" max="5897" width="9.25" style="257" customWidth="1"/>
    <col min="5898" max="5903" width="13.375" style="257" customWidth="1"/>
    <col min="5904" max="5904" width="7.75" style="257" customWidth="1"/>
    <col min="5905" max="6139" width="9" style="257"/>
    <col min="6140" max="6140" width="7.625" style="257" customWidth="1"/>
    <col min="6141" max="6141" width="2.625" style="257" customWidth="1"/>
    <col min="6142" max="6142" width="2.5" style="257" customWidth="1"/>
    <col min="6143" max="6143" width="11.25" style="257" customWidth="1"/>
    <col min="6144" max="6144" width="10" style="257" customWidth="1"/>
    <col min="6145" max="6145" width="9" style="257" bestFit="1" customWidth="1"/>
    <col min="6146" max="6147" width="9.875" style="257" customWidth="1"/>
    <col min="6148" max="6148" width="8.875" style="257" customWidth="1"/>
    <col min="6149" max="6151" width="9.25" style="257" customWidth="1"/>
    <col min="6152" max="6152" width="9.375" style="257" customWidth="1"/>
    <col min="6153" max="6153" width="9.25" style="257" customWidth="1"/>
    <col min="6154" max="6159" width="13.375" style="257" customWidth="1"/>
    <col min="6160" max="6160" width="7.75" style="257" customWidth="1"/>
    <col min="6161" max="6395" width="9" style="257"/>
    <col min="6396" max="6396" width="7.625" style="257" customWidth="1"/>
    <col min="6397" max="6397" width="2.625" style="257" customWidth="1"/>
    <col min="6398" max="6398" width="2.5" style="257" customWidth="1"/>
    <col min="6399" max="6399" width="11.25" style="257" customWidth="1"/>
    <col min="6400" max="6400" width="10" style="257" customWidth="1"/>
    <col min="6401" max="6401" width="9" style="257" bestFit="1" customWidth="1"/>
    <col min="6402" max="6403" width="9.875" style="257" customWidth="1"/>
    <col min="6404" max="6404" width="8.875" style="257" customWidth="1"/>
    <col min="6405" max="6407" width="9.25" style="257" customWidth="1"/>
    <col min="6408" max="6408" width="9.375" style="257" customWidth="1"/>
    <col min="6409" max="6409" width="9.25" style="257" customWidth="1"/>
    <col min="6410" max="6415" width="13.375" style="257" customWidth="1"/>
    <col min="6416" max="6416" width="7.75" style="257" customWidth="1"/>
    <col min="6417" max="6651" width="9" style="257"/>
    <col min="6652" max="6652" width="7.625" style="257" customWidth="1"/>
    <col min="6653" max="6653" width="2.625" style="257" customWidth="1"/>
    <col min="6654" max="6654" width="2.5" style="257" customWidth="1"/>
    <col min="6655" max="6655" width="11.25" style="257" customWidth="1"/>
    <col min="6656" max="6656" width="10" style="257" customWidth="1"/>
    <col min="6657" max="6657" width="9" style="257" bestFit="1" customWidth="1"/>
    <col min="6658" max="6659" width="9.875" style="257" customWidth="1"/>
    <col min="6660" max="6660" width="8.875" style="257" customWidth="1"/>
    <col min="6661" max="6663" width="9.25" style="257" customWidth="1"/>
    <col min="6664" max="6664" width="9.375" style="257" customWidth="1"/>
    <col min="6665" max="6665" width="9.25" style="257" customWidth="1"/>
    <col min="6666" max="6671" width="13.375" style="257" customWidth="1"/>
    <col min="6672" max="6672" width="7.75" style="257" customWidth="1"/>
    <col min="6673" max="6907" width="9" style="257"/>
    <col min="6908" max="6908" width="7.625" style="257" customWidth="1"/>
    <col min="6909" max="6909" width="2.625" style="257" customWidth="1"/>
    <col min="6910" max="6910" width="2.5" style="257" customWidth="1"/>
    <col min="6911" max="6911" width="11.25" style="257" customWidth="1"/>
    <col min="6912" max="6912" width="10" style="257" customWidth="1"/>
    <col min="6913" max="6913" width="9" style="257" bestFit="1" customWidth="1"/>
    <col min="6914" max="6915" width="9.875" style="257" customWidth="1"/>
    <col min="6916" max="6916" width="8.875" style="257" customWidth="1"/>
    <col min="6917" max="6919" width="9.25" style="257" customWidth="1"/>
    <col min="6920" max="6920" width="9.375" style="257" customWidth="1"/>
    <col min="6921" max="6921" width="9.25" style="257" customWidth="1"/>
    <col min="6922" max="6927" width="13.375" style="257" customWidth="1"/>
    <col min="6928" max="6928" width="7.75" style="257" customWidth="1"/>
    <col min="6929" max="7163" width="9" style="257"/>
    <col min="7164" max="7164" width="7.625" style="257" customWidth="1"/>
    <col min="7165" max="7165" width="2.625" style="257" customWidth="1"/>
    <col min="7166" max="7166" width="2.5" style="257" customWidth="1"/>
    <col min="7167" max="7167" width="11.25" style="257" customWidth="1"/>
    <col min="7168" max="7168" width="10" style="257" customWidth="1"/>
    <col min="7169" max="7169" width="9" style="257" bestFit="1" customWidth="1"/>
    <col min="7170" max="7171" width="9.875" style="257" customWidth="1"/>
    <col min="7172" max="7172" width="8.875" style="257" customWidth="1"/>
    <col min="7173" max="7175" width="9.25" style="257" customWidth="1"/>
    <col min="7176" max="7176" width="9.375" style="257" customWidth="1"/>
    <col min="7177" max="7177" width="9.25" style="257" customWidth="1"/>
    <col min="7178" max="7183" width="13.375" style="257" customWidth="1"/>
    <col min="7184" max="7184" width="7.75" style="257" customWidth="1"/>
    <col min="7185" max="7419" width="9" style="257"/>
    <col min="7420" max="7420" width="7.625" style="257" customWidth="1"/>
    <col min="7421" max="7421" width="2.625" style="257" customWidth="1"/>
    <col min="7422" max="7422" width="2.5" style="257" customWidth="1"/>
    <col min="7423" max="7423" width="11.25" style="257" customWidth="1"/>
    <col min="7424" max="7424" width="10" style="257" customWidth="1"/>
    <col min="7425" max="7425" width="9" style="257" bestFit="1" customWidth="1"/>
    <col min="7426" max="7427" width="9.875" style="257" customWidth="1"/>
    <col min="7428" max="7428" width="8.875" style="257" customWidth="1"/>
    <col min="7429" max="7431" width="9.25" style="257" customWidth="1"/>
    <col min="7432" max="7432" width="9.375" style="257" customWidth="1"/>
    <col min="7433" max="7433" width="9.25" style="257" customWidth="1"/>
    <col min="7434" max="7439" width="13.375" style="257" customWidth="1"/>
    <col min="7440" max="7440" width="7.75" style="257" customWidth="1"/>
    <col min="7441" max="7675" width="9" style="257"/>
    <col min="7676" max="7676" width="7.625" style="257" customWidth="1"/>
    <col min="7677" max="7677" width="2.625" style="257" customWidth="1"/>
    <col min="7678" max="7678" width="2.5" style="257" customWidth="1"/>
    <col min="7679" max="7679" width="11.25" style="257" customWidth="1"/>
    <col min="7680" max="7680" width="10" style="257" customWidth="1"/>
    <col min="7681" max="7681" width="9" style="257" bestFit="1" customWidth="1"/>
    <col min="7682" max="7683" width="9.875" style="257" customWidth="1"/>
    <col min="7684" max="7684" width="8.875" style="257" customWidth="1"/>
    <col min="7685" max="7687" width="9.25" style="257" customWidth="1"/>
    <col min="7688" max="7688" width="9.375" style="257" customWidth="1"/>
    <col min="7689" max="7689" width="9.25" style="257" customWidth="1"/>
    <col min="7690" max="7695" width="13.375" style="257" customWidth="1"/>
    <col min="7696" max="7696" width="7.75" style="257" customWidth="1"/>
    <col min="7697" max="7931" width="9" style="257"/>
    <col min="7932" max="7932" width="7.625" style="257" customWidth="1"/>
    <col min="7933" max="7933" width="2.625" style="257" customWidth="1"/>
    <col min="7934" max="7934" width="2.5" style="257" customWidth="1"/>
    <col min="7935" max="7935" width="11.25" style="257" customWidth="1"/>
    <col min="7936" max="7936" width="10" style="257" customWidth="1"/>
    <col min="7937" max="7937" width="9" style="257" bestFit="1" customWidth="1"/>
    <col min="7938" max="7939" width="9.875" style="257" customWidth="1"/>
    <col min="7940" max="7940" width="8.875" style="257" customWidth="1"/>
    <col min="7941" max="7943" width="9.25" style="257" customWidth="1"/>
    <col min="7944" max="7944" width="9.375" style="257" customWidth="1"/>
    <col min="7945" max="7945" width="9.25" style="257" customWidth="1"/>
    <col min="7946" max="7951" width="13.375" style="257" customWidth="1"/>
    <col min="7952" max="7952" width="7.75" style="257" customWidth="1"/>
    <col min="7953" max="8187" width="9" style="257"/>
    <col min="8188" max="8188" width="7.625" style="257" customWidth="1"/>
    <col min="8189" max="8189" width="2.625" style="257" customWidth="1"/>
    <col min="8190" max="8190" width="2.5" style="257" customWidth="1"/>
    <col min="8191" max="8191" width="11.25" style="257" customWidth="1"/>
    <col min="8192" max="8192" width="10" style="257" customWidth="1"/>
    <col min="8193" max="8193" width="9" style="257" bestFit="1" customWidth="1"/>
    <col min="8194" max="8195" width="9.875" style="257" customWidth="1"/>
    <col min="8196" max="8196" width="8.875" style="257" customWidth="1"/>
    <col min="8197" max="8199" width="9.25" style="257" customWidth="1"/>
    <col min="8200" max="8200" width="9.375" style="257" customWidth="1"/>
    <col min="8201" max="8201" width="9.25" style="257" customWidth="1"/>
    <col min="8202" max="8207" width="13.375" style="257" customWidth="1"/>
    <col min="8208" max="8208" width="7.75" style="257" customWidth="1"/>
    <col min="8209" max="8443" width="9" style="257"/>
    <col min="8444" max="8444" width="7.625" style="257" customWidth="1"/>
    <col min="8445" max="8445" width="2.625" style="257" customWidth="1"/>
    <col min="8446" max="8446" width="2.5" style="257" customWidth="1"/>
    <col min="8447" max="8447" width="11.25" style="257" customWidth="1"/>
    <col min="8448" max="8448" width="10" style="257" customWidth="1"/>
    <col min="8449" max="8449" width="9" style="257" bestFit="1" customWidth="1"/>
    <col min="8450" max="8451" width="9.875" style="257" customWidth="1"/>
    <col min="8452" max="8452" width="8.875" style="257" customWidth="1"/>
    <col min="8453" max="8455" width="9.25" style="257" customWidth="1"/>
    <col min="8456" max="8456" width="9.375" style="257" customWidth="1"/>
    <col min="8457" max="8457" width="9.25" style="257" customWidth="1"/>
    <col min="8458" max="8463" width="13.375" style="257" customWidth="1"/>
    <col min="8464" max="8464" width="7.75" style="257" customWidth="1"/>
    <col min="8465" max="8699" width="9" style="257"/>
    <col min="8700" max="8700" width="7.625" style="257" customWidth="1"/>
    <col min="8701" max="8701" width="2.625" style="257" customWidth="1"/>
    <col min="8702" max="8702" width="2.5" style="257" customWidth="1"/>
    <col min="8703" max="8703" width="11.25" style="257" customWidth="1"/>
    <col min="8704" max="8704" width="10" style="257" customWidth="1"/>
    <col min="8705" max="8705" width="9" style="257" bestFit="1" customWidth="1"/>
    <col min="8706" max="8707" width="9.875" style="257" customWidth="1"/>
    <col min="8708" max="8708" width="8.875" style="257" customWidth="1"/>
    <col min="8709" max="8711" width="9.25" style="257" customWidth="1"/>
    <col min="8712" max="8712" width="9.375" style="257" customWidth="1"/>
    <col min="8713" max="8713" width="9.25" style="257" customWidth="1"/>
    <col min="8714" max="8719" width="13.375" style="257" customWidth="1"/>
    <col min="8720" max="8720" width="7.75" style="257" customWidth="1"/>
    <col min="8721" max="8955" width="9" style="257"/>
    <col min="8956" max="8956" width="7.625" style="257" customWidth="1"/>
    <col min="8957" max="8957" width="2.625" style="257" customWidth="1"/>
    <col min="8958" max="8958" width="2.5" style="257" customWidth="1"/>
    <col min="8959" max="8959" width="11.25" style="257" customWidth="1"/>
    <col min="8960" max="8960" width="10" style="257" customWidth="1"/>
    <col min="8961" max="8961" width="9" style="257" bestFit="1" customWidth="1"/>
    <col min="8962" max="8963" width="9.875" style="257" customWidth="1"/>
    <col min="8964" max="8964" width="8.875" style="257" customWidth="1"/>
    <col min="8965" max="8967" width="9.25" style="257" customWidth="1"/>
    <col min="8968" max="8968" width="9.375" style="257" customWidth="1"/>
    <col min="8969" max="8969" width="9.25" style="257" customWidth="1"/>
    <col min="8970" max="8975" width="13.375" style="257" customWidth="1"/>
    <col min="8976" max="8976" width="7.75" style="257" customWidth="1"/>
    <col min="8977" max="9211" width="9" style="257"/>
    <col min="9212" max="9212" width="7.625" style="257" customWidth="1"/>
    <col min="9213" max="9213" width="2.625" style="257" customWidth="1"/>
    <col min="9214" max="9214" width="2.5" style="257" customWidth="1"/>
    <col min="9215" max="9215" width="11.25" style="257" customWidth="1"/>
    <col min="9216" max="9216" width="10" style="257" customWidth="1"/>
    <col min="9217" max="9217" width="9" style="257" bestFit="1" customWidth="1"/>
    <col min="9218" max="9219" width="9.875" style="257" customWidth="1"/>
    <col min="9220" max="9220" width="8.875" style="257" customWidth="1"/>
    <col min="9221" max="9223" width="9.25" style="257" customWidth="1"/>
    <col min="9224" max="9224" width="9.375" style="257" customWidth="1"/>
    <col min="9225" max="9225" width="9.25" style="257" customWidth="1"/>
    <col min="9226" max="9231" width="13.375" style="257" customWidth="1"/>
    <col min="9232" max="9232" width="7.75" style="257" customWidth="1"/>
    <col min="9233" max="9467" width="9" style="257"/>
    <col min="9468" max="9468" width="7.625" style="257" customWidth="1"/>
    <col min="9469" max="9469" width="2.625" style="257" customWidth="1"/>
    <col min="9470" max="9470" width="2.5" style="257" customWidth="1"/>
    <col min="9471" max="9471" width="11.25" style="257" customWidth="1"/>
    <col min="9472" max="9472" width="10" style="257" customWidth="1"/>
    <col min="9473" max="9473" width="9" style="257" bestFit="1" customWidth="1"/>
    <col min="9474" max="9475" width="9.875" style="257" customWidth="1"/>
    <col min="9476" max="9476" width="8.875" style="257" customWidth="1"/>
    <col min="9477" max="9479" width="9.25" style="257" customWidth="1"/>
    <col min="9480" max="9480" width="9.375" style="257" customWidth="1"/>
    <col min="9481" max="9481" width="9.25" style="257" customWidth="1"/>
    <col min="9482" max="9487" width="13.375" style="257" customWidth="1"/>
    <col min="9488" max="9488" width="7.75" style="257" customWidth="1"/>
    <col min="9489" max="9723" width="9" style="257"/>
    <col min="9724" max="9724" width="7.625" style="257" customWidth="1"/>
    <col min="9725" max="9725" width="2.625" style="257" customWidth="1"/>
    <col min="9726" max="9726" width="2.5" style="257" customWidth="1"/>
    <col min="9727" max="9727" width="11.25" style="257" customWidth="1"/>
    <col min="9728" max="9728" width="10" style="257" customWidth="1"/>
    <col min="9729" max="9729" width="9" style="257" bestFit="1" customWidth="1"/>
    <col min="9730" max="9731" width="9.875" style="257" customWidth="1"/>
    <col min="9732" max="9732" width="8.875" style="257" customWidth="1"/>
    <col min="9733" max="9735" width="9.25" style="257" customWidth="1"/>
    <col min="9736" max="9736" width="9.375" style="257" customWidth="1"/>
    <col min="9737" max="9737" width="9.25" style="257" customWidth="1"/>
    <col min="9738" max="9743" width="13.375" style="257" customWidth="1"/>
    <col min="9744" max="9744" width="7.75" style="257" customWidth="1"/>
    <col min="9745" max="9979" width="9" style="257"/>
    <col min="9980" max="9980" width="7.625" style="257" customWidth="1"/>
    <col min="9981" max="9981" width="2.625" style="257" customWidth="1"/>
    <col min="9982" max="9982" width="2.5" style="257" customWidth="1"/>
    <col min="9983" max="9983" width="11.25" style="257" customWidth="1"/>
    <col min="9984" max="9984" width="10" style="257" customWidth="1"/>
    <col min="9985" max="9985" width="9" style="257" bestFit="1" customWidth="1"/>
    <col min="9986" max="9987" width="9.875" style="257" customWidth="1"/>
    <col min="9988" max="9988" width="8.875" style="257" customWidth="1"/>
    <col min="9989" max="9991" width="9.25" style="257" customWidth="1"/>
    <col min="9992" max="9992" width="9.375" style="257" customWidth="1"/>
    <col min="9993" max="9993" width="9.25" style="257" customWidth="1"/>
    <col min="9994" max="9999" width="13.375" style="257" customWidth="1"/>
    <col min="10000" max="10000" width="7.75" style="257" customWidth="1"/>
    <col min="10001" max="10235" width="9" style="257"/>
    <col min="10236" max="10236" width="7.625" style="257" customWidth="1"/>
    <col min="10237" max="10237" width="2.625" style="257" customWidth="1"/>
    <col min="10238" max="10238" width="2.5" style="257" customWidth="1"/>
    <col min="10239" max="10239" width="11.25" style="257" customWidth="1"/>
    <col min="10240" max="10240" width="10" style="257" customWidth="1"/>
    <col min="10241" max="10241" width="9" style="257" bestFit="1" customWidth="1"/>
    <col min="10242" max="10243" width="9.875" style="257" customWidth="1"/>
    <col min="10244" max="10244" width="8.875" style="257" customWidth="1"/>
    <col min="10245" max="10247" width="9.25" style="257" customWidth="1"/>
    <col min="10248" max="10248" width="9.375" style="257" customWidth="1"/>
    <col min="10249" max="10249" width="9.25" style="257" customWidth="1"/>
    <col min="10250" max="10255" width="13.375" style="257" customWidth="1"/>
    <col min="10256" max="10256" width="7.75" style="257" customWidth="1"/>
    <col min="10257" max="10491" width="9" style="257"/>
    <col min="10492" max="10492" width="7.625" style="257" customWidth="1"/>
    <col min="10493" max="10493" width="2.625" style="257" customWidth="1"/>
    <col min="10494" max="10494" width="2.5" style="257" customWidth="1"/>
    <col min="10495" max="10495" width="11.25" style="257" customWidth="1"/>
    <col min="10496" max="10496" width="10" style="257" customWidth="1"/>
    <col min="10497" max="10497" width="9" style="257" bestFit="1" customWidth="1"/>
    <col min="10498" max="10499" width="9.875" style="257" customWidth="1"/>
    <col min="10500" max="10500" width="8.875" style="257" customWidth="1"/>
    <col min="10501" max="10503" width="9.25" style="257" customWidth="1"/>
    <col min="10504" max="10504" width="9.375" style="257" customWidth="1"/>
    <col min="10505" max="10505" width="9.25" style="257" customWidth="1"/>
    <col min="10506" max="10511" width="13.375" style="257" customWidth="1"/>
    <col min="10512" max="10512" width="7.75" style="257" customWidth="1"/>
    <col min="10513" max="10747" width="9" style="257"/>
    <col min="10748" max="10748" width="7.625" style="257" customWidth="1"/>
    <col min="10749" max="10749" width="2.625" style="257" customWidth="1"/>
    <col min="10750" max="10750" width="2.5" style="257" customWidth="1"/>
    <col min="10751" max="10751" width="11.25" style="257" customWidth="1"/>
    <col min="10752" max="10752" width="10" style="257" customWidth="1"/>
    <col min="10753" max="10753" width="9" style="257" bestFit="1" customWidth="1"/>
    <col min="10754" max="10755" width="9.875" style="257" customWidth="1"/>
    <col min="10756" max="10756" width="8.875" style="257" customWidth="1"/>
    <col min="10757" max="10759" width="9.25" style="257" customWidth="1"/>
    <col min="10760" max="10760" width="9.375" style="257" customWidth="1"/>
    <col min="10761" max="10761" width="9.25" style="257" customWidth="1"/>
    <col min="10762" max="10767" width="13.375" style="257" customWidth="1"/>
    <col min="10768" max="10768" width="7.75" style="257" customWidth="1"/>
    <col min="10769" max="11003" width="9" style="257"/>
    <col min="11004" max="11004" width="7.625" style="257" customWidth="1"/>
    <col min="11005" max="11005" width="2.625" style="257" customWidth="1"/>
    <col min="11006" max="11006" width="2.5" style="257" customWidth="1"/>
    <col min="11007" max="11007" width="11.25" style="257" customWidth="1"/>
    <col min="11008" max="11008" width="10" style="257" customWidth="1"/>
    <col min="11009" max="11009" width="9" style="257" bestFit="1" customWidth="1"/>
    <col min="11010" max="11011" width="9.875" style="257" customWidth="1"/>
    <col min="11012" max="11012" width="8.875" style="257" customWidth="1"/>
    <col min="11013" max="11015" width="9.25" style="257" customWidth="1"/>
    <col min="11016" max="11016" width="9.375" style="257" customWidth="1"/>
    <col min="11017" max="11017" width="9.25" style="257" customWidth="1"/>
    <col min="11018" max="11023" width="13.375" style="257" customWidth="1"/>
    <col min="11024" max="11024" width="7.75" style="257" customWidth="1"/>
    <col min="11025" max="11259" width="9" style="257"/>
    <col min="11260" max="11260" width="7.625" style="257" customWidth="1"/>
    <col min="11261" max="11261" width="2.625" style="257" customWidth="1"/>
    <col min="11262" max="11262" width="2.5" style="257" customWidth="1"/>
    <col min="11263" max="11263" width="11.25" style="257" customWidth="1"/>
    <col min="11264" max="11264" width="10" style="257" customWidth="1"/>
    <col min="11265" max="11265" width="9" style="257" bestFit="1" customWidth="1"/>
    <col min="11266" max="11267" width="9.875" style="257" customWidth="1"/>
    <col min="11268" max="11268" width="8.875" style="257" customWidth="1"/>
    <col min="11269" max="11271" width="9.25" style="257" customWidth="1"/>
    <col min="11272" max="11272" width="9.375" style="257" customWidth="1"/>
    <col min="11273" max="11273" width="9.25" style="257" customWidth="1"/>
    <col min="11274" max="11279" width="13.375" style="257" customWidth="1"/>
    <col min="11280" max="11280" width="7.75" style="257" customWidth="1"/>
    <col min="11281" max="11515" width="9" style="257"/>
    <col min="11516" max="11516" width="7.625" style="257" customWidth="1"/>
    <col min="11517" max="11517" width="2.625" style="257" customWidth="1"/>
    <col min="11518" max="11518" width="2.5" style="257" customWidth="1"/>
    <col min="11519" max="11519" width="11.25" style="257" customWidth="1"/>
    <col min="11520" max="11520" width="10" style="257" customWidth="1"/>
    <col min="11521" max="11521" width="9" style="257" bestFit="1" customWidth="1"/>
    <col min="11522" max="11523" width="9.875" style="257" customWidth="1"/>
    <col min="11524" max="11524" width="8.875" style="257" customWidth="1"/>
    <col min="11525" max="11527" width="9.25" style="257" customWidth="1"/>
    <col min="11528" max="11528" width="9.375" style="257" customWidth="1"/>
    <col min="11529" max="11529" width="9.25" style="257" customWidth="1"/>
    <col min="11530" max="11535" width="13.375" style="257" customWidth="1"/>
    <col min="11536" max="11536" width="7.75" style="257" customWidth="1"/>
    <col min="11537" max="11771" width="9" style="257"/>
    <col min="11772" max="11772" width="7.625" style="257" customWidth="1"/>
    <col min="11773" max="11773" width="2.625" style="257" customWidth="1"/>
    <col min="11774" max="11774" width="2.5" style="257" customWidth="1"/>
    <col min="11775" max="11775" width="11.25" style="257" customWidth="1"/>
    <col min="11776" max="11776" width="10" style="257" customWidth="1"/>
    <col min="11777" max="11777" width="9" style="257" bestFit="1" customWidth="1"/>
    <col min="11778" max="11779" width="9.875" style="257" customWidth="1"/>
    <col min="11780" max="11780" width="8.875" style="257" customWidth="1"/>
    <col min="11781" max="11783" width="9.25" style="257" customWidth="1"/>
    <col min="11784" max="11784" width="9.375" style="257" customWidth="1"/>
    <col min="11785" max="11785" width="9.25" style="257" customWidth="1"/>
    <col min="11786" max="11791" width="13.375" style="257" customWidth="1"/>
    <col min="11792" max="11792" width="7.75" style="257" customWidth="1"/>
    <col min="11793" max="12027" width="9" style="257"/>
    <col min="12028" max="12028" width="7.625" style="257" customWidth="1"/>
    <col min="12029" max="12029" width="2.625" style="257" customWidth="1"/>
    <col min="12030" max="12030" width="2.5" style="257" customWidth="1"/>
    <col min="12031" max="12031" width="11.25" style="257" customWidth="1"/>
    <col min="12032" max="12032" width="10" style="257" customWidth="1"/>
    <col min="12033" max="12033" width="9" style="257" bestFit="1" customWidth="1"/>
    <col min="12034" max="12035" width="9.875" style="257" customWidth="1"/>
    <col min="12036" max="12036" width="8.875" style="257" customWidth="1"/>
    <col min="12037" max="12039" width="9.25" style="257" customWidth="1"/>
    <col min="12040" max="12040" width="9.375" style="257" customWidth="1"/>
    <col min="12041" max="12041" width="9.25" style="257" customWidth="1"/>
    <col min="12042" max="12047" width="13.375" style="257" customWidth="1"/>
    <col min="12048" max="12048" width="7.75" style="257" customWidth="1"/>
    <col min="12049" max="12283" width="9" style="257"/>
    <col min="12284" max="12284" width="7.625" style="257" customWidth="1"/>
    <col min="12285" max="12285" width="2.625" style="257" customWidth="1"/>
    <col min="12286" max="12286" width="2.5" style="257" customWidth="1"/>
    <col min="12287" max="12287" width="11.25" style="257" customWidth="1"/>
    <col min="12288" max="12288" width="10" style="257" customWidth="1"/>
    <col min="12289" max="12289" width="9" style="257" bestFit="1" customWidth="1"/>
    <col min="12290" max="12291" width="9.875" style="257" customWidth="1"/>
    <col min="12292" max="12292" width="8.875" style="257" customWidth="1"/>
    <col min="12293" max="12295" width="9.25" style="257" customWidth="1"/>
    <col min="12296" max="12296" width="9.375" style="257" customWidth="1"/>
    <col min="12297" max="12297" width="9.25" style="257" customWidth="1"/>
    <col min="12298" max="12303" width="13.375" style="257" customWidth="1"/>
    <col min="12304" max="12304" width="7.75" style="257" customWidth="1"/>
    <col min="12305" max="12539" width="9" style="257"/>
    <col min="12540" max="12540" width="7.625" style="257" customWidth="1"/>
    <col min="12541" max="12541" width="2.625" style="257" customWidth="1"/>
    <col min="12542" max="12542" width="2.5" style="257" customWidth="1"/>
    <col min="12543" max="12543" width="11.25" style="257" customWidth="1"/>
    <col min="12544" max="12544" width="10" style="257" customWidth="1"/>
    <col min="12545" max="12545" width="9" style="257" bestFit="1" customWidth="1"/>
    <col min="12546" max="12547" width="9.875" style="257" customWidth="1"/>
    <col min="12548" max="12548" width="8.875" style="257" customWidth="1"/>
    <col min="12549" max="12551" width="9.25" style="257" customWidth="1"/>
    <col min="12552" max="12552" width="9.375" style="257" customWidth="1"/>
    <col min="12553" max="12553" width="9.25" style="257" customWidth="1"/>
    <col min="12554" max="12559" width="13.375" style="257" customWidth="1"/>
    <col min="12560" max="12560" width="7.75" style="257" customWidth="1"/>
    <col min="12561" max="12795" width="9" style="257"/>
    <col min="12796" max="12796" width="7.625" style="257" customWidth="1"/>
    <col min="12797" max="12797" width="2.625" style="257" customWidth="1"/>
    <col min="12798" max="12798" width="2.5" style="257" customWidth="1"/>
    <col min="12799" max="12799" width="11.25" style="257" customWidth="1"/>
    <col min="12800" max="12800" width="10" style="257" customWidth="1"/>
    <col min="12801" max="12801" width="9" style="257" bestFit="1" customWidth="1"/>
    <col min="12802" max="12803" width="9.875" style="257" customWidth="1"/>
    <col min="12804" max="12804" width="8.875" style="257" customWidth="1"/>
    <col min="12805" max="12807" width="9.25" style="257" customWidth="1"/>
    <col min="12808" max="12808" width="9.375" style="257" customWidth="1"/>
    <col min="12809" max="12809" width="9.25" style="257" customWidth="1"/>
    <col min="12810" max="12815" width="13.375" style="257" customWidth="1"/>
    <col min="12816" max="12816" width="7.75" style="257" customWidth="1"/>
    <col min="12817" max="13051" width="9" style="257"/>
    <col min="13052" max="13052" width="7.625" style="257" customWidth="1"/>
    <col min="13053" max="13053" width="2.625" style="257" customWidth="1"/>
    <col min="13054" max="13054" width="2.5" style="257" customWidth="1"/>
    <col min="13055" max="13055" width="11.25" style="257" customWidth="1"/>
    <col min="13056" max="13056" width="10" style="257" customWidth="1"/>
    <col min="13057" max="13057" width="9" style="257" bestFit="1" customWidth="1"/>
    <col min="13058" max="13059" width="9.875" style="257" customWidth="1"/>
    <col min="13060" max="13060" width="8.875" style="257" customWidth="1"/>
    <col min="13061" max="13063" width="9.25" style="257" customWidth="1"/>
    <col min="13064" max="13064" width="9.375" style="257" customWidth="1"/>
    <col min="13065" max="13065" width="9.25" style="257" customWidth="1"/>
    <col min="13066" max="13071" width="13.375" style="257" customWidth="1"/>
    <col min="13072" max="13072" width="7.75" style="257" customWidth="1"/>
    <col min="13073" max="13307" width="9" style="257"/>
    <col min="13308" max="13308" width="7.625" style="257" customWidth="1"/>
    <col min="13309" max="13309" width="2.625" style="257" customWidth="1"/>
    <col min="13310" max="13310" width="2.5" style="257" customWidth="1"/>
    <col min="13311" max="13311" width="11.25" style="257" customWidth="1"/>
    <col min="13312" max="13312" width="10" style="257" customWidth="1"/>
    <col min="13313" max="13313" width="9" style="257" bestFit="1" customWidth="1"/>
    <col min="13314" max="13315" width="9.875" style="257" customWidth="1"/>
    <col min="13316" max="13316" width="8.875" style="257" customWidth="1"/>
    <col min="13317" max="13319" width="9.25" style="257" customWidth="1"/>
    <col min="13320" max="13320" width="9.375" style="257" customWidth="1"/>
    <col min="13321" max="13321" width="9.25" style="257" customWidth="1"/>
    <col min="13322" max="13327" width="13.375" style="257" customWidth="1"/>
    <col min="13328" max="13328" width="7.75" style="257" customWidth="1"/>
    <col min="13329" max="13563" width="9" style="257"/>
    <col min="13564" max="13564" width="7.625" style="257" customWidth="1"/>
    <col min="13565" max="13565" width="2.625" style="257" customWidth="1"/>
    <col min="13566" max="13566" width="2.5" style="257" customWidth="1"/>
    <col min="13567" max="13567" width="11.25" style="257" customWidth="1"/>
    <col min="13568" max="13568" width="10" style="257" customWidth="1"/>
    <col min="13569" max="13569" width="9" style="257" bestFit="1" customWidth="1"/>
    <col min="13570" max="13571" width="9.875" style="257" customWidth="1"/>
    <col min="13572" max="13572" width="8.875" style="257" customWidth="1"/>
    <col min="13573" max="13575" width="9.25" style="257" customWidth="1"/>
    <col min="13576" max="13576" width="9.375" style="257" customWidth="1"/>
    <col min="13577" max="13577" width="9.25" style="257" customWidth="1"/>
    <col min="13578" max="13583" width="13.375" style="257" customWidth="1"/>
    <col min="13584" max="13584" width="7.75" style="257" customWidth="1"/>
    <col min="13585" max="13819" width="9" style="257"/>
    <col min="13820" max="13820" width="7.625" style="257" customWidth="1"/>
    <col min="13821" max="13821" width="2.625" style="257" customWidth="1"/>
    <col min="13822" max="13822" width="2.5" style="257" customWidth="1"/>
    <col min="13823" max="13823" width="11.25" style="257" customWidth="1"/>
    <col min="13824" max="13824" width="10" style="257" customWidth="1"/>
    <col min="13825" max="13825" width="9" style="257" bestFit="1" customWidth="1"/>
    <col min="13826" max="13827" width="9.875" style="257" customWidth="1"/>
    <col min="13828" max="13828" width="8.875" style="257" customWidth="1"/>
    <col min="13829" max="13831" width="9.25" style="257" customWidth="1"/>
    <col min="13832" max="13832" width="9.375" style="257" customWidth="1"/>
    <col min="13833" max="13833" width="9.25" style="257" customWidth="1"/>
    <col min="13834" max="13839" width="13.375" style="257" customWidth="1"/>
    <col min="13840" max="13840" width="7.75" style="257" customWidth="1"/>
    <col min="13841" max="14075" width="9" style="257"/>
    <col min="14076" max="14076" width="7.625" style="257" customWidth="1"/>
    <col min="14077" max="14077" width="2.625" style="257" customWidth="1"/>
    <col min="14078" max="14078" width="2.5" style="257" customWidth="1"/>
    <col min="14079" max="14079" width="11.25" style="257" customWidth="1"/>
    <col min="14080" max="14080" width="10" style="257" customWidth="1"/>
    <col min="14081" max="14081" width="9" style="257" bestFit="1" customWidth="1"/>
    <col min="14082" max="14083" width="9.875" style="257" customWidth="1"/>
    <col min="14084" max="14084" width="8.875" style="257" customWidth="1"/>
    <col min="14085" max="14087" width="9.25" style="257" customWidth="1"/>
    <col min="14088" max="14088" width="9.375" style="257" customWidth="1"/>
    <col min="14089" max="14089" width="9.25" style="257" customWidth="1"/>
    <col min="14090" max="14095" width="13.375" style="257" customWidth="1"/>
    <col min="14096" max="14096" width="7.75" style="257" customWidth="1"/>
    <col min="14097" max="14331" width="9" style="257"/>
    <col min="14332" max="14332" width="7.625" style="257" customWidth="1"/>
    <col min="14333" max="14333" width="2.625" style="257" customWidth="1"/>
    <col min="14334" max="14334" width="2.5" style="257" customWidth="1"/>
    <col min="14335" max="14335" width="11.25" style="257" customWidth="1"/>
    <col min="14336" max="14336" width="10" style="257" customWidth="1"/>
    <col min="14337" max="14337" width="9" style="257" bestFit="1" customWidth="1"/>
    <col min="14338" max="14339" width="9.875" style="257" customWidth="1"/>
    <col min="14340" max="14340" width="8.875" style="257" customWidth="1"/>
    <col min="14341" max="14343" width="9.25" style="257" customWidth="1"/>
    <col min="14344" max="14344" width="9.375" style="257" customWidth="1"/>
    <col min="14345" max="14345" width="9.25" style="257" customWidth="1"/>
    <col min="14346" max="14351" width="13.375" style="257" customWidth="1"/>
    <col min="14352" max="14352" width="7.75" style="257" customWidth="1"/>
    <col min="14353" max="14587" width="9" style="257"/>
    <col min="14588" max="14588" width="7.625" style="257" customWidth="1"/>
    <col min="14589" max="14589" width="2.625" style="257" customWidth="1"/>
    <col min="14590" max="14590" width="2.5" style="257" customWidth="1"/>
    <col min="14591" max="14591" width="11.25" style="257" customWidth="1"/>
    <col min="14592" max="14592" width="10" style="257" customWidth="1"/>
    <col min="14593" max="14593" width="9" style="257" bestFit="1" customWidth="1"/>
    <col min="14594" max="14595" width="9.875" style="257" customWidth="1"/>
    <col min="14596" max="14596" width="8.875" style="257" customWidth="1"/>
    <col min="14597" max="14599" width="9.25" style="257" customWidth="1"/>
    <col min="14600" max="14600" width="9.375" style="257" customWidth="1"/>
    <col min="14601" max="14601" width="9.25" style="257" customWidth="1"/>
    <col min="14602" max="14607" width="13.375" style="257" customWidth="1"/>
    <col min="14608" max="14608" width="7.75" style="257" customWidth="1"/>
    <col min="14609" max="14843" width="9" style="257"/>
    <col min="14844" max="14844" width="7.625" style="257" customWidth="1"/>
    <col min="14845" max="14845" width="2.625" style="257" customWidth="1"/>
    <col min="14846" max="14846" width="2.5" style="257" customWidth="1"/>
    <col min="14847" max="14847" width="11.25" style="257" customWidth="1"/>
    <col min="14848" max="14848" width="10" style="257" customWidth="1"/>
    <col min="14849" max="14849" width="9" style="257" bestFit="1" customWidth="1"/>
    <col min="14850" max="14851" width="9.875" style="257" customWidth="1"/>
    <col min="14852" max="14852" width="8.875" style="257" customWidth="1"/>
    <col min="14853" max="14855" width="9.25" style="257" customWidth="1"/>
    <col min="14856" max="14856" width="9.375" style="257" customWidth="1"/>
    <col min="14857" max="14857" width="9.25" style="257" customWidth="1"/>
    <col min="14858" max="14863" width="13.375" style="257" customWidth="1"/>
    <col min="14864" max="14864" width="7.75" style="257" customWidth="1"/>
    <col min="14865" max="15099" width="9" style="257"/>
    <col min="15100" max="15100" width="7.625" style="257" customWidth="1"/>
    <col min="15101" max="15101" width="2.625" style="257" customWidth="1"/>
    <col min="15102" max="15102" width="2.5" style="257" customWidth="1"/>
    <col min="15103" max="15103" width="11.25" style="257" customWidth="1"/>
    <col min="15104" max="15104" width="10" style="257" customWidth="1"/>
    <col min="15105" max="15105" width="9" style="257" bestFit="1" customWidth="1"/>
    <col min="15106" max="15107" width="9.875" style="257" customWidth="1"/>
    <col min="15108" max="15108" width="8.875" style="257" customWidth="1"/>
    <col min="15109" max="15111" width="9.25" style="257" customWidth="1"/>
    <col min="15112" max="15112" width="9.375" style="257" customWidth="1"/>
    <col min="15113" max="15113" width="9.25" style="257" customWidth="1"/>
    <col min="15114" max="15119" width="13.375" style="257" customWidth="1"/>
    <col min="15120" max="15120" width="7.75" style="257" customWidth="1"/>
    <col min="15121" max="15355" width="9" style="257"/>
    <col min="15356" max="15356" width="7.625" style="257" customWidth="1"/>
    <col min="15357" max="15357" width="2.625" style="257" customWidth="1"/>
    <col min="15358" max="15358" width="2.5" style="257" customWidth="1"/>
    <col min="15359" max="15359" width="11.25" style="257" customWidth="1"/>
    <col min="15360" max="15360" width="10" style="257" customWidth="1"/>
    <col min="15361" max="15361" width="9" style="257" bestFit="1" customWidth="1"/>
    <col min="15362" max="15363" width="9.875" style="257" customWidth="1"/>
    <col min="15364" max="15364" width="8.875" style="257" customWidth="1"/>
    <col min="15365" max="15367" width="9.25" style="257" customWidth="1"/>
    <col min="15368" max="15368" width="9.375" style="257" customWidth="1"/>
    <col min="15369" max="15369" width="9.25" style="257" customWidth="1"/>
    <col min="15370" max="15375" width="13.375" style="257" customWidth="1"/>
    <col min="15376" max="15376" width="7.75" style="257" customWidth="1"/>
    <col min="15377" max="15611" width="9" style="257"/>
    <col min="15612" max="15612" width="7.625" style="257" customWidth="1"/>
    <col min="15613" max="15613" width="2.625" style="257" customWidth="1"/>
    <col min="15614" max="15614" width="2.5" style="257" customWidth="1"/>
    <col min="15615" max="15615" width="11.25" style="257" customWidth="1"/>
    <col min="15616" max="15616" width="10" style="257" customWidth="1"/>
    <col min="15617" max="15617" width="9" style="257" bestFit="1" customWidth="1"/>
    <col min="15618" max="15619" width="9.875" style="257" customWidth="1"/>
    <col min="15620" max="15620" width="8.875" style="257" customWidth="1"/>
    <col min="15621" max="15623" width="9.25" style="257" customWidth="1"/>
    <col min="15624" max="15624" width="9.375" style="257" customWidth="1"/>
    <col min="15625" max="15625" width="9.25" style="257" customWidth="1"/>
    <col min="15626" max="15631" width="13.375" style="257" customWidth="1"/>
    <col min="15632" max="15632" width="7.75" style="257" customWidth="1"/>
    <col min="15633" max="15867" width="9" style="257"/>
    <col min="15868" max="15868" width="7.625" style="257" customWidth="1"/>
    <col min="15869" max="15869" width="2.625" style="257" customWidth="1"/>
    <col min="15870" max="15870" width="2.5" style="257" customWidth="1"/>
    <col min="15871" max="15871" width="11.25" style="257" customWidth="1"/>
    <col min="15872" max="15872" width="10" style="257" customWidth="1"/>
    <col min="15873" max="15873" width="9" style="257" bestFit="1" customWidth="1"/>
    <col min="15874" max="15875" width="9.875" style="257" customWidth="1"/>
    <col min="15876" max="15876" width="8.875" style="257" customWidth="1"/>
    <col min="15877" max="15879" width="9.25" style="257" customWidth="1"/>
    <col min="15880" max="15880" width="9.375" style="257" customWidth="1"/>
    <col min="15881" max="15881" width="9.25" style="257" customWidth="1"/>
    <col min="15882" max="15887" width="13.375" style="257" customWidth="1"/>
    <col min="15888" max="15888" width="7.75" style="257" customWidth="1"/>
    <col min="15889" max="16123" width="9" style="257"/>
    <col min="16124" max="16124" width="7.625" style="257" customWidth="1"/>
    <col min="16125" max="16125" width="2.625" style="257" customWidth="1"/>
    <col min="16126" max="16126" width="2.5" style="257" customWidth="1"/>
    <col min="16127" max="16127" width="11.25" style="257" customWidth="1"/>
    <col min="16128" max="16128" width="10" style="257" customWidth="1"/>
    <col min="16129" max="16129" width="9" style="257" bestFit="1" customWidth="1"/>
    <col min="16130" max="16131" width="9.875" style="257" customWidth="1"/>
    <col min="16132" max="16132" width="8.875" style="257" customWidth="1"/>
    <col min="16133" max="16135" width="9.25" style="257" customWidth="1"/>
    <col min="16136" max="16136" width="9.375" style="257" customWidth="1"/>
    <col min="16137" max="16137" width="9.25" style="257" customWidth="1"/>
    <col min="16138" max="16143" width="13.375" style="257" customWidth="1"/>
    <col min="16144" max="16144" width="7.75" style="257" customWidth="1"/>
    <col min="16145" max="16384" width="9" style="257"/>
  </cols>
  <sheetData>
    <row r="1" spans="1:20" s="174" customFormat="1" ht="24" customHeight="1">
      <c r="L1" s="175" t="s">
        <v>140</v>
      </c>
      <c r="M1" s="27" t="s">
        <v>141</v>
      </c>
    </row>
    <row r="2" spans="1:20" s="174" customFormat="1" ht="13.5" customHeight="1">
      <c r="A2" s="176"/>
      <c r="B2" s="176"/>
      <c r="C2" s="176"/>
      <c r="D2" s="176"/>
      <c r="E2" s="176"/>
      <c r="F2" s="176"/>
      <c r="H2" s="176"/>
      <c r="I2" s="176"/>
      <c r="J2" s="176"/>
      <c r="K2" s="176"/>
      <c r="L2" s="176"/>
      <c r="M2" s="176"/>
    </row>
    <row r="3" spans="1:20" s="174" customFormat="1" ht="17.25" customHeight="1">
      <c r="A3" s="788" t="s">
        <v>142</v>
      </c>
      <c r="B3" s="788"/>
      <c r="C3" s="818"/>
      <c r="D3" s="818" t="s">
        <v>143</v>
      </c>
      <c r="E3" s="795" t="s">
        <v>144</v>
      </c>
      <c r="F3" s="818"/>
      <c r="G3" s="795" t="s">
        <v>145</v>
      </c>
      <c r="H3" s="818"/>
      <c r="I3" s="777" t="s">
        <v>146</v>
      </c>
      <c r="J3" s="827" t="s">
        <v>147</v>
      </c>
      <c r="K3" s="809" t="s">
        <v>148</v>
      </c>
      <c r="L3" s="820" t="s">
        <v>149</v>
      </c>
      <c r="M3" s="822" t="s">
        <v>150</v>
      </c>
      <c r="N3" s="822" t="s">
        <v>151</v>
      </c>
      <c r="O3" s="823" t="s">
        <v>152</v>
      </c>
      <c r="P3" s="824"/>
      <c r="Q3" s="769" t="s">
        <v>153</v>
      </c>
      <c r="R3" s="809" t="s">
        <v>154</v>
      </c>
      <c r="S3" s="769" t="s">
        <v>155</v>
      </c>
      <c r="T3" s="812" t="s">
        <v>156</v>
      </c>
    </row>
    <row r="4" spans="1:20" s="174" customFormat="1" ht="17.25" customHeight="1">
      <c r="A4" s="789"/>
      <c r="B4" s="789"/>
      <c r="C4" s="825"/>
      <c r="D4" s="819"/>
      <c r="E4" s="807"/>
      <c r="F4" s="819"/>
      <c r="G4" s="807"/>
      <c r="H4" s="819"/>
      <c r="I4" s="826"/>
      <c r="J4" s="828"/>
      <c r="K4" s="810"/>
      <c r="L4" s="821"/>
      <c r="M4" s="808"/>
      <c r="N4" s="808"/>
      <c r="O4" s="177" t="s">
        <v>157</v>
      </c>
      <c r="P4" s="177" t="s">
        <v>158</v>
      </c>
      <c r="Q4" s="811"/>
      <c r="R4" s="810"/>
      <c r="S4" s="811"/>
      <c r="T4" s="813"/>
    </row>
    <row r="5" spans="1:20" s="174" customFormat="1" ht="15" customHeight="1">
      <c r="A5" s="789"/>
      <c r="B5" s="789"/>
      <c r="C5" s="825"/>
      <c r="D5" s="814" t="s">
        <v>159</v>
      </c>
      <c r="E5" s="178" t="s">
        <v>160</v>
      </c>
      <c r="F5" s="178" t="s">
        <v>161</v>
      </c>
      <c r="G5" s="783" t="s">
        <v>162</v>
      </c>
      <c r="H5" s="179" t="s">
        <v>163</v>
      </c>
      <c r="I5" s="777" t="s">
        <v>164</v>
      </c>
      <c r="J5" s="785" t="s">
        <v>165</v>
      </c>
      <c r="K5" s="785" t="s">
        <v>165</v>
      </c>
      <c r="L5" s="816" t="str">
        <f>K5</f>
        <v>令和2年＝100</v>
      </c>
      <c r="M5" s="788" t="s">
        <v>166</v>
      </c>
      <c r="N5" s="818"/>
      <c r="O5" s="795" t="s">
        <v>167</v>
      </c>
      <c r="P5" s="806"/>
      <c r="Q5" s="785" t="s">
        <v>168</v>
      </c>
      <c r="R5" s="783" t="s">
        <v>169</v>
      </c>
      <c r="S5" s="783" t="s">
        <v>170</v>
      </c>
      <c r="T5" s="795" t="s">
        <v>171</v>
      </c>
    </row>
    <row r="6" spans="1:20" s="174" customFormat="1" ht="15" customHeight="1">
      <c r="A6" s="790"/>
      <c r="B6" s="790"/>
      <c r="C6" s="819"/>
      <c r="D6" s="815"/>
      <c r="E6" s="771" t="s">
        <v>172</v>
      </c>
      <c r="F6" s="772"/>
      <c r="G6" s="784"/>
      <c r="H6" s="179" t="s">
        <v>173</v>
      </c>
      <c r="I6" s="782"/>
      <c r="J6" s="787"/>
      <c r="K6" s="787"/>
      <c r="L6" s="817"/>
      <c r="M6" s="790"/>
      <c r="N6" s="819"/>
      <c r="O6" s="807"/>
      <c r="P6" s="808"/>
      <c r="Q6" s="787"/>
      <c r="R6" s="784"/>
      <c r="S6" s="784"/>
      <c r="T6" s="807"/>
    </row>
    <row r="7" spans="1:20" s="192" customFormat="1" ht="13.35" customHeight="1">
      <c r="A7" s="180" t="s">
        <v>174</v>
      </c>
      <c r="B7" s="181">
        <v>30</v>
      </c>
      <c r="C7" s="182" t="s">
        <v>175</v>
      </c>
      <c r="D7" s="183">
        <v>3656487</v>
      </c>
      <c r="E7" s="183">
        <v>146155</v>
      </c>
      <c r="F7" s="183">
        <v>100147</v>
      </c>
      <c r="G7" s="183">
        <v>231</v>
      </c>
      <c r="H7" s="183">
        <v>32048</v>
      </c>
      <c r="I7" s="184">
        <v>104.2</v>
      </c>
      <c r="J7" s="185">
        <v>100</v>
      </c>
      <c r="K7" s="184">
        <v>103.6</v>
      </c>
      <c r="L7" s="186">
        <v>102.1</v>
      </c>
      <c r="M7" s="187">
        <v>1.68</v>
      </c>
      <c r="N7" s="187">
        <v>2.57</v>
      </c>
      <c r="O7" s="188">
        <v>1882852</v>
      </c>
      <c r="P7" s="189">
        <v>1055045</v>
      </c>
      <c r="Q7" s="188">
        <v>196777</v>
      </c>
      <c r="R7" s="188">
        <v>28402</v>
      </c>
      <c r="S7" s="190">
        <v>22953</v>
      </c>
      <c r="T7" s="191" t="s">
        <v>176</v>
      </c>
    </row>
    <row r="8" spans="1:20" s="192" customFormat="1" ht="13.35" customHeight="1">
      <c r="A8" s="180" t="s">
        <v>177</v>
      </c>
      <c r="B8" s="181" t="s">
        <v>178</v>
      </c>
      <c r="C8" s="182" t="s">
        <v>175</v>
      </c>
      <c r="D8" s="183">
        <v>3639226</v>
      </c>
      <c r="E8" s="183">
        <v>148545</v>
      </c>
      <c r="F8" s="193">
        <v>97814</v>
      </c>
      <c r="G8" s="183">
        <v>198</v>
      </c>
      <c r="H8" s="183">
        <v>67489</v>
      </c>
      <c r="I8" s="184">
        <v>100.9</v>
      </c>
      <c r="J8" s="194">
        <v>100.1</v>
      </c>
      <c r="K8" s="195">
        <v>104.1</v>
      </c>
      <c r="L8" s="186">
        <v>101.6</v>
      </c>
      <c r="M8" s="196">
        <v>1.48</v>
      </c>
      <c r="N8" s="196">
        <v>2.2800000000000002</v>
      </c>
      <c r="O8" s="183">
        <v>1823906</v>
      </c>
      <c r="P8" s="197">
        <v>1022045</v>
      </c>
      <c r="Q8" s="183">
        <v>190512</v>
      </c>
      <c r="R8" s="183">
        <v>25102</v>
      </c>
      <c r="S8" s="190">
        <v>21863</v>
      </c>
      <c r="T8" s="198" t="s">
        <v>176</v>
      </c>
    </row>
    <row r="9" spans="1:20" s="192" customFormat="1" ht="13.35" customHeight="1">
      <c r="A9" s="180"/>
      <c r="B9" s="181">
        <v>2</v>
      </c>
      <c r="C9" s="182"/>
      <c r="D9" s="199">
        <v>3633202</v>
      </c>
      <c r="E9" s="183">
        <v>163057</v>
      </c>
      <c r="F9" s="183">
        <v>104699</v>
      </c>
      <c r="G9" s="183">
        <v>203</v>
      </c>
      <c r="H9" s="183">
        <v>30406</v>
      </c>
      <c r="I9" s="184">
        <v>90.3</v>
      </c>
      <c r="J9" s="194">
        <v>100</v>
      </c>
      <c r="K9" s="200">
        <v>100</v>
      </c>
      <c r="L9" s="186">
        <v>100</v>
      </c>
      <c r="M9" s="196">
        <v>0.97</v>
      </c>
      <c r="N9" s="196">
        <v>1.75</v>
      </c>
      <c r="O9" s="183">
        <v>1668437</v>
      </c>
      <c r="P9" s="197">
        <v>918357</v>
      </c>
      <c r="Q9" s="183">
        <v>179588</v>
      </c>
      <c r="R9" s="183">
        <v>20667</v>
      </c>
      <c r="S9" s="190">
        <v>20528</v>
      </c>
      <c r="T9" s="198" t="s">
        <v>176</v>
      </c>
    </row>
    <row r="10" spans="1:20" s="192" customFormat="1" ht="13.35" customHeight="1">
      <c r="A10" s="180"/>
      <c r="B10" s="181">
        <v>3</v>
      </c>
      <c r="C10" s="182"/>
      <c r="D10" s="199">
        <v>3606480</v>
      </c>
      <c r="E10" s="183">
        <v>167782</v>
      </c>
      <c r="F10" s="183">
        <v>101782</v>
      </c>
      <c r="G10" s="183">
        <v>180</v>
      </c>
      <c r="H10" s="183">
        <v>56182</v>
      </c>
      <c r="I10" s="200">
        <v>90.7</v>
      </c>
      <c r="J10" s="194">
        <v>99.1</v>
      </c>
      <c r="K10" s="200">
        <v>102.8</v>
      </c>
      <c r="L10" s="201">
        <v>97.7</v>
      </c>
      <c r="M10" s="196">
        <v>1.1499999999999999</v>
      </c>
      <c r="N10" s="196">
        <v>2.14</v>
      </c>
      <c r="O10" s="183">
        <v>2029830</v>
      </c>
      <c r="P10" s="197">
        <v>1085042</v>
      </c>
      <c r="Q10" s="183">
        <v>161439</v>
      </c>
      <c r="R10" s="183">
        <v>19382</v>
      </c>
      <c r="S10" s="193">
        <v>20916</v>
      </c>
      <c r="T10" s="198" t="s">
        <v>176</v>
      </c>
    </row>
    <row r="11" spans="1:20" s="192" customFormat="1" ht="13.35" customHeight="1">
      <c r="A11" s="180"/>
      <c r="B11" s="202" t="s">
        <v>179</v>
      </c>
      <c r="C11" s="182"/>
      <c r="D11" s="203">
        <v>3582194</v>
      </c>
      <c r="E11" s="183">
        <v>169625</v>
      </c>
      <c r="F11" s="183">
        <v>101235</v>
      </c>
      <c r="G11" s="183">
        <v>167</v>
      </c>
      <c r="H11" s="183">
        <v>36891</v>
      </c>
      <c r="I11" s="200">
        <v>91.2</v>
      </c>
      <c r="J11" s="194">
        <v>101.7</v>
      </c>
      <c r="K11" s="200">
        <v>105.3</v>
      </c>
      <c r="L11" s="201">
        <v>100.6</v>
      </c>
      <c r="M11" s="196">
        <v>1.29</v>
      </c>
      <c r="N11" s="196">
        <v>2.25</v>
      </c>
      <c r="O11" s="183">
        <v>2249511</v>
      </c>
      <c r="P11" s="197">
        <v>1447738</v>
      </c>
      <c r="Q11" s="183">
        <v>168813</v>
      </c>
      <c r="R11" s="183">
        <v>18678</v>
      </c>
      <c r="S11" s="193">
        <v>19911</v>
      </c>
      <c r="T11" s="198" t="s">
        <v>180</v>
      </c>
    </row>
    <row r="12" spans="1:20" s="174" customFormat="1" ht="12" customHeight="1">
      <c r="A12" s="176"/>
      <c r="B12" s="204"/>
      <c r="C12" s="205"/>
      <c r="D12" s="206"/>
      <c r="E12" s="207"/>
      <c r="F12" s="207"/>
      <c r="G12" s="207"/>
      <c r="H12" s="207"/>
      <c r="I12" s="208"/>
      <c r="J12" s="209"/>
      <c r="K12" s="209"/>
      <c r="L12" s="209"/>
      <c r="M12" s="210"/>
      <c r="N12" s="210"/>
      <c r="O12" s="211"/>
      <c r="P12" s="212"/>
      <c r="Q12" s="206"/>
      <c r="R12" s="206"/>
      <c r="S12" s="206"/>
      <c r="T12" s="213"/>
    </row>
    <row r="13" spans="1:20" s="174" customFormat="1" ht="14.25" customHeight="1">
      <c r="A13" s="214" t="s">
        <v>181</v>
      </c>
      <c r="B13" s="204" t="s">
        <v>182</v>
      </c>
      <c r="C13" s="205" t="s">
        <v>183</v>
      </c>
      <c r="D13" s="206">
        <v>3586682</v>
      </c>
      <c r="E13" s="215">
        <v>167733</v>
      </c>
      <c r="F13" s="211">
        <v>100507</v>
      </c>
      <c r="G13" s="52">
        <v>18</v>
      </c>
      <c r="H13" s="206">
        <v>1875</v>
      </c>
      <c r="I13" s="216">
        <v>82.6</v>
      </c>
      <c r="J13" s="209">
        <v>101.2</v>
      </c>
      <c r="K13" s="217">
        <v>84.5</v>
      </c>
      <c r="L13" s="218">
        <v>101.2</v>
      </c>
      <c r="M13" s="219">
        <v>1.28</v>
      </c>
      <c r="N13" s="219">
        <v>2.2599999999999998</v>
      </c>
      <c r="O13" s="211">
        <v>159155</v>
      </c>
      <c r="P13" s="212">
        <v>117956</v>
      </c>
      <c r="Q13" s="206">
        <v>9994</v>
      </c>
      <c r="R13" s="220">
        <v>1472</v>
      </c>
      <c r="S13" s="221">
        <v>1587</v>
      </c>
      <c r="T13" s="222">
        <v>103.2</v>
      </c>
    </row>
    <row r="14" spans="1:20" s="174" customFormat="1" ht="13.35" customHeight="1">
      <c r="A14" s="214"/>
      <c r="B14" s="204" t="s">
        <v>57</v>
      </c>
      <c r="C14" s="205"/>
      <c r="D14" s="211">
        <v>3587320</v>
      </c>
      <c r="E14" s="220">
        <v>169991</v>
      </c>
      <c r="F14" s="206">
        <v>100762</v>
      </c>
      <c r="G14" s="52">
        <v>15</v>
      </c>
      <c r="H14" s="206">
        <v>1935</v>
      </c>
      <c r="I14" s="216">
        <v>93.3</v>
      </c>
      <c r="J14" s="223">
        <v>101.1</v>
      </c>
      <c r="K14" s="224">
        <v>135.5</v>
      </c>
      <c r="L14" s="225">
        <v>101</v>
      </c>
      <c r="M14" s="226">
        <v>1.29</v>
      </c>
      <c r="N14" s="226">
        <v>2.34</v>
      </c>
      <c r="O14" s="227">
        <v>189728</v>
      </c>
      <c r="P14" s="212">
        <v>128641</v>
      </c>
      <c r="Q14" s="206">
        <v>12266</v>
      </c>
      <c r="R14" s="220">
        <v>1570</v>
      </c>
      <c r="S14" s="227">
        <v>1748</v>
      </c>
      <c r="T14" s="228">
        <v>105.3</v>
      </c>
    </row>
    <row r="15" spans="1:20" s="176" customFormat="1" ht="13.35" customHeight="1">
      <c r="A15" s="214"/>
      <c r="B15" s="204" t="s">
        <v>59</v>
      </c>
      <c r="C15" s="205" t="s">
        <v>184</v>
      </c>
      <c r="D15" s="211">
        <v>3587212</v>
      </c>
      <c r="E15" s="220">
        <v>168782</v>
      </c>
      <c r="F15" s="206">
        <v>100853</v>
      </c>
      <c r="G15" s="206">
        <v>5</v>
      </c>
      <c r="H15" s="206">
        <v>175</v>
      </c>
      <c r="I15" s="216">
        <v>92.6</v>
      </c>
      <c r="J15" s="223">
        <v>101.8</v>
      </c>
      <c r="K15" s="224">
        <v>153.1</v>
      </c>
      <c r="L15" s="225">
        <v>101</v>
      </c>
      <c r="M15" s="226">
        <v>1.29</v>
      </c>
      <c r="N15" s="226">
        <v>2.38</v>
      </c>
      <c r="O15" s="227">
        <v>201770</v>
      </c>
      <c r="P15" s="212">
        <v>111720</v>
      </c>
      <c r="Q15" s="211">
        <v>12859</v>
      </c>
      <c r="R15" s="211">
        <v>1604</v>
      </c>
      <c r="S15" s="227">
        <v>1852</v>
      </c>
      <c r="T15" s="228">
        <v>105.1</v>
      </c>
    </row>
    <row r="16" spans="1:20" s="174" customFormat="1" ht="13.35" customHeight="1">
      <c r="A16" s="176"/>
      <c r="B16" s="204" t="s">
        <v>66</v>
      </c>
      <c r="C16" s="205" t="s">
        <v>184</v>
      </c>
      <c r="D16" s="211">
        <v>3586224</v>
      </c>
      <c r="E16" s="220">
        <v>168537</v>
      </c>
      <c r="F16" s="206">
        <v>100866</v>
      </c>
      <c r="G16" s="206">
        <v>9</v>
      </c>
      <c r="H16" s="206">
        <v>2080</v>
      </c>
      <c r="I16" s="216">
        <v>96.6</v>
      </c>
      <c r="J16" s="223">
        <v>102.3</v>
      </c>
      <c r="K16" s="229">
        <v>86.2</v>
      </c>
      <c r="L16" s="223">
        <v>100.8</v>
      </c>
      <c r="M16" s="226">
        <v>1.3</v>
      </c>
      <c r="N16" s="226">
        <v>2.31</v>
      </c>
      <c r="O16" s="212">
        <v>182747</v>
      </c>
      <c r="P16" s="212">
        <v>122214</v>
      </c>
      <c r="Q16" s="206">
        <v>10847</v>
      </c>
      <c r="R16" s="206">
        <v>1511</v>
      </c>
      <c r="S16" s="206">
        <v>1730</v>
      </c>
      <c r="T16" s="230">
        <v>107.8</v>
      </c>
    </row>
    <row r="17" spans="1:251" s="174" customFormat="1" ht="13.35" customHeight="1">
      <c r="A17" s="176"/>
      <c r="B17" s="204" t="s">
        <v>70</v>
      </c>
      <c r="C17" s="205" t="s">
        <v>184</v>
      </c>
      <c r="D17" s="211">
        <v>3584495</v>
      </c>
      <c r="E17" s="231">
        <v>167571</v>
      </c>
      <c r="F17" s="231">
        <v>100881</v>
      </c>
      <c r="G17" s="30">
        <v>16</v>
      </c>
      <c r="H17" s="231">
        <v>1240</v>
      </c>
      <c r="I17" s="232">
        <v>96.3</v>
      </c>
      <c r="J17" s="223">
        <v>102.8</v>
      </c>
      <c r="K17" s="233">
        <v>82.5</v>
      </c>
      <c r="L17" s="233">
        <v>100.6</v>
      </c>
      <c r="M17" s="226">
        <v>1.32</v>
      </c>
      <c r="N17" s="226">
        <v>2.37</v>
      </c>
      <c r="O17" s="231">
        <v>186212</v>
      </c>
      <c r="P17" s="212">
        <v>124040</v>
      </c>
      <c r="Q17" s="231">
        <v>14220</v>
      </c>
      <c r="R17" s="231">
        <v>1622</v>
      </c>
      <c r="S17" s="231">
        <v>1566</v>
      </c>
      <c r="T17" s="234">
        <v>108</v>
      </c>
    </row>
    <row r="18" spans="1:251" s="174" customFormat="1" ht="13.35" customHeight="1">
      <c r="A18" s="176"/>
      <c r="B18" s="204" t="s">
        <v>74</v>
      </c>
      <c r="C18" s="205" t="s">
        <v>184</v>
      </c>
      <c r="D18" s="211">
        <v>3582194</v>
      </c>
      <c r="E18" s="206">
        <v>168512</v>
      </c>
      <c r="F18" s="206">
        <v>100736</v>
      </c>
      <c r="G18" s="206">
        <v>22</v>
      </c>
      <c r="H18" s="206">
        <v>2613</v>
      </c>
      <c r="I18" s="232">
        <v>93.9</v>
      </c>
      <c r="J18" s="223">
        <v>103.5</v>
      </c>
      <c r="K18" s="235">
        <v>82.9</v>
      </c>
      <c r="L18" s="209">
        <v>100.3</v>
      </c>
      <c r="M18" s="226">
        <v>1.32</v>
      </c>
      <c r="N18" s="226">
        <v>2.3199999999999998</v>
      </c>
      <c r="O18" s="231">
        <v>217709</v>
      </c>
      <c r="P18" s="212">
        <v>137595</v>
      </c>
      <c r="Q18" s="206">
        <v>13878</v>
      </c>
      <c r="R18" s="231">
        <v>1669</v>
      </c>
      <c r="S18" s="231">
        <v>1641</v>
      </c>
      <c r="T18" s="236">
        <v>107.7</v>
      </c>
    </row>
    <row r="19" spans="1:251" s="174" customFormat="1" ht="13.35" customHeight="1">
      <c r="A19" s="176" t="s">
        <v>184</v>
      </c>
      <c r="B19" s="204" t="s">
        <v>185</v>
      </c>
      <c r="C19" s="205" t="s">
        <v>184</v>
      </c>
      <c r="D19" s="211">
        <v>3580442</v>
      </c>
      <c r="E19" s="206">
        <v>169754</v>
      </c>
      <c r="F19" s="206">
        <v>101048</v>
      </c>
      <c r="G19" s="206">
        <v>14</v>
      </c>
      <c r="H19" s="206">
        <v>14158</v>
      </c>
      <c r="I19" s="232">
        <v>92.1</v>
      </c>
      <c r="J19" s="223">
        <v>103.7</v>
      </c>
      <c r="K19" s="223">
        <v>83.8</v>
      </c>
      <c r="L19" s="209">
        <v>99.9</v>
      </c>
      <c r="M19" s="226">
        <v>1.34</v>
      </c>
      <c r="N19" s="226">
        <v>2.27</v>
      </c>
      <c r="O19" s="231">
        <v>212964</v>
      </c>
      <c r="P19" s="212">
        <v>133410</v>
      </c>
      <c r="Q19" s="206">
        <v>15165</v>
      </c>
      <c r="R19" s="231">
        <v>1738</v>
      </c>
      <c r="S19" s="231">
        <v>1685</v>
      </c>
      <c r="T19" s="237">
        <v>107</v>
      </c>
    </row>
    <row r="20" spans="1:251" s="174" customFormat="1" ht="13.35" customHeight="1">
      <c r="A20" s="176" t="s">
        <v>184</v>
      </c>
      <c r="B20" s="204" t="s">
        <v>186</v>
      </c>
      <c r="C20" s="205" t="s">
        <v>184</v>
      </c>
      <c r="D20" s="211">
        <v>3578761</v>
      </c>
      <c r="E20" s="206">
        <v>169625</v>
      </c>
      <c r="F20" s="206">
        <v>101235</v>
      </c>
      <c r="G20" s="206">
        <v>18</v>
      </c>
      <c r="H20" s="206">
        <v>2810</v>
      </c>
      <c r="I20" s="232">
        <v>92.5</v>
      </c>
      <c r="J20" s="223">
        <v>103.8</v>
      </c>
      <c r="K20" s="225">
        <v>205.1</v>
      </c>
      <c r="L20" s="209">
        <v>100.2</v>
      </c>
      <c r="M20" s="226">
        <v>1.32</v>
      </c>
      <c r="N20" s="226">
        <v>2.31</v>
      </c>
      <c r="O20" s="212">
        <v>218963</v>
      </c>
      <c r="P20" s="212">
        <v>142619</v>
      </c>
      <c r="Q20" s="206">
        <v>14554</v>
      </c>
      <c r="R20" s="231">
        <v>1746</v>
      </c>
      <c r="S20" s="231">
        <v>1678</v>
      </c>
      <c r="T20" s="236">
        <v>107.4</v>
      </c>
    </row>
    <row r="21" spans="1:251" s="174" customFormat="1" ht="13.35" customHeight="1">
      <c r="A21" s="214" t="s">
        <v>187</v>
      </c>
      <c r="B21" s="204" t="s">
        <v>188</v>
      </c>
      <c r="C21" s="205" t="s">
        <v>183</v>
      </c>
      <c r="D21" s="211">
        <v>3575454</v>
      </c>
      <c r="E21" s="206">
        <v>168193</v>
      </c>
      <c r="F21" s="206">
        <v>100793</v>
      </c>
      <c r="G21" s="206">
        <v>19</v>
      </c>
      <c r="H21" s="206">
        <v>2015</v>
      </c>
      <c r="I21" s="232">
        <v>89.9</v>
      </c>
      <c r="J21" s="223">
        <v>104.5</v>
      </c>
      <c r="K21" s="223">
        <v>87.6</v>
      </c>
      <c r="L21" s="209">
        <v>100.3</v>
      </c>
      <c r="M21" s="226">
        <v>1.29</v>
      </c>
      <c r="N21" s="226">
        <v>2.14</v>
      </c>
      <c r="O21" s="212">
        <v>150917</v>
      </c>
      <c r="P21" s="212">
        <v>131530</v>
      </c>
      <c r="Q21" s="206">
        <v>15262</v>
      </c>
      <c r="R21" s="231">
        <v>1453</v>
      </c>
      <c r="S21" s="231">
        <v>1553</v>
      </c>
      <c r="T21" s="238">
        <v>106.6</v>
      </c>
    </row>
    <row r="22" spans="1:251" s="174" customFormat="1" ht="13.35" customHeight="1">
      <c r="A22" s="239"/>
      <c r="B22" s="204" t="s">
        <v>16</v>
      </c>
      <c r="C22" s="205"/>
      <c r="D22" s="211">
        <v>3571445</v>
      </c>
      <c r="E22" s="206">
        <v>169324</v>
      </c>
      <c r="F22" s="206">
        <v>100760</v>
      </c>
      <c r="G22" s="206">
        <v>19</v>
      </c>
      <c r="H22" s="206">
        <v>1355</v>
      </c>
      <c r="I22" s="232">
        <v>88.7</v>
      </c>
      <c r="J22" s="223">
        <v>103.5</v>
      </c>
      <c r="K22" s="209">
        <v>83.1</v>
      </c>
      <c r="L22" s="209">
        <v>100.3</v>
      </c>
      <c r="M22" s="226">
        <v>1.27</v>
      </c>
      <c r="N22" s="226">
        <v>2.09</v>
      </c>
      <c r="O22" s="212">
        <v>180344</v>
      </c>
      <c r="P22" s="212" t="s">
        <v>189</v>
      </c>
      <c r="Q22" s="206">
        <v>17098</v>
      </c>
      <c r="R22" s="231">
        <v>1400</v>
      </c>
      <c r="S22" s="231">
        <v>1509</v>
      </c>
      <c r="T22" s="238">
        <v>106.4</v>
      </c>
    </row>
    <row r="23" spans="1:251" s="174" customFormat="1" ht="13.35" customHeight="1">
      <c r="A23" s="214"/>
      <c r="B23" s="204" t="s">
        <v>32</v>
      </c>
      <c r="C23" s="205"/>
      <c r="D23" s="211">
        <v>3568563</v>
      </c>
      <c r="E23" s="206">
        <v>169518</v>
      </c>
      <c r="F23" s="206">
        <v>101288</v>
      </c>
      <c r="G23" s="206">
        <v>30</v>
      </c>
      <c r="H23" s="206">
        <v>3669</v>
      </c>
      <c r="I23" s="240">
        <v>93.2</v>
      </c>
      <c r="J23" s="223">
        <v>103.9</v>
      </c>
      <c r="K23" s="241">
        <v>86.2</v>
      </c>
      <c r="L23" s="241">
        <v>100.3</v>
      </c>
      <c r="M23" s="226">
        <v>1.23</v>
      </c>
      <c r="N23" s="226">
        <v>2.17</v>
      </c>
      <c r="O23" s="242" t="s">
        <v>190</v>
      </c>
      <c r="P23" s="212" t="s">
        <v>191</v>
      </c>
      <c r="Q23" s="206">
        <v>21531</v>
      </c>
      <c r="R23" s="231">
        <v>1702</v>
      </c>
      <c r="S23" s="231">
        <v>1656</v>
      </c>
      <c r="T23" s="195">
        <v>105.2</v>
      </c>
    </row>
    <row r="24" spans="1:251" s="174" customFormat="1" ht="13.35" customHeight="1">
      <c r="A24" s="214"/>
      <c r="B24" s="204" t="s">
        <v>38</v>
      </c>
      <c r="C24" s="205"/>
      <c r="D24" s="211">
        <v>3561252</v>
      </c>
      <c r="E24" s="183">
        <v>170481</v>
      </c>
      <c r="F24" s="183">
        <v>101065</v>
      </c>
      <c r="G24" s="183">
        <v>11</v>
      </c>
      <c r="H24" s="183">
        <v>627</v>
      </c>
      <c r="I24" s="240" t="s">
        <v>192</v>
      </c>
      <c r="J24" s="243">
        <v>104.6</v>
      </c>
      <c r="K24" s="244" t="s">
        <v>192</v>
      </c>
      <c r="L24" s="244" t="s">
        <v>192</v>
      </c>
      <c r="M24" s="245">
        <v>1.24</v>
      </c>
      <c r="N24" s="246">
        <v>2.19</v>
      </c>
      <c r="O24" s="247">
        <v>193059</v>
      </c>
      <c r="P24" s="247">
        <v>118365</v>
      </c>
      <c r="Q24" s="183">
        <v>12895</v>
      </c>
      <c r="R24" s="183">
        <v>1479</v>
      </c>
      <c r="S24" s="248">
        <v>1713</v>
      </c>
      <c r="T24" s="195" t="s">
        <v>192</v>
      </c>
    </row>
    <row r="25" spans="1:251" s="174" customFormat="1" ht="13.35" customHeight="1">
      <c r="A25" s="249"/>
      <c r="B25" s="250" t="s">
        <v>182</v>
      </c>
      <c r="C25" s="182"/>
      <c r="D25" s="203">
        <v>3560460</v>
      </c>
      <c r="E25" s="183" t="s">
        <v>192</v>
      </c>
      <c r="F25" s="183" t="s">
        <v>192</v>
      </c>
      <c r="G25" s="183">
        <v>17</v>
      </c>
      <c r="H25" s="183">
        <v>3470</v>
      </c>
      <c r="I25" s="244" t="s">
        <v>192</v>
      </c>
      <c r="J25" s="243" t="s">
        <v>192</v>
      </c>
      <c r="K25" s="244" t="s">
        <v>192</v>
      </c>
      <c r="L25" s="244" t="s">
        <v>192</v>
      </c>
      <c r="M25" s="245" t="s">
        <v>192</v>
      </c>
      <c r="N25" s="246" t="s">
        <v>192</v>
      </c>
      <c r="O25" s="247" t="s">
        <v>192</v>
      </c>
      <c r="P25" s="247" t="s">
        <v>192</v>
      </c>
      <c r="Q25" s="183" t="s">
        <v>192</v>
      </c>
      <c r="R25" s="183" t="s">
        <v>192</v>
      </c>
      <c r="S25" s="248" t="s">
        <v>192</v>
      </c>
      <c r="T25" s="244" t="s">
        <v>192</v>
      </c>
      <c r="IQ25" s="206"/>
    </row>
    <row r="26" spans="1:251" s="174" customFormat="1" ht="23.25" customHeight="1">
      <c r="A26" s="763" t="s">
        <v>193</v>
      </c>
      <c r="B26" s="763"/>
      <c r="C26" s="800"/>
      <c r="D26" s="251" t="s">
        <v>2</v>
      </c>
      <c r="E26" s="765" t="s">
        <v>194</v>
      </c>
      <c r="F26" s="801"/>
      <c r="G26" s="765" t="s">
        <v>195</v>
      </c>
      <c r="H26" s="764"/>
      <c r="I26" s="802" t="s">
        <v>196</v>
      </c>
      <c r="J26" s="803"/>
      <c r="K26" s="803"/>
      <c r="L26" s="803"/>
      <c r="M26" s="763" t="s">
        <v>197</v>
      </c>
      <c r="N26" s="764"/>
      <c r="O26" s="804" t="s">
        <v>198</v>
      </c>
      <c r="P26" s="805"/>
      <c r="Q26" s="252" t="s">
        <v>199</v>
      </c>
      <c r="R26" s="252" t="s">
        <v>200</v>
      </c>
      <c r="S26" s="252" t="s">
        <v>201</v>
      </c>
      <c r="T26" s="253" t="s">
        <v>202</v>
      </c>
    </row>
    <row r="27" spans="1:251" s="174" customFormat="1" ht="14.25" customHeight="1">
      <c r="A27" s="254" t="s">
        <v>203</v>
      </c>
      <c r="B27" s="255"/>
      <c r="C27" s="255"/>
      <c r="D27" s="255"/>
      <c r="E27" s="255"/>
      <c r="F27" s="255"/>
      <c r="G27" s="255"/>
      <c r="H27" s="255"/>
      <c r="I27" s="255"/>
      <c r="J27" s="255"/>
      <c r="K27" s="255"/>
      <c r="L27" s="255"/>
      <c r="M27" s="176" t="s">
        <v>204</v>
      </c>
      <c r="N27" s="256"/>
      <c r="O27" s="256"/>
      <c r="P27" s="256"/>
      <c r="Q27" s="256"/>
      <c r="R27" s="256"/>
    </row>
    <row r="28" spans="1:251" s="174" customFormat="1" ht="13.35" customHeight="1">
      <c r="A28" s="176" t="s">
        <v>205</v>
      </c>
      <c r="C28" s="254"/>
      <c r="D28" s="254"/>
      <c r="E28" s="254"/>
      <c r="F28" s="254"/>
      <c r="G28" s="254"/>
      <c r="H28" s="254"/>
      <c r="I28" s="254"/>
      <c r="J28" s="254"/>
      <c r="K28" s="254"/>
      <c r="L28" s="254"/>
      <c r="M28" s="257" t="s">
        <v>206</v>
      </c>
      <c r="S28" s="258"/>
      <c r="T28" s="259"/>
      <c r="U28" s="176"/>
      <c r="V28" s="176"/>
      <c r="W28" s="176"/>
      <c r="X28" s="176"/>
      <c r="Y28" s="176"/>
      <c r="Z28" s="176"/>
      <c r="AA28" s="176"/>
      <c r="AB28" s="176"/>
      <c r="AC28" s="176"/>
      <c r="AD28" s="176"/>
      <c r="AE28" s="176"/>
      <c r="AF28" s="176"/>
      <c r="AG28" s="176"/>
      <c r="AH28" s="176"/>
      <c r="AI28" s="176"/>
      <c r="AJ28" s="176"/>
      <c r="AK28" s="176"/>
      <c r="AL28" s="176"/>
      <c r="AM28" s="176"/>
      <c r="AN28" s="176"/>
      <c r="AO28" s="176"/>
    </row>
    <row r="29" spans="1:251" s="174" customFormat="1" ht="13.35" customHeight="1">
      <c r="A29" s="176" t="s">
        <v>207</v>
      </c>
      <c r="B29" s="254"/>
      <c r="C29" s="176"/>
      <c r="D29" s="176"/>
      <c r="E29" s="176"/>
      <c r="F29" s="176"/>
      <c r="G29" s="176"/>
      <c r="H29" s="176"/>
      <c r="I29" s="176"/>
      <c r="J29" s="46"/>
      <c r="K29" s="260"/>
      <c r="L29" s="31"/>
      <c r="M29" s="261" t="s">
        <v>208</v>
      </c>
      <c r="N29" s="260"/>
      <c r="O29" s="260"/>
      <c r="P29" s="262"/>
      <c r="S29" s="263"/>
      <c r="T29" s="263"/>
    </row>
    <row r="30" spans="1:251" s="174" customFormat="1" ht="13.35" customHeight="1">
      <c r="A30" s="257" t="s">
        <v>209</v>
      </c>
      <c r="B30" s="254"/>
      <c r="C30" s="257"/>
      <c r="D30" s="257"/>
      <c r="E30" s="257"/>
      <c r="F30" s="257"/>
      <c r="G30" s="257"/>
      <c r="H30" s="257"/>
      <c r="I30" s="257"/>
      <c r="J30" s="264"/>
      <c r="K30" s="265"/>
      <c r="L30" s="26"/>
      <c r="M30" s="174" t="s">
        <v>210</v>
      </c>
      <c r="N30" s="265"/>
      <c r="O30" s="265"/>
      <c r="P30" s="262"/>
      <c r="S30" s="266"/>
      <c r="T30" s="266"/>
    </row>
    <row r="31" spans="1:251" s="174" customFormat="1" ht="13.35" customHeight="1">
      <c r="A31" s="257" t="s">
        <v>211</v>
      </c>
      <c r="B31" s="176"/>
      <c r="C31" s="267"/>
      <c r="D31" s="267"/>
      <c r="E31" s="267"/>
      <c r="F31" s="267"/>
      <c r="G31" s="267"/>
      <c r="H31" s="267"/>
      <c r="I31" s="267"/>
      <c r="J31" s="267"/>
      <c r="K31" s="267"/>
      <c r="L31" s="267"/>
      <c r="M31" s="174" t="s">
        <v>212</v>
      </c>
      <c r="N31" s="260"/>
      <c r="O31" s="260"/>
      <c r="P31" s="262"/>
      <c r="S31" s="263"/>
      <c r="T31" s="263"/>
    </row>
    <row r="32" spans="1:251" s="174" customFormat="1" ht="13.35" customHeight="1">
      <c r="A32" s="176" t="s">
        <v>213</v>
      </c>
      <c r="B32" s="267"/>
      <c r="C32" s="267"/>
      <c r="D32" s="267"/>
      <c r="E32" s="267"/>
      <c r="F32" s="267"/>
      <c r="G32" s="267"/>
      <c r="H32" s="267"/>
      <c r="I32" s="267"/>
      <c r="J32" s="267"/>
      <c r="K32" s="267"/>
      <c r="L32" s="267"/>
      <c r="M32" s="261"/>
      <c r="O32" s="260"/>
      <c r="P32" s="262"/>
      <c r="Q32" s="262"/>
      <c r="R32" s="262"/>
      <c r="S32" s="262"/>
      <c r="T32" s="262"/>
    </row>
    <row r="33" spans="1:20" s="174" customFormat="1" ht="12.75" hidden="1" customHeight="1">
      <c r="B33" s="267"/>
      <c r="C33" s="267"/>
      <c r="D33" s="267"/>
      <c r="E33" s="267"/>
      <c r="F33" s="267"/>
      <c r="G33" s="267"/>
      <c r="H33" s="267"/>
      <c r="I33" s="267"/>
      <c r="J33" s="267"/>
      <c r="K33" s="267"/>
      <c r="L33" s="267"/>
      <c r="P33" s="262"/>
      <c r="Q33" s="262"/>
      <c r="R33" s="262"/>
      <c r="S33" s="262"/>
      <c r="T33" s="262"/>
    </row>
    <row r="34" spans="1:20" s="174" customFormat="1" ht="12.75" customHeight="1">
      <c r="A34" s="257"/>
      <c r="B34" s="267"/>
      <c r="C34" s="267"/>
      <c r="D34" s="267"/>
      <c r="E34" s="267"/>
      <c r="F34" s="267"/>
      <c r="G34" s="267"/>
      <c r="H34" s="267"/>
      <c r="I34" s="267"/>
      <c r="J34" s="267"/>
      <c r="K34" s="267"/>
      <c r="L34" s="267"/>
      <c r="P34" s="262"/>
      <c r="Q34" s="262"/>
      <c r="R34" s="262"/>
      <c r="S34" s="262"/>
      <c r="T34" s="262"/>
    </row>
    <row r="35" spans="1:20" s="174" customFormat="1" ht="24" customHeight="1">
      <c r="J35" s="192"/>
      <c r="K35" s="192"/>
      <c r="L35" s="175" t="s">
        <v>214</v>
      </c>
      <c r="M35" s="27" t="s">
        <v>215</v>
      </c>
      <c r="N35" s="40"/>
      <c r="O35" s="192"/>
    </row>
    <row r="36" spans="1:20" s="174" customFormat="1" ht="13.35" customHeight="1">
      <c r="A36" s="176"/>
      <c r="B36" s="176"/>
      <c r="C36" s="176"/>
      <c r="D36" s="176"/>
      <c r="E36" s="176"/>
      <c r="F36" s="176"/>
      <c r="G36" s="176"/>
      <c r="H36" s="176"/>
      <c r="I36" s="176"/>
      <c r="J36" s="176"/>
      <c r="K36" s="176"/>
      <c r="L36" s="176"/>
      <c r="M36" s="176"/>
    </row>
    <row r="37" spans="1:20" s="174" customFormat="1" ht="39.75" customHeight="1">
      <c r="A37" s="788" t="s">
        <v>216</v>
      </c>
      <c r="B37" s="788"/>
      <c r="C37" s="788"/>
      <c r="D37" s="777" t="s">
        <v>217</v>
      </c>
      <c r="E37" s="771" t="s">
        <v>218</v>
      </c>
      <c r="F37" s="772"/>
      <c r="G37" s="771" t="s">
        <v>219</v>
      </c>
      <c r="H37" s="772"/>
      <c r="I37" s="268" t="s">
        <v>220</v>
      </c>
      <c r="J37" s="268" t="s">
        <v>221</v>
      </c>
      <c r="K37" s="268" t="s">
        <v>222</v>
      </c>
      <c r="L37" s="269" t="s">
        <v>223</v>
      </c>
      <c r="M37" s="792" t="s">
        <v>150</v>
      </c>
      <c r="N37" s="777" t="s">
        <v>151</v>
      </c>
      <c r="O37" s="775" t="s">
        <v>224</v>
      </c>
      <c r="P37" s="776"/>
      <c r="Q37" s="270" t="s">
        <v>225</v>
      </c>
      <c r="R37" s="777" t="s">
        <v>226</v>
      </c>
      <c r="S37" s="777" t="s">
        <v>227</v>
      </c>
      <c r="T37" s="775" t="s">
        <v>228</v>
      </c>
    </row>
    <row r="38" spans="1:20" s="174" customFormat="1" ht="16.5" customHeight="1">
      <c r="A38" s="789"/>
      <c r="B38" s="789"/>
      <c r="C38" s="789"/>
      <c r="D38" s="791"/>
      <c r="E38" s="777" t="s">
        <v>229</v>
      </c>
      <c r="F38" s="783" t="s">
        <v>230</v>
      </c>
      <c r="G38" s="783" t="s">
        <v>231</v>
      </c>
      <c r="H38" s="783" t="s">
        <v>230</v>
      </c>
      <c r="I38" s="777" t="s">
        <v>232</v>
      </c>
      <c r="J38" s="785" t="s">
        <v>165</v>
      </c>
      <c r="K38" s="795" t="s">
        <v>165</v>
      </c>
      <c r="L38" s="796"/>
      <c r="M38" s="793"/>
      <c r="N38" s="778"/>
      <c r="O38" s="767" t="s">
        <v>233</v>
      </c>
      <c r="P38" s="767" t="s">
        <v>234</v>
      </c>
      <c r="Q38" s="767" t="s">
        <v>235</v>
      </c>
      <c r="R38" s="778"/>
      <c r="S38" s="778"/>
      <c r="T38" s="780"/>
    </row>
    <row r="39" spans="1:20" s="174" customFormat="1" ht="15" customHeight="1">
      <c r="A39" s="789"/>
      <c r="B39" s="789"/>
      <c r="C39" s="789"/>
      <c r="D39" s="769" t="s">
        <v>236</v>
      </c>
      <c r="E39" s="782"/>
      <c r="F39" s="784"/>
      <c r="G39" s="784"/>
      <c r="H39" s="784"/>
      <c r="I39" s="778"/>
      <c r="J39" s="786"/>
      <c r="K39" s="797"/>
      <c r="L39" s="798"/>
      <c r="M39" s="794"/>
      <c r="N39" s="779"/>
      <c r="O39" s="768"/>
      <c r="P39" s="768"/>
      <c r="Q39" s="768"/>
      <c r="R39" s="779"/>
      <c r="S39" s="779"/>
      <c r="T39" s="781"/>
    </row>
    <row r="40" spans="1:20" s="174" customFormat="1" ht="15" customHeight="1">
      <c r="A40" s="790"/>
      <c r="B40" s="790"/>
      <c r="C40" s="790"/>
      <c r="D40" s="770"/>
      <c r="E40" s="771" t="s">
        <v>237</v>
      </c>
      <c r="F40" s="772"/>
      <c r="G40" s="771" t="s">
        <v>237</v>
      </c>
      <c r="H40" s="772"/>
      <c r="I40" s="779"/>
      <c r="J40" s="787"/>
      <c r="K40" s="799"/>
      <c r="L40" s="794"/>
      <c r="M40" s="773" t="s">
        <v>166</v>
      </c>
      <c r="N40" s="774"/>
      <c r="O40" s="771" t="s">
        <v>238</v>
      </c>
      <c r="P40" s="772"/>
      <c r="Q40" s="179" t="s">
        <v>165</v>
      </c>
      <c r="R40" s="271" t="s">
        <v>239</v>
      </c>
      <c r="S40" s="178" t="s">
        <v>170</v>
      </c>
      <c r="T40" s="272" t="s">
        <v>171</v>
      </c>
    </row>
    <row r="41" spans="1:20" s="192" customFormat="1" ht="13.35" customHeight="1">
      <c r="A41" s="180" t="s">
        <v>174</v>
      </c>
      <c r="B41" s="181">
        <v>30</v>
      </c>
      <c r="C41" s="182" t="s">
        <v>175</v>
      </c>
      <c r="D41" s="188">
        <v>12675</v>
      </c>
      <c r="E41" s="188">
        <v>1103625</v>
      </c>
      <c r="F41" s="188">
        <v>0</v>
      </c>
      <c r="G41" s="188">
        <v>7754228</v>
      </c>
      <c r="H41" s="183">
        <v>5002177</v>
      </c>
      <c r="I41" s="273">
        <v>104.2</v>
      </c>
      <c r="J41" s="273">
        <v>99.5</v>
      </c>
      <c r="K41" s="273">
        <v>104.3</v>
      </c>
      <c r="L41" s="273">
        <v>98.8</v>
      </c>
      <c r="M41" s="187">
        <v>1.62</v>
      </c>
      <c r="N41" s="187">
        <v>2.42</v>
      </c>
      <c r="O41" s="189">
        <v>814788</v>
      </c>
      <c r="P41" s="189">
        <v>827033</v>
      </c>
      <c r="Q41" s="200">
        <v>105.3</v>
      </c>
      <c r="R41" s="188">
        <v>196044</v>
      </c>
      <c r="S41" s="190">
        <v>952936</v>
      </c>
      <c r="T41" s="188" t="s">
        <v>176</v>
      </c>
    </row>
    <row r="42" spans="1:20" s="192" customFormat="1" ht="13.35" customHeight="1">
      <c r="A42" s="180" t="s">
        <v>177</v>
      </c>
      <c r="B42" s="181" t="s">
        <v>178</v>
      </c>
      <c r="C42" s="182" t="s">
        <v>175</v>
      </c>
      <c r="D42" s="188">
        <v>12656</v>
      </c>
      <c r="E42" s="188">
        <v>1127418</v>
      </c>
      <c r="F42" s="188">
        <v>0</v>
      </c>
      <c r="G42" s="248">
        <v>7957736</v>
      </c>
      <c r="H42" s="248">
        <v>5090765</v>
      </c>
      <c r="I42" s="273">
        <v>101.1</v>
      </c>
      <c r="J42" s="273">
        <v>100</v>
      </c>
      <c r="K42" s="273">
        <v>103.5</v>
      </c>
      <c r="L42" s="273">
        <v>99.8</v>
      </c>
      <c r="M42" s="187">
        <v>1.55</v>
      </c>
      <c r="N42" s="187">
        <v>2.35</v>
      </c>
      <c r="O42" s="189">
        <v>769317</v>
      </c>
      <c r="P42" s="189">
        <v>785995</v>
      </c>
      <c r="Q42" s="200">
        <v>106.6</v>
      </c>
      <c r="R42" s="183">
        <v>193962</v>
      </c>
      <c r="S42" s="193">
        <v>883687</v>
      </c>
      <c r="T42" s="188" t="s">
        <v>176</v>
      </c>
    </row>
    <row r="43" spans="1:20" s="192" customFormat="1" ht="13.35" customHeight="1">
      <c r="A43" s="180"/>
      <c r="B43" s="181">
        <v>2</v>
      </c>
      <c r="C43" s="182"/>
      <c r="D43" s="188">
        <v>12615</v>
      </c>
      <c r="E43" s="183">
        <v>1183281</v>
      </c>
      <c r="F43" s="183">
        <v>0</v>
      </c>
      <c r="G43" s="183">
        <v>8726773</v>
      </c>
      <c r="H43" s="183">
        <v>5363837</v>
      </c>
      <c r="I43" s="273">
        <v>90.6</v>
      </c>
      <c r="J43" s="273">
        <v>100</v>
      </c>
      <c r="K43" s="273">
        <v>100</v>
      </c>
      <c r="L43" s="273">
        <v>100</v>
      </c>
      <c r="M43" s="187">
        <v>1.1000000000000001</v>
      </c>
      <c r="N43" s="187">
        <v>1.9</v>
      </c>
      <c r="O43" s="189">
        <v>683991</v>
      </c>
      <c r="P43" s="189">
        <v>680108</v>
      </c>
      <c r="Q43" s="200">
        <v>100</v>
      </c>
      <c r="R43" s="183">
        <v>195050</v>
      </c>
      <c r="S43" s="193">
        <v>812164</v>
      </c>
      <c r="T43" s="183" t="s">
        <v>176</v>
      </c>
    </row>
    <row r="44" spans="1:20" s="192" customFormat="1" ht="13.35" customHeight="1">
      <c r="A44" s="180"/>
      <c r="B44" s="181">
        <v>3</v>
      </c>
      <c r="C44" s="182"/>
      <c r="D44" s="183">
        <v>12550</v>
      </c>
      <c r="E44" s="183">
        <v>1219637</v>
      </c>
      <c r="F44" s="183">
        <v>0</v>
      </c>
      <c r="G44" s="183">
        <v>9038435</v>
      </c>
      <c r="H44" s="183">
        <v>5422212</v>
      </c>
      <c r="I44" s="273">
        <v>95.7</v>
      </c>
      <c r="J44" s="273">
        <v>99.8</v>
      </c>
      <c r="K44" s="273">
        <v>102.2</v>
      </c>
      <c r="L44" s="273">
        <v>98.9</v>
      </c>
      <c r="M44" s="187">
        <v>1.1599999999999999</v>
      </c>
      <c r="N44" s="187">
        <v>2.08</v>
      </c>
      <c r="O44" s="189">
        <v>830914</v>
      </c>
      <c r="P44" s="189">
        <v>848750</v>
      </c>
      <c r="Q44" s="200">
        <v>100.4</v>
      </c>
      <c r="R44" s="183">
        <v>199071</v>
      </c>
      <c r="S44" s="193">
        <v>865909</v>
      </c>
      <c r="T44" s="183" t="s">
        <v>176</v>
      </c>
    </row>
    <row r="45" spans="1:20" s="192" customFormat="1" ht="13.35" customHeight="1">
      <c r="A45" s="180"/>
      <c r="B45" s="202" t="s">
        <v>240</v>
      </c>
      <c r="C45" s="182"/>
      <c r="D45" s="183">
        <v>12495</v>
      </c>
      <c r="E45" s="183">
        <v>1250683</v>
      </c>
      <c r="F45" s="183">
        <v>0</v>
      </c>
      <c r="G45" s="183">
        <v>9322443</v>
      </c>
      <c r="H45" s="183">
        <v>5654465</v>
      </c>
      <c r="I45" s="273">
        <v>95.6</v>
      </c>
      <c r="J45" s="273">
        <v>102.3</v>
      </c>
      <c r="K45" s="274">
        <v>100.9</v>
      </c>
      <c r="L45" s="274">
        <v>98.1</v>
      </c>
      <c r="M45" s="187">
        <v>1.31</v>
      </c>
      <c r="N45" s="187">
        <v>2.2999999999999998</v>
      </c>
      <c r="O45" s="189">
        <v>981750</v>
      </c>
      <c r="P45" s="189">
        <v>1181410</v>
      </c>
      <c r="Q45" s="200">
        <v>100.6</v>
      </c>
      <c r="R45" s="183">
        <v>206603</v>
      </c>
      <c r="S45" s="193">
        <v>860828</v>
      </c>
      <c r="T45" s="183" t="s">
        <v>241</v>
      </c>
    </row>
    <row r="46" spans="1:20" s="174" customFormat="1" ht="13.35" customHeight="1">
      <c r="A46" s="257"/>
      <c r="B46" s="204"/>
      <c r="C46" s="205"/>
      <c r="D46" s="206"/>
      <c r="E46" s="206"/>
      <c r="F46" s="206"/>
      <c r="G46" s="206"/>
      <c r="H46" s="206"/>
      <c r="I46" s="234"/>
      <c r="J46" s="234"/>
      <c r="K46" s="234"/>
      <c r="L46" s="234"/>
      <c r="M46" s="219"/>
      <c r="N46" s="219"/>
      <c r="O46" s="275"/>
      <c r="P46" s="275"/>
      <c r="Q46" s="235"/>
      <c r="R46" s="206"/>
      <c r="S46" s="206"/>
      <c r="T46" s="206"/>
    </row>
    <row r="47" spans="1:20" s="174" customFormat="1" ht="13.35" customHeight="1">
      <c r="A47" s="214" t="s">
        <v>181</v>
      </c>
      <c r="B47" s="204" t="s">
        <v>53</v>
      </c>
      <c r="C47" s="205" t="s">
        <v>183</v>
      </c>
      <c r="D47" s="276">
        <v>12507</v>
      </c>
      <c r="E47" s="206">
        <v>1196652</v>
      </c>
      <c r="F47" s="206">
        <v>0</v>
      </c>
      <c r="G47" s="206">
        <v>9312241</v>
      </c>
      <c r="H47" s="206">
        <v>5485518</v>
      </c>
      <c r="I47" s="277">
        <v>88</v>
      </c>
      <c r="J47" s="209">
        <v>101.8</v>
      </c>
      <c r="K47" s="232">
        <v>82</v>
      </c>
      <c r="L47" s="232">
        <v>98.4</v>
      </c>
      <c r="M47" s="210">
        <v>1.25</v>
      </c>
      <c r="N47" s="278">
        <v>2.2400000000000002</v>
      </c>
      <c r="O47" s="279">
        <v>72514</v>
      </c>
      <c r="P47" s="279">
        <v>96175</v>
      </c>
      <c r="Q47" s="280">
        <v>99.1</v>
      </c>
      <c r="R47" s="206">
        <v>16809</v>
      </c>
      <c r="S47" s="206">
        <v>67223</v>
      </c>
      <c r="T47" s="281">
        <v>96</v>
      </c>
    </row>
    <row r="48" spans="1:20" s="174" customFormat="1" ht="14.25" customHeight="1">
      <c r="A48" s="214"/>
      <c r="B48" s="204" t="s">
        <v>57</v>
      </c>
      <c r="C48" s="205"/>
      <c r="D48" s="276">
        <v>12510</v>
      </c>
      <c r="E48" s="206">
        <v>1201862</v>
      </c>
      <c r="F48" s="206">
        <v>0</v>
      </c>
      <c r="G48" s="206">
        <v>9265505</v>
      </c>
      <c r="H48" s="206">
        <v>5516296</v>
      </c>
      <c r="I48" s="232">
        <v>96.1</v>
      </c>
      <c r="J48" s="209">
        <v>101.8</v>
      </c>
      <c r="K48" s="232">
        <v>131.80000000000001</v>
      </c>
      <c r="L48" s="232">
        <v>98.6</v>
      </c>
      <c r="M48" s="210">
        <v>1.27</v>
      </c>
      <c r="N48" s="278" t="s">
        <v>242</v>
      </c>
      <c r="O48" s="279">
        <v>86139</v>
      </c>
      <c r="P48" s="279">
        <v>99889</v>
      </c>
      <c r="Q48" s="280">
        <v>96.2</v>
      </c>
      <c r="R48" s="206">
        <v>16735</v>
      </c>
      <c r="S48" s="206">
        <v>74617</v>
      </c>
      <c r="T48" s="281">
        <v>98.6</v>
      </c>
    </row>
    <row r="49" spans="1:20" s="174" customFormat="1" ht="13.35" customHeight="1">
      <c r="A49" s="214"/>
      <c r="B49" s="204" t="s">
        <v>59</v>
      </c>
      <c r="C49" s="205" t="s">
        <v>184</v>
      </c>
      <c r="D49" s="276">
        <v>12512</v>
      </c>
      <c r="E49" s="231">
        <v>1203474</v>
      </c>
      <c r="F49" s="282">
        <v>0</v>
      </c>
      <c r="G49" s="282">
        <v>9278154</v>
      </c>
      <c r="H49" s="282">
        <v>5530574</v>
      </c>
      <c r="I49" s="277">
        <v>96.9</v>
      </c>
      <c r="J49" s="218">
        <v>102.3</v>
      </c>
      <c r="K49" s="277">
        <v>138.9</v>
      </c>
      <c r="L49" s="277">
        <v>98.6</v>
      </c>
      <c r="M49" s="219">
        <v>1.28</v>
      </c>
      <c r="N49" s="283">
        <v>2.3199999999999998</v>
      </c>
      <c r="O49" s="279">
        <v>87531</v>
      </c>
      <c r="P49" s="279">
        <v>101750</v>
      </c>
      <c r="Q49" s="284">
        <v>98.5</v>
      </c>
      <c r="R49" s="282">
        <v>17704</v>
      </c>
      <c r="S49" s="206">
        <v>73024</v>
      </c>
      <c r="T49" s="285">
        <v>99.2</v>
      </c>
    </row>
    <row r="50" spans="1:20" s="174" customFormat="1" ht="13.35" customHeight="1">
      <c r="A50" s="176"/>
      <c r="B50" s="204" t="s">
        <v>66</v>
      </c>
      <c r="C50" s="205" t="s">
        <v>184</v>
      </c>
      <c r="D50" s="276">
        <v>12508</v>
      </c>
      <c r="E50" s="282">
        <v>1204343</v>
      </c>
      <c r="F50" s="282">
        <v>0</v>
      </c>
      <c r="G50" s="282">
        <v>9281792</v>
      </c>
      <c r="H50" s="282">
        <v>5544625</v>
      </c>
      <c r="I50" s="277">
        <v>100.2</v>
      </c>
      <c r="J50" s="218">
        <v>102.7</v>
      </c>
      <c r="K50" s="277">
        <v>83.3</v>
      </c>
      <c r="L50" s="277">
        <v>98.4</v>
      </c>
      <c r="M50" s="219">
        <v>1.31</v>
      </c>
      <c r="N50" s="286" t="s">
        <v>243</v>
      </c>
      <c r="O50" s="279">
        <v>80606</v>
      </c>
      <c r="P50" s="279">
        <v>108510</v>
      </c>
      <c r="Q50" s="284">
        <v>98.7</v>
      </c>
      <c r="R50" s="206">
        <v>16776</v>
      </c>
      <c r="S50" s="206">
        <v>77731</v>
      </c>
      <c r="T50" s="281">
        <v>100.7</v>
      </c>
    </row>
    <row r="51" spans="1:20" s="174" customFormat="1" ht="13.35" customHeight="1">
      <c r="A51" s="176"/>
      <c r="B51" s="204" t="s">
        <v>70</v>
      </c>
      <c r="C51" s="205" t="s">
        <v>184</v>
      </c>
      <c r="D51" s="276">
        <v>12497</v>
      </c>
      <c r="E51" s="206">
        <v>1201516</v>
      </c>
      <c r="F51" s="282">
        <v>0</v>
      </c>
      <c r="G51" s="206">
        <v>9230716</v>
      </c>
      <c r="H51" s="206">
        <v>5586163</v>
      </c>
      <c r="I51" s="277">
        <v>98.5</v>
      </c>
      <c r="J51" s="218">
        <v>103.1</v>
      </c>
      <c r="K51" s="277">
        <v>81.5</v>
      </c>
      <c r="L51" s="277">
        <v>98.1</v>
      </c>
      <c r="M51" s="219">
        <v>1.32</v>
      </c>
      <c r="N51" s="286" t="s">
        <v>244</v>
      </c>
      <c r="O51" s="279">
        <v>88177</v>
      </c>
      <c r="P51" s="279">
        <v>109169</v>
      </c>
      <c r="Q51" s="287">
        <v>97.7</v>
      </c>
      <c r="R51" s="206">
        <v>16299</v>
      </c>
      <c r="S51" s="206">
        <v>74004</v>
      </c>
      <c r="T51" s="281">
        <v>100</v>
      </c>
    </row>
    <row r="52" spans="1:20" s="174" customFormat="1" ht="13.35" customHeight="1">
      <c r="A52" s="176"/>
      <c r="B52" s="204" t="s">
        <v>74</v>
      </c>
      <c r="C52" s="205" t="s">
        <v>184</v>
      </c>
      <c r="D52" s="276">
        <v>12495</v>
      </c>
      <c r="E52" s="231">
        <v>1206895</v>
      </c>
      <c r="F52" s="30">
        <v>0</v>
      </c>
      <c r="G52" s="206">
        <v>9305988</v>
      </c>
      <c r="H52" s="231">
        <v>5600237</v>
      </c>
      <c r="I52" s="277">
        <v>95.3</v>
      </c>
      <c r="J52" s="218">
        <v>103.7</v>
      </c>
      <c r="K52" s="277">
        <v>81</v>
      </c>
      <c r="L52" s="288">
        <v>98</v>
      </c>
      <c r="M52" s="219">
        <v>1.34</v>
      </c>
      <c r="N52" s="289" t="s">
        <v>245</v>
      </c>
      <c r="O52" s="279">
        <v>90013</v>
      </c>
      <c r="P52" s="279">
        <v>111728</v>
      </c>
      <c r="Q52" s="280">
        <v>101.7</v>
      </c>
      <c r="R52" s="206">
        <v>17326</v>
      </c>
      <c r="S52" s="290">
        <v>76590</v>
      </c>
      <c r="T52" s="281">
        <v>99.2</v>
      </c>
    </row>
    <row r="53" spans="1:20" s="174" customFormat="1" ht="13.35" customHeight="1">
      <c r="A53" s="176"/>
      <c r="B53" s="204" t="s">
        <v>185</v>
      </c>
      <c r="C53" s="205" t="s">
        <v>184</v>
      </c>
      <c r="D53" s="291">
        <v>12491</v>
      </c>
      <c r="E53" s="206">
        <v>1209521</v>
      </c>
      <c r="F53" s="206">
        <v>0</v>
      </c>
      <c r="G53" s="206">
        <v>9400583</v>
      </c>
      <c r="H53" s="206">
        <v>5612739</v>
      </c>
      <c r="I53" s="277">
        <v>95.5</v>
      </c>
      <c r="J53" s="209">
        <v>103.9</v>
      </c>
      <c r="K53" s="235">
        <v>88</v>
      </c>
      <c r="L53" s="235">
        <v>98</v>
      </c>
      <c r="M53" s="210">
        <v>1.35</v>
      </c>
      <c r="N53" s="278">
        <v>2.38</v>
      </c>
      <c r="O53" s="279">
        <v>88368</v>
      </c>
      <c r="P53" s="279">
        <v>108688</v>
      </c>
      <c r="Q53" s="292">
        <v>97.9</v>
      </c>
      <c r="R53" s="206">
        <v>17590</v>
      </c>
      <c r="S53" s="242">
        <v>72372</v>
      </c>
      <c r="T53" s="293">
        <v>99.2</v>
      </c>
    </row>
    <row r="54" spans="1:20" s="174" customFormat="1" ht="13.35" customHeight="1">
      <c r="A54" s="176" t="s">
        <v>184</v>
      </c>
      <c r="B54" s="204" t="s">
        <v>186</v>
      </c>
      <c r="C54" s="205" t="s">
        <v>184</v>
      </c>
      <c r="D54" s="291" t="s">
        <v>246</v>
      </c>
      <c r="E54" s="206">
        <v>1250683</v>
      </c>
      <c r="F54" s="206">
        <v>0</v>
      </c>
      <c r="G54" s="206">
        <v>9322443</v>
      </c>
      <c r="H54" s="242">
        <v>5654465</v>
      </c>
      <c r="I54" s="235">
        <v>95.8</v>
      </c>
      <c r="J54" s="209">
        <v>104.1</v>
      </c>
      <c r="K54" s="235">
        <v>184.4</v>
      </c>
      <c r="L54" s="235">
        <v>97.9</v>
      </c>
      <c r="M54" s="294">
        <v>1.36</v>
      </c>
      <c r="N54" s="295">
        <v>2.38</v>
      </c>
      <c r="O54" s="279">
        <v>87869</v>
      </c>
      <c r="P54" s="279">
        <v>102455</v>
      </c>
      <c r="Q54" s="292">
        <v>112.9</v>
      </c>
      <c r="R54" s="206">
        <v>22266</v>
      </c>
      <c r="S54" s="242">
        <v>67249</v>
      </c>
      <c r="T54" s="281">
        <v>99.2</v>
      </c>
    </row>
    <row r="55" spans="1:20" s="174" customFormat="1" ht="13.35" customHeight="1">
      <c r="A55" s="239" t="s">
        <v>187</v>
      </c>
      <c r="B55" s="204" t="s">
        <v>188</v>
      </c>
      <c r="C55" s="205" t="s">
        <v>183</v>
      </c>
      <c r="D55" s="296">
        <v>12477</v>
      </c>
      <c r="E55" s="206">
        <v>1223005</v>
      </c>
      <c r="F55" s="206">
        <v>0</v>
      </c>
      <c r="G55" s="206">
        <v>9384743</v>
      </c>
      <c r="H55" s="206">
        <v>5650927</v>
      </c>
      <c r="I55" s="235">
        <v>90.7</v>
      </c>
      <c r="J55" s="209">
        <v>104.7</v>
      </c>
      <c r="K55" s="235">
        <v>80.099999999999994</v>
      </c>
      <c r="L55" s="235">
        <v>97.7</v>
      </c>
      <c r="M55" s="210">
        <v>1.35</v>
      </c>
      <c r="N55" s="295" t="s">
        <v>247</v>
      </c>
      <c r="O55" s="279">
        <v>65506</v>
      </c>
      <c r="P55" s="279">
        <v>100570</v>
      </c>
      <c r="Q55" s="292">
        <v>100.6</v>
      </c>
      <c r="R55" s="206">
        <v>17681</v>
      </c>
      <c r="S55" s="242">
        <v>63604</v>
      </c>
      <c r="T55" s="281">
        <v>96.8</v>
      </c>
    </row>
    <row r="56" spans="1:20" s="174" customFormat="1" ht="13.35" customHeight="1">
      <c r="A56" s="239"/>
      <c r="B56" s="204" t="s">
        <v>16</v>
      </c>
      <c r="C56" s="205"/>
      <c r="D56" s="296">
        <v>12463</v>
      </c>
      <c r="E56" s="206">
        <v>1221394</v>
      </c>
      <c r="F56" s="206">
        <v>0</v>
      </c>
      <c r="G56" s="242">
        <v>9403650</v>
      </c>
      <c r="H56" s="206">
        <v>5667254</v>
      </c>
      <c r="I56" s="235">
        <v>94.9</v>
      </c>
      <c r="J56" s="209">
        <v>104</v>
      </c>
      <c r="K56" s="235">
        <v>79.400000000000006</v>
      </c>
      <c r="L56" s="235">
        <v>97.6</v>
      </c>
      <c r="M56" s="210">
        <v>1.34</v>
      </c>
      <c r="N56" s="295" t="s">
        <v>248</v>
      </c>
      <c r="O56" s="279">
        <v>76543</v>
      </c>
      <c r="P56" s="279" t="s">
        <v>249</v>
      </c>
      <c r="Q56" s="292">
        <v>93.8</v>
      </c>
      <c r="R56" s="297">
        <v>15820</v>
      </c>
      <c r="S56" s="242">
        <v>64426</v>
      </c>
      <c r="T56" s="281">
        <v>99.1</v>
      </c>
    </row>
    <row r="57" spans="1:20" s="174" customFormat="1" ht="13.35" customHeight="1">
      <c r="A57" s="214"/>
      <c r="B57" s="204" t="s">
        <v>32</v>
      </c>
      <c r="C57" s="205"/>
      <c r="D57" s="296">
        <v>12449</v>
      </c>
      <c r="E57" s="206">
        <v>1219550</v>
      </c>
      <c r="F57" s="206">
        <v>0</v>
      </c>
      <c r="G57" s="206">
        <v>9571245</v>
      </c>
      <c r="H57" s="206">
        <v>5703067</v>
      </c>
      <c r="I57" s="235" t="s">
        <v>250</v>
      </c>
      <c r="J57" s="209">
        <v>104.4</v>
      </c>
      <c r="K57" s="235" t="s">
        <v>251</v>
      </c>
      <c r="L57" s="235" t="s">
        <v>252</v>
      </c>
      <c r="M57" s="210">
        <v>1.32</v>
      </c>
      <c r="N57" s="295" t="s">
        <v>253</v>
      </c>
      <c r="O57" s="279" t="s">
        <v>254</v>
      </c>
      <c r="P57" s="279" t="s">
        <v>255</v>
      </c>
      <c r="Q57" s="280">
        <v>109.1</v>
      </c>
      <c r="R57" s="298">
        <v>17669</v>
      </c>
      <c r="S57" s="242">
        <v>73693</v>
      </c>
      <c r="T57" s="281">
        <v>99.2</v>
      </c>
    </row>
    <row r="58" spans="1:20" s="174" customFormat="1" ht="13.35" customHeight="1">
      <c r="A58" s="214"/>
      <c r="B58" s="204" t="s">
        <v>38</v>
      </c>
      <c r="C58" s="205"/>
      <c r="D58" s="299">
        <v>12447</v>
      </c>
      <c r="E58" s="206">
        <v>1227166</v>
      </c>
      <c r="F58" s="206">
        <v>0</v>
      </c>
      <c r="G58" s="183">
        <v>9648009</v>
      </c>
      <c r="H58" s="183">
        <v>5711015</v>
      </c>
      <c r="I58" s="240">
        <v>95.5</v>
      </c>
      <c r="J58" s="200">
        <v>105.1</v>
      </c>
      <c r="K58" s="240">
        <v>81.900000000000006</v>
      </c>
      <c r="L58" s="240">
        <v>98.7</v>
      </c>
      <c r="M58" s="196">
        <v>1.32</v>
      </c>
      <c r="N58" s="300" t="s">
        <v>256</v>
      </c>
      <c r="O58" s="301">
        <v>82884</v>
      </c>
      <c r="P58" s="301">
        <v>87208</v>
      </c>
      <c r="Q58" s="244">
        <v>105.4</v>
      </c>
      <c r="R58" s="247">
        <v>17095</v>
      </c>
      <c r="S58" s="183">
        <v>67250</v>
      </c>
      <c r="T58" s="240">
        <v>99.4</v>
      </c>
    </row>
    <row r="59" spans="1:20" s="174" customFormat="1" ht="13.35" customHeight="1">
      <c r="A59" s="249"/>
      <c r="B59" s="250" t="s">
        <v>257</v>
      </c>
      <c r="C59" s="182"/>
      <c r="D59" s="302">
        <v>12450</v>
      </c>
      <c r="E59" s="183">
        <v>1210401</v>
      </c>
      <c r="F59" s="183">
        <v>0</v>
      </c>
      <c r="G59" s="183" t="s">
        <v>192</v>
      </c>
      <c r="H59" s="183" t="s">
        <v>192</v>
      </c>
      <c r="I59" s="240" t="s">
        <v>192</v>
      </c>
      <c r="J59" s="200" t="s">
        <v>192</v>
      </c>
      <c r="K59" s="240" t="s">
        <v>192</v>
      </c>
      <c r="L59" s="240" t="s">
        <v>192</v>
      </c>
      <c r="M59" s="196" t="s">
        <v>192</v>
      </c>
      <c r="N59" s="300" t="s">
        <v>192</v>
      </c>
      <c r="O59" s="301" t="s">
        <v>192</v>
      </c>
      <c r="P59" s="247" t="s">
        <v>192</v>
      </c>
      <c r="Q59" s="244" t="s">
        <v>192</v>
      </c>
      <c r="R59" s="247" t="s">
        <v>192</v>
      </c>
      <c r="S59" s="183" t="s">
        <v>192</v>
      </c>
      <c r="T59" s="240" t="s">
        <v>192</v>
      </c>
    </row>
    <row r="60" spans="1:20" s="174" customFormat="1" ht="27" customHeight="1">
      <c r="A60" s="763" t="s">
        <v>258</v>
      </c>
      <c r="B60" s="763"/>
      <c r="C60" s="764"/>
      <c r="D60" s="303" t="s">
        <v>259</v>
      </c>
      <c r="E60" s="765" t="s">
        <v>260</v>
      </c>
      <c r="F60" s="763"/>
      <c r="G60" s="763"/>
      <c r="H60" s="764"/>
      <c r="I60" s="304" t="s">
        <v>261</v>
      </c>
      <c r="J60" s="304" t="s">
        <v>262</v>
      </c>
      <c r="K60" s="765" t="s">
        <v>263</v>
      </c>
      <c r="L60" s="763"/>
      <c r="M60" s="763" t="s">
        <v>263</v>
      </c>
      <c r="N60" s="766"/>
      <c r="O60" s="765" t="s">
        <v>264</v>
      </c>
      <c r="P60" s="764"/>
      <c r="Q60" s="251" t="s">
        <v>265</v>
      </c>
      <c r="R60" s="253" t="s">
        <v>266</v>
      </c>
      <c r="S60" s="303" t="s">
        <v>267</v>
      </c>
      <c r="T60" s="305" t="s">
        <v>268</v>
      </c>
    </row>
    <row r="61" spans="1:20" s="174" customFormat="1" ht="13.5" customHeight="1">
      <c r="A61" s="306" t="s">
        <v>269</v>
      </c>
      <c r="B61" s="306"/>
      <c r="C61" s="306"/>
      <c r="D61" s="306"/>
      <c r="E61" s="306"/>
      <c r="F61" s="306"/>
      <c r="G61" s="306"/>
      <c r="H61" s="306"/>
      <c r="I61" s="306"/>
      <c r="J61" s="306"/>
      <c r="K61" s="306"/>
      <c r="L61" s="306"/>
      <c r="M61" s="257" t="s">
        <v>270</v>
      </c>
      <c r="N61" s="307"/>
      <c r="O61" s="308"/>
      <c r="P61" s="308"/>
      <c r="Q61" s="308"/>
      <c r="R61" s="308"/>
      <c r="S61" s="308"/>
      <c r="T61" s="308"/>
    </row>
    <row r="62" spans="1:20" s="174" customFormat="1" ht="12" customHeight="1">
      <c r="A62" s="176" t="s">
        <v>271</v>
      </c>
      <c r="H62" s="257"/>
      <c r="I62" s="257"/>
      <c r="J62" s="257"/>
      <c r="K62" s="257"/>
      <c r="L62" s="257"/>
      <c r="M62" s="257" t="s">
        <v>272</v>
      </c>
      <c r="N62" s="169"/>
      <c r="O62" s="169"/>
      <c r="P62" s="169"/>
      <c r="Q62" s="169"/>
      <c r="R62" s="169"/>
      <c r="S62" s="169"/>
      <c r="T62" s="169"/>
    </row>
    <row r="63" spans="1:20" s="174" customFormat="1" ht="13.35" customHeight="1">
      <c r="A63" s="176" t="s">
        <v>273</v>
      </c>
      <c r="M63" s="257" t="s">
        <v>274</v>
      </c>
    </row>
    <row r="64" spans="1:20" s="174" customFormat="1" ht="12.75" customHeight="1">
      <c r="A64" s="257" t="s">
        <v>275</v>
      </c>
      <c r="M64" s="257" t="s">
        <v>276</v>
      </c>
      <c r="N64" s="139"/>
      <c r="O64" s="139"/>
      <c r="P64" s="139"/>
      <c r="Q64" s="139"/>
      <c r="R64" s="139"/>
      <c r="S64" s="139"/>
      <c r="T64" s="139"/>
    </row>
    <row r="65" spans="1:14" s="174" customFormat="1" ht="13.35" customHeight="1">
      <c r="A65" s="31"/>
      <c r="M65" s="257"/>
    </row>
    <row r="66" spans="1:14">
      <c r="N66" s="219"/>
    </row>
    <row r="67" spans="1:14">
      <c r="N67" s="219"/>
    </row>
    <row r="68" spans="1:14">
      <c r="N68" s="210"/>
    </row>
    <row r="69" spans="1:14">
      <c r="N69" s="294"/>
    </row>
    <row r="70" spans="1:14">
      <c r="N70" s="210"/>
    </row>
    <row r="71" spans="1:14">
      <c r="N71" s="210"/>
    </row>
    <row r="72" spans="1:14">
      <c r="N72" s="210"/>
    </row>
    <row r="73" spans="1:14">
      <c r="N73" s="196"/>
    </row>
  </sheetData>
  <mergeCells count="64">
    <mergeCell ref="A3:C6"/>
    <mergeCell ref="D3:D4"/>
    <mergeCell ref="E3:F4"/>
    <mergeCell ref="G3:H4"/>
    <mergeCell ref="I3:I4"/>
    <mergeCell ref="D5:D6"/>
    <mergeCell ref="G5:G6"/>
    <mergeCell ref="I5:I6"/>
    <mergeCell ref="J5:J6"/>
    <mergeCell ref="K5:K6"/>
    <mergeCell ref="T5:T6"/>
    <mergeCell ref="E6:F6"/>
    <mergeCell ref="R3:R4"/>
    <mergeCell ref="S3:S4"/>
    <mergeCell ref="T3:T4"/>
    <mergeCell ref="L5:L6"/>
    <mergeCell ref="M5:N6"/>
    <mergeCell ref="K3:K4"/>
    <mergeCell ref="L3:L4"/>
    <mergeCell ref="M3:M4"/>
    <mergeCell ref="N3:N4"/>
    <mergeCell ref="O3:P3"/>
    <mergeCell ref="Q3:Q4"/>
    <mergeCell ref="J3:J4"/>
    <mergeCell ref="O26:P26"/>
    <mergeCell ref="O5:P6"/>
    <mergeCell ref="Q5:Q6"/>
    <mergeCell ref="R5:R6"/>
    <mergeCell ref="S5:S6"/>
    <mergeCell ref="A26:C26"/>
    <mergeCell ref="E26:F26"/>
    <mergeCell ref="G26:H26"/>
    <mergeCell ref="I26:L26"/>
    <mergeCell ref="M26:N26"/>
    <mergeCell ref="A37:C40"/>
    <mergeCell ref="D37:D38"/>
    <mergeCell ref="E37:F37"/>
    <mergeCell ref="G37:H37"/>
    <mergeCell ref="M37:M39"/>
    <mergeCell ref="K38:L40"/>
    <mergeCell ref="O37:P37"/>
    <mergeCell ref="R37:R39"/>
    <mergeCell ref="S37:S39"/>
    <mergeCell ref="T37:T39"/>
    <mergeCell ref="E38:E39"/>
    <mergeCell ref="F38:F39"/>
    <mergeCell ref="G38:G39"/>
    <mergeCell ref="H38:H39"/>
    <mergeCell ref="I38:I40"/>
    <mergeCell ref="J38:J40"/>
    <mergeCell ref="N37:N39"/>
    <mergeCell ref="O38:O39"/>
    <mergeCell ref="P38:P39"/>
    <mergeCell ref="Q38:Q39"/>
    <mergeCell ref="D39:D40"/>
    <mergeCell ref="E40:F40"/>
    <mergeCell ref="G40:H40"/>
    <mergeCell ref="M40:N40"/>
    <mergeCell ref="O40:P40"/>
    <mergeCell ref="A60:C60"/>
    <mergeCell ref="E60:H60"/>
    <mergeCell ref="K60:L60"/>
    <mergeCell ref="M60:N60"/>
    <mergeCell ref="O60:P60"/>
  </mergeCells>
  <phoneticPr fontId="40"/>
  <dataValidations count="1">
    <dataValidation imeMode="off" allowBlank="1" showInputMessage="1" showErrorMessage="1" sqref="N65598:N65609 JE65598:JE65609 TA65598:TA65609 ACW65598:ACW65609 AMS65598:AMS65609 AWO65598:AWO65609 BGK65598:BGK65609 BQG65598:BQG65609 CAC65598:CAC65609 CJY65598:CJY65609 CTU65598:CTU65609 DDQ65598:DDQ65609 DNM65598:DNM65609 DXI65598:DXI65609 EHE65598:EHE65609 ERA65598:ERA65609 FAW65598:FAW65609 FKS65598:FKS65609 FUO65598:FUO65609 GEK65598:GEK65609 GOG65598:GOG65609 GYC65598:GYC65609 HHY65598:HHY65609 HRU65598:HRU65609 IBQ65598:IBQ65609 ILM65598:ILM65609 IVI65598:IVI65609 JFE65598:JFE65609 JPA65598:JPA65609 JYW65598:JYW65609 KIS65598:KIS65609 KSO65598:KSO65609 LCK65598:LCK65609 LMG65598:LMG65609 LWC65598:LWC65609 MFY65598:MFY65609 MPU65598:MPU65609 MZQ65598:MZQ65609 NJM65598:NJM65609 NTI65598:NTI65609 ODE65598:ODE65609 ONA65598:ONA65609 OWW65598:OWW65609 PGS65598:PGS65609 PQO65598:PQO65609 QAK65598:QAK65609 QKG65598:QKG65609 QUC65598:QUC65609 RDY65598:RDY65609 RNU65598:RNU65609 RXQ65598:RXQ65609 SHM65598:SHM65609 SRI65598:SRI65609 TBE65598:TBE65609 TLA65598:TLA65609 TUW65598:TUW65609 UES65598:UES65609 UOO65598:UOO65609 UYK65598:UYK65609 VIG65598:VIG65609 VSC65598:VSC65609 WBY65598:WBY65609 WLU65598:WLU65609 WVQ65598:WVQ65609 N131134:N131145 JE131134:JE131145 TA131134:TA131145 ACW131134:ACW131145 AMS131134:AMS131145 AWO131134:AWO131145 BGK131134:BGK131145 BQG131134:BQG131145 CAC131134:CAC131145 CJY131134:CJY131145 CTU131134:CTU131145 DDQ131134:DDQ131145 DNM131134:DNM131145 DXI131134:DXI131145 EHE131134:EHE131145 ERA131134:ERA131145 FAW131134:FAW131145 FKS131134:FKS131145 FUO131134:FUO131145 GEK131134:GEK131145 GOG131134:GOG131145 GYC131134:GYC131145 HHY131134:HHY131145 HRU131134:HRU131145 IBQ131134:IBQ131145 ILM131134:ILM131145 IVI131134:IVI131145 JFE131134:JFE131145 JPA131134:JPA131145 JYW131134:JYW131145 KIS131134:KIS131145 KSO131134:KSO131145 LCK131134:LCK131145 LMG131134:LMG131145 LWC131134:LWC131145 MFY131134:MFY131145 MPU131134:MPU131145 MZQ131134:MZQ131145 NJM131134:NJM131145 NTI131134:NTI131145 ODE131134:ODE131145 ONA131134:ONA131145 OWW131134:OWW131145 PGS131134:PGS131145 PQO131134:PQO131145 QAK131134:QAK131145 QKG131134:QKG131145 QUC131134:QUC131145 RDY131134:RDY131145 RNU131134:RNU131145 RXQ131134:RXQ131145 SHM131134:SHM131145 SRI131134:SRI131145 TBE131134:TBE131145 TLA131134:TLA131145 TUW131134:TUW131145 UES131134:UES131145 UOO131134:UOO131145 UYK131134:UYK131145 VIG131134:VIG131145 VSC131134:VSC131145 WBY131134:WBY131145 WLU131134:WLU131145 WVQ131134:WVQ131145 N196670:N196681 JE196670:JE196681 TA196670:TA196681 ACW196670:ACW196681 AMS196670:AMS196681 AWO196670:AWO196681 BGK196670:BGK196681 BQG196670:BQG196681 CAC196670:CAC196681 CJY196670:CJY196681 CTU196670:CTU196681 DDQ196670:DDQ196681 DNM196670:DNM196681 DXI196670:DXI196681 EHE196670:EHE196681 ERA196670:ERA196681 FAW196670:FAW196681 FKS196670:FKS196681 FUO196670:FUO196681 GEK196670:GEK196681 GOG196670:GOG196681 GYC196670:GYC196681 HHY196670:HHY196681 HRU196670:HRU196681 IBQ196670:IBQ196681 ILM196670:ILM196681 IVI196670:IVI196681 JFE196670:JFE196681 JPA196670:JPA196681 JYW196670:JYW196681 KIS196670:KIS196681 KSO196670:KSO196681 LCK196670:LCK196681 LMG196670:LMG196681 LWC196670:LWC196681 MFY196670:MFY196681 MPU196670:MPU196681 MZQ196670:MZQ196681 NJM196670:NJM196681 NTI196670:NTI196681 ODE196670:ODE196681 ONA196670:ONA196681 OWW196670:OWW196681 PGS196670:PGS196681 PQO196670:PQO196681 QAK196670:QAK196681 QKG196670:QKG196681 QUC196670:QUC196681 RDY196670:RDY196681 RNU196670:RNU196681 RXQ196670:RXQ196681 SHM196670:SHM196681 SRI196670:SRI196681 TBE196670:TBE196681 TLA196670:TLA196681 TUW196670:TUW196681 UES196670:UES196681 UOO196670:UOO196681 UYK196670:UYK196681 VIG196670:VIG196681 VSC196670:VSC196681 WBY196670:WBY196681 WLU196670:WLU196681 WVQ196670:WVQ196681 N262206:N262217 JE262206:JE262217 TA262206:TA262217 ACW262206:ACW262217 AMS262206:AMS262217 AWO262206:AWO262217 BGK262206:BGK262217 BQG262206:BQG262217 CAC262206:CAC262217 CJY262206:CJY262217 CTU262206:CTU262217 DDQ262206:DDQ262217 DNM262206:DNM262217 DXI262206:DXI262217 EHE262206:EHE262217 ERA262206:ERA262217 FAW262206:FAW262217 FKS262206:FKS262217 FUO262206:FUO262217 GEK262206:GEK262217 GOG262206:GOG262217 GYC262206:GYC262217 HHY262206:HHY262217 HRU262206:HRU262217 IBQ262206:IBQ262217 ILM262206:ILM262217 IVI262206:IVI262217 JFE262206:JFE262217 JPA262206:JPA262217 JYW262206:JYW262217 KIS262206:KIS262217 KSO262206:KSO262217 LCK262206:LCK262217 LMG262206:LMG262217 LWC262206:LWC262217 MFY262206:MFY262217 MPU262206:MPU262217 MZQ262206:MZQ262217 NJM262206:NJM262217 NTI262206:NTI262217 ODE262206:ODE262217 ONA262206:ONA262217 OWW262206:OWW262217 PGS262206:PGS262217 PQO262206:PQO262217 QAK262206:QAK262217 QKG262206:QKG262217 QUC262206:QUC262217 RDY262206:RDY262217 RNU262206:RNU262217 RXQ262206:RXQ262217 SHM262206:SHM262217 SRI262206:SRI262217 TBE262206:TBE262217 TLA262206:TLA262217 TUW262206:TUW262217 UES262206:UES262217 UOO262206:UOO262217 UYK262206:UYK262217 VIG262206:VIG262217 VSC262206:VSC262217 WBY262206:WBY262217 WLU262206:WLU262217 WVQ262206:WVQ262217 N327742:N327753 JE327742:JE327753 TA327742:TA327753 ACW327742:ACW327753 AMS327742:AMS327753 AWO327742:AWO327753 BGK327742:BGK327753 BQG327742:BQG327753 CAC327742:CAC327753 CJY327742:CJY327753 CTU327742:CTU327753 DDQ327742:DDQ327753 DNM327742:DNM327753 DXI327742:DXI327753 EHE327742:EHE327753 ERA327742:ERA327753 FAW327742:FAW327753 FKS327742:FKS327753 FUO327742:FUO327753 GEK327742:GEK327753 GOG327742:GOG327753 GYC327742:GYC327753 HHY327742:HHY327753 HRU327742:HRU327753 IBQ327742:IBQ327753 ILM327742:ILM327753 IVI327742:IVI327753 JFE327742:JFE327753 JPA327742:JPA327753 JYW327742:JYW327753 KIS327742:KIS327753 KSO327742:KSO327753 LCK327742:LCK327753 LMG327742:LMG327753 LWC327742:LWC327753 MFY327742:MFY327753 MPU327742:MPU327753 MZQ327742:MZQ327753 NJM327742:NJM327753 NTI327742:NTI327753 ODE327742:ODE327753 ONA327742:ONA327753 OWW327742:OWW327753 PGS327742:PGS327753 PQO327742:PQO327753 QAK327742:QAK327753 QKG327742:QKG327753 QUC327742:QUC327753 RDY327742:RDY327753 RNU327742:RNU327753 RXQ327742:RXQ327753 SHM327742:SHM327753 SRI327742:SRI327753 TBE327742:TBE327753 TLA327742:TLA327753 TUW327742:TUW327753 UES327742:UES327753 UOO327742:UOO327753 UYK327742:UYK327753 VIG327742:VIG327753 VSC327742:VSC327753 WBY327742:WBY327753 WLU327742:WLU327753 WVQ327742:WVQ327753 N393278:N393289 JE393278:JE393289 TA393278:TA393289 ACW393278:ACW393289 AMS393278:AMS393289 AWO393278:AWO393289 BGK393278:BGK393289 BQG393278:BQG393289 CAC393278:CAC393289 CJY393278:CJY393289 CTU393278:CTU393289 DDQ393278:DDQ393289 DNM393278:DNM393289 DXI393278:DXI393289 EHE393278:EHE393289 ERA393278:ERA393289 FAW393278:FAW393289 FKS393278:FKS393289 FUO393278:FUO393289 GEK393278:GEK393289 GOG393278:GOG393289 GYC393278:GYC393289 HHY393278:HHY393289 HRU393278:HRU393289 IBQ393278:IBQ393289 ILM393278:ILM393289 IVI393278:IVI393289 JFE393278:JFE393289 JPA393278:JPA393289 JYW393278:JYW393289 KIS393278:KIS393289 KSO393278:KSO393289 LCK393278:LCK393289 LMG393278:LMG393289 LWC393278:LWC393289 MFY393278:MFY393289 MPU393278:MPU393289 MZQ393278:MZQ393289 NJM393278:NJM393289 NTI393278:NTI393289 ODE393278:ODE393289 ONA393278:ONA393289 OWW393278:OWW393289 PGS393278:PGS393289 PQO393278:PQO393289 QAK393278:QAK393289 QKG393278:QKG393289 QUC393278:QUC393289 RDY393278:RDY393289 RNU393278:RNU393289 RXQ393278:RXQ393289 SHM393278:SHM393289 SRI393278:SRI393289 TBE393278:TBE393289 TLA393278:TLA393289 TUW393278:TUW393289 UES393278:UES393289 UOO393278:UOO393289 UYK393278:UYK393289 VIG393278:VIG393289 VSC393278:VSC393289 WBY393278:WBY393289 WLU393278:WLU393289 WVQ393278:WVQ393289 N458814:N458825 JE458814:JE458825 TA458814:TA458825 ACW458814:ACW458825 AMS458814:AMS458825 AWO458814:AWO458825 BGK458814:BGK458825 BQG458814:BQG458825 CAC458814:CAC458825 CJY458814:CJY458825 CTU458814:CTU458825 DDQ458814:DDQ458825 DNM458814:DNM458825 DXI458814:DXI458825 EHE458814:EHE458825 ERA458814:ERA458825 FAW458814:FAW458825 FKS458814:FKS458825 FUO458814:FUO458825 GEK458814:GEK458825 GOG458814:GOG458825 GYC458814:GYC458825 HHY458814:HHY458825 HRU458814:HRU458825 IBQ458814:IBQ458825 ILM458814:ILM458825 IVI458814:IVI458825 JFE458814:JFE458825 JPA458814:JPA458825 JYW458814:JYW458825 KIS458814:KIS458825 KSO458814:KSO458825 LCK458814:LCK458825 LMG458814:LMG458825 LWC458814:LWC458825 MFY458814:MFY458825 MPU458814:MPU458825 MZQ458814:MZQ458825 NJM458814:NJM458825 NTI458814:NTI458825 ODE458814:ODE458825 ONA458814:ONA458825 OWW458814:OWW458825 PGS458814:PGS458825 PQO458814:PQO458825 QAK458814:QAK458825 QKG458814:QKG458825 QUC458814:QUC458825 RDY458814:RDY458825 RNU458814:RNU458825 RXQ458814:RXQ458825 SHM458814:SHM458825 SRI458814:SRI458825 TBE458814:TBE458825 TLA458814:TLA458825 TUW458814:TUW458825 UES458814:UES458825 UOO458814:UOO458825 UYK458814:UYK458825 VIG458814:VIG458825 VSC458814:VSC458825 WBY458814:WBY458825 WLU458814:WLU458825 WVQ458814:WVQ458825 N524350:N524361 JE524350:JE524361 TA524350:TA524361 ACW524350:ACW524361 AMS524350:AMS524361 AWO524350:AWO524361 BGK524350:BGK524361 BQG524350:BQG524361 CAC524350:CAC524361 CJY524350:CJY524361 CTU524350:CTU524361 DDQ524350:DDQ524361 DNM524350:DNM524361 DXI524350:DXI524361 EHE524350:EHE524361 ERA524350:ERA524361 FAW524350:FAW524361 FKS524350:FKS524361 FUO524350:FUO524361 GEK524350:GEK524361 GOG524350:GOG524361 GYC524350:GYC524361 HHY524350:HHY524361 HRU524350:HRU524361 IBQ524350:IBQ524361 ILM524350:ILM524361 IVI524350:IVI524361 JFE524350:JFE524361 JPA524350:JPA524361 JYW524350:JYW524361 KIS524350:KIS524361 KSO524350:KSO524361 LCK524350:LCK524361 LMG524350:LMG524361 LWC524350:LWC524361 MFY524350:MFY524361 MPU524350:MPU524361 MZQ524350:MZQ524361 NJM524350:NJM524361 NTI524350:NTI524361 ODE524350:ODE524361 ONA524350:ONA524361 OWW524350:OWW524361 PGS524350:PGS524361 PQO524350:PQO524361 QAK524350:QAK524361 QKG524350:QKG524361 QUC524350:QUC524361 RDY524350:RDY524361 RNU524350:RNU524361 RXQ524350:RXQ524361 SHM524350:SHM524361 SRI524350:SRI524361 TBE524350:TBE524361 TLA524350:TLA524361 TUW524350:TUW524361 UES524350:UES524361 UOO524350:UOO524361 UYK524350:UYK524361 VIG524350:VIG524361 VSC524350:VSC524361 WBY524350:WBY524361 WLU524350:WLU524361 WVQ524350:WVQ524361 N589886:N589897 JE589886:JE589897 TA589886:TA589897 ACW589886:ACW589897 AMS589886:AMS589897 AWO589886:AWO589897 BGK589886:BGK589897 BQG589886:BQG589897 CAC589886:CAC589897 CJY589886:CJY589897 CTU589886:CTU589897 DDQ589886:DDQ589897 DNM589886:DNM589897 DXI589886:DXI589897 EHE589886:EHE589897 ERA589886:ERA589897 FAW589886:FAW589897 FKS589886:FKS589897 FUO589886:FUO589897 GEK589886:GEK589897 GOG589886:GOG589897 GYC589886:GYC589897 HHY589886:HHY589897 HRU589886:HRU589897 IBQ589886:IBQ589897 ILM589886:ILM589897 IVI589886:IVI589897 JFE589886:JFE589897 JPA589886:JPA589897 JYW589886:JYW589897 KIS589886:KIS589897 KSO589886:KSO589897 LCK589886:LCK589897 LMG589886:LMG589897 LWC589886:LWC589897 MFY589886:MFY589897 MPU589886:MPU589897 MZQ589886:MZQ589897 NJM589886:NJM589897 NTI589886:NTI589897 ODE589886:ODE589897 ONA589886:ONA589897 OWW589886:OWW589897 PGS589886:PGS589897 PQO589886:PQO589897 QAK589886:QAK589897 QKG589886:QKG589897 QUC589886:QUC589897 RDY589886:RDY589897 RNU589886:RNU589897 RXQ589886:RXQ589897 SHM589886:SHM589897 SRI589886:SRI589897 TBE589886:TBE589897 TLA589886:TLA589897 TUW589886:TUW589897 UES589886:UES589897 UOO589886:UOO589897 UYK589886:UYK589897 VIG589886:VIG589897 VSC589886:VSC589897 WBY589886:WBY589897 WLU589886:WLU589897 WVQ589886:WVQ589897 N655422:N655433 JE655422:JE655433 TA655422:TA655433 ACW655422:ACW655433 AMS655422:AMS655433 AWO655422:AWO655433 BGK655422:BGK655433 BQG655422:BQG655433 CAC655422:CAC655433 CJY655422:CJY655433 CTU655422:CTU655433 DDQ655422:DDQ655433 DNM655422:DNM655433 DXI655422:DXI655433 EHE655422:EHE655433 ERA655422:ERA655433 FAW655422:FAW655433 FKS655422:FKS655433 FUO655422:FUO655433 GEK655422:GEK655433 GOG655422:GOG655433 GYC655422:GYC655433 HHY655422:HHY655433 HRU655422:HRU655433 IBQ655422:IBQ655433 ILM655422:ILM655433 IVI655422:IVI655433 JFE655422:JFE655433 JPA655422:JPA655433 JYW655422:JYW655433 KIS655422:KIS655433 KSO655422:KSO655433 LCK655422:LCK655433 LMG655422:LMG655433 LWC655422:LWC655433 MFY655422:MFY655433 MPU655422:MPU655433 MZQ655422:MZQ655433 NJM655422:NJM655433 NTI655422:NTI655433 ODE655422:ODE655433 ONA655422:ONA655433 OWW655422:OWW655433 PGS655422:PGS655433 PQO655422:PQO655433 QAK655422:QAK655433 QKG655422:QKG655433 QUC655422:QUC655433 RDY655422:RDY655433 RNU655422:RNU655433 RXQ655422:RXQ655433 SHM655422:SHM655433 SRI655422:SRI655433 TBE655422:TBE655433 TLA655422:TLA655433 TUW655422:TUW655433 UES655422:UES655433 UOO655422:UOO655433 UYK655422:UYK655433 VIG655422:VIG655433 VSC655422:VSC655433 WBY655422:WBY655433 WLU655422:WLU655433 WVQ655422:WVQ655433 N720958:N720969 JE720958:JE720969 TA720958:TA720969 ACW720958:ACW720969 AMS720958:AMS720969 AWO720958:AWO720969 BGK720958:BGK720969 BQG720958:BQG720969 CAC720958:CAC720969 CJY720958:CJY720969 CTU720958:CTU720969 DDQ720958:DDQ720969 DNM720958:DNM720969 DXI720958:DXI720969 EHE720958:EHE720969 ERA720958:ERA720969 FAW720958:FAW720969 FKS720958:FKS720969 FUO720958:FUO720969 GEK720958:GEK720969 GOG720958:GOG720969 GYC720958:GYC720969 HHY720958:HHY720969 HRU720958:HRU720969 IBQ720958:IBQ720969 ILM720958:ILM720969 IVI720958:IVI720969 JFE720958:JFE720969 JPA720958:JPA720969 JYW720958:JYW720969 KIS720958:KIS720969 KSO720958:KSO720969 LCK720958:LCK720969 LMG720958:LMG720969 LWC720958:LWC720969 MFY720958:MFY720969 MPU720958:MPU720969 MZQ720958:MZQ720969 NJM720958:NJM720969 NTI720958:NTI720969 ODE720958:ODE720969 ONA720958:ONA720969 OWW720958:OWW720969 PGS720958:PGS720969 PQO720958:PQO720969 QAK720958:QAK720969 QKG720958:QKG720969 QUC720958:QUC720969 RDY720958:RDY720969 RNU720958:RNU720969 RXQ720958:RXQ720969 SHM720958:SHM720969 SRI720958:SRI720969 TBE720958:TBE720969 TLA720958:TLA720969 TUW720958:TUW720969 UES720958:UES720969 UOO720958:UOO720969 UYK720958:UYK720969 VIG720958:VIG720969 VSC720958:VSC720969 WBY720958:WBY720969 WLU720958:WLU720969 WVQ720958:WVQ720969 N786494:N786505 JE786494:JE786505 TA786494:TA786505 ACW786494:ACW786505 AMS786494:AMS786505 AWO786494:AWO786505 BGK786494:BGK786505 BQG786494:BQG786505 CAC786494:CAC786505 CJY786494:CJY786505 CTU786494:CTU786505 DDQ786494:DDQ786505 DNM786494:DNM786505 DXI786494:DXI786505 EHE786494:EHE786505 ERA786494:ERA786505 FAW786494:FAW786505 FKS786494:FKS786505 FUO786494:FUO786505 GEK786494:GEK786505 GOG786494:GOG786505 GYC786494:GYC786505 HHY786494:HHY786505 HRU786494:HRU786505 IBQ786494:IBQ786505 ILM786494:ILM786505 IVI786494:IVI786505 JFE786494:JFE786505 JPA786494:JPA786505 JYW786494:JYW786505 KIS786494:KIS786505 KSO786494:KSO786505 LCK786494:LCK786505 LMG786494:LMG786505 LWC786494:LWC786505 MFY786494:MFY786505 MPU786494:MPU786505 MZQ786494:MZQ786505 NJM786494:NJM786505 NTI786494:NTI786505 ODE786494:ODE786505 ONA786494:ONA786505 OWW786494:OWW786505 PGS786494:PGS786505 PQO786494:PQO786505 QAK786494:QAK786505 QKG786494:QKG786505 QUC786494:QUC786505 RDY786494:RDY786505 RNU786494:RNU786505 RXQ786494:RXQ786505 SHM786494:SHM786505 SRI786494:SRI786505 TBE786494:TBE786505 TLA786494:TLA786505 TUW786494:TUW786505 UES786494:UES786505 UOO786494:UOO786505 UYK786494:UYK786505 VIG786494:VIG786505 VSC786494:VSC786505 WBY786494:WBY786505 WLU786494:WLU786505 WVQ786494:WVQ786505 N852030:N852041 JE852030:JE852041 TA852030:TA852041 ACW852030:ACW852041 AMS852030:AMS852041 AWO852030:AWO852041 BGK852030:BGK852041 BQG852030:BQG852041 CAC852030:CAC852041 CJY852030:CJY852041 CTU852030:CTU852041 DDQ852030:DDQ852041 DNM852030:DNM852041 DXI852030:DXI852041 EHE852030:EHE852041 ERA852030:ERA852041 FAW852030:FAW852041 FKS852030:FKS852041 FUO852030:FUO852041 GEK852030:GEK852041 GOG852030:GOG852041 GYC852030:GYC852041 HHY852030:HHY852041 HRU852030:HRU852041 IBQ852030:IBQ852041 ILM852030:ILM852041 IVI852030:IVI852041 JFE852030:JFE852041 JPA852030:JPA852041 JYW852030:JYW852041 KIS852030:KIS852041 KSO852030:KSO852041 LCK852030:LCK852041 LMG852030:LMG852041 LWC852030:LWC852041 MFY852030:MFY852041 MPU852030:MPU852041 MZQ852030:MZQ852041 NJM852030:NJM852041 NTI852030:NTI852041 ODE852030:ODE852041 ONA852030:ONA852041 OWW852030:OWW852041 PGS852030:PGS852041 PQO852030:PQO852041 QAK852030:QAK852041 QKG852030:QKG852041 QUC852030:QUC852041 RDY852030:RDY852041 RNU852030:RNU852041 RXQ852030:RXQ852041 SHM852030:SHM852041 SRI852030:SRI852041 TBE852030:TBE852041 TLA852030:TLA852041 TUW852030:TUW852041 UES852030:UES852041 UOO852030:UOO852041 UYK852030:UYK852041 VIG852030:VIG852041 VSC852030:VSC852041 WBY852030:WBY852041 WLU852030:WLU852041 WVQ852030:WVQ852041 N917566:N917577 JE917566:JE917577 TA917566:TA917577 ACW917566:ACW917577 AMS917566:AMS917577 AWO917566:AWO917577 BGK917566:BGK917577 BQG917566:BQG917577 CAC917566:CAC917577 CJY917566:CJY917577 CTU917566:CTU917577 DDQ917566:DDQ917577 DNM917566:DNM917577 DXI917566:DXI917577 EHE917566:EHE917577 ERA917566:ERA917577 FAW917566:FAW917577 FKS917566:FKS917577 FUO917566:FUO917577 GEK917566:GEK917577 GOG917566:GOG917577 GYC917566:GYC917577 HHY917566:HHY917577 HRU917566:HRU917577 IBQ917566:IBQ917577 ILM917566:ILM917577 IVI917566:IVI917577 JFE917566:JFE917577 JPA917566:JPA917577 JYW917566:JYW917577 KIS917566:KIS917577 KSO917566:KSO917577 LCK917566:LCK917577 LMG917566:LMG917577 LWC917566:LWC917577 MFY917566:MFY917577 MPU917566:MPU917577 MZQ917566:MZQ917577 NJM917566:NJM917577 NTI917566:NTI917577 ODE917566:ODE917577 ONA917566:ONA917577 OWW917566:OWW917577 PGS917566:PGS917577 PQO917566:PQO917577 QAK917566:QAK917577 QKG917566:QKG917577 QUC917566:QUC917577 RDY917566:RDY917577 RNU917566:RNU917577 RXQ917566:RXQ917577 SHM917566:SHM917577 SRI917566:SRI917577 TBE917566:TBE917577 TLA917566:TLA917577 TUW917566:TUW917577 UES917566:UES917577 UOO917566:UOO917577 UYK917566:UYK917577 VIG917566:VIG917577 VSC917566:VSC917577 WBY917566:WBY917577 WLU917566:WLU917577 WVQ917566:WVQ917577 N983102:N983113 JE983102:JE983113 TA983102:TA983113 ACW983102:ACW983113 AMS983102:AMS983113 AWO983102:AWO983113 BGK983102:BGK983113 BQG983102:BQG983113 CAC983102:CAC983113 CJY983102:CJY983113 CTU983102:CTU983113 DDQ983102:DDQ983113 DNM983102:DNM983113 DXI983102:DXI983113 EHE983102:EHE983113 ERA983102:ERA983113 FAW983102:FAW983113 FKS983102:FKS983113 FUO983102:FUO983113 GEK983102:GEK983113 GOG983102:GOG983113 GYC983102:GYC983113 HHY983102:HHY983113 HRU983102:HRU983113 IBQ983102:IBQ983113 ILM983102:ILM983113 IVI983102:IVI983113 JFE983102:JFE983113 JPA983102:JPA983113 JYW983102:JYW983113 KIS983102:KIS983113 KSO983102:KSO983113 LCK983102:LCK983113 LMG983102:LMG983113 LWC983102:LWC983113 MFY983102:MFY983113 MPU983102:MPU983113 MZQ983102:MZQ983113 NJM983102:NJM983113 NTI983102:NTI983113 ODE983102:ODE983113 ONA983102:ONA983113 OWW983102:OWW983113 PGS983102:PGS983113 PQO983102:PQO983113 QAK983102:QAK983113 QKG983102:QKG983113 QUC983102:QUC983113 RDY983102:RDY983113 RNU983102:RNU983113 RXQ983102:RXQ983113 SHM983102:SHM983113 SRI983102:SRI983113 TBE983102:TBE983113 TLA983102:TLA983113 TUW983102:TUW983113 UES983102:UES983113 UOO983102:UOO983113 UYK983102:UYK983113 VIG983102:VIG983113 VSC983102:VSC983113 WBY983102:WBY983113 WLU983102:WLU983113 WVQ983102:WVQ983113 D7:T25 IU7:JK25 SQ7:TG25 ACM7:ADC25 AMI7:AMY25 AWE7:AWU25 BGA7:BGQ25 BPW7:BQM25 BZS7:CAI25 CJO7:CKE25 CTK7:CUA25 DDG7:DDW25 DNC7:DNS25 DWY7:DXO25 EGU7:EHK25 EQQ7:ERG25 FAM7:FBC25 FKI7:FKY25 FUE7:FUU25 GEA7:GEQ25 GNW7:GOM25 GXS7:GYI25 HHO7:HIE25 HRK7:HSA25 IBG7:IBW25 ILC7:ILS25 IUY7:IVO25 JEU7:JFK25 JOQ7:JPG25 JYM7:JZC25 KII7:KIY25 KSE7:KSU25 LCA7:LCQ25 LLW7:LMM25 LVS7:LWI25 MFO7:MGE25 MPK7:MQA25 MZG7:MZW25 NJC7:NJS25 NSY7:NTO25 OCU7:ODK25 OMQ7:ONG25 OWM7:OXC25 PGI7:PGY25 PQE7:PQU25 QAA7:QAQ25 QJW7:QKM25 QTS7:QUI25 RDO7:REE25 RNK7:ROA25 RXG7:RXW25 SHC7:SHS25 SQY7:SRO25 TAU7:TBK25 TKQ7:TLG25 TUM7:TVC25 UEI7:UEY25 UOE7:UOU25 UYA7:UYQ25 VHW7:VIM25 VRS7:VSI25 WBO7:WCE25 WLK7:WMA25 WVG7:WVW25 D65537:T65555 IU65537:JK65555 SQ65537:TG65555 ACM65537:ADC65555 AMI65537:AMY65555 AWE65537:AWU65555 BGA65537:BGQ65555 BPW65537:BQM65555 BZS65537:CAI65555 CJO65537:CKE65555 CTK65537:CUA65555 DDG65537:DDW65555 DNC65537:DNS65555 DWY65537:DXO65555 EGU65537:EHK65555 EQQ65537:ERG65555 FAM65537:FBC65555 FKI65537:FKY65555 FUE65537:FUU65555 GEA65537:GEQ65555 GNW65537:GOM65555 GXS65537:GYI65555 HHO65537:HIE65555 HRK65537:HSA65555 IBG65537:IBW65555 ILC65537:ILS65555 IUY65537:IVO65555 JEU65537:JFK65555 JOQ65537:JPG65555 JYM65537:JZC65555 KII65537:KIY65555 KSE65537:KSU65555 LCA65537:LCQ65555 LLW65537:LMM65555 LVS65537:LWI65555 MFO65537:MGE65555 MPK65537:MQA65555 MZG65537:MZW65555 NJC65537:NJS65555 NSY65537:NTO65555 OCU65537:ODK65555 OMQ65537:ONG65555 OWM65537:OXC65555 PGI65537:PGY65555 PQE65537:PQU65555 QAA65537:QAQ65555 QJW65537:QKM65555 QTS65537:QUI65555 RDO65537:REE65555 RNK65537:ROA65555 RXG65537:RXW65555 SHC65537:SHS65555 SQY65537:SRO65555 TAU65537:TBK65555 TKQ65537:TLG65555 TUM65537:TVC65555 UEI65537:UEY65555 UOE65537:UOU65555 UYA65537:UYQ65555 VHW65537:VIM65555 VRS65537:VSI65555 WBO65537:WCE65555 WLK65537:WMA65555 WVG65537:WVW65555 D131073:T131091 IU131073:JK131091 SQ131073:TG131091 ACM131073:ADC131091 AMI131073:AMY131091 AWE131073:AWU131091 BGA131073:BGQ131091 BPW131073:BQM131091 BZS131073:CAI131091 CJO131073:CKE131091 CTK131073:CUA131091 DDG131073:DDW131091 DNC131073:DNS131091 DWY131073:DXO131091 EGU131073:EHK131091 EQQ131073:ERG131091 FAM131073:FBC131091 FKI131073:FKY131091 FUE131073:FUU131091 GEA131073:GEQ131091 GNW131073:GOM131091 GXS131073:GYI131091 HHO131073:HIE131091 HRK131073:HSA131091 IBG131073:IBW131091 ILC131073:ILS131091 IUY131073:IVO131091 JEU131073:JFK131091 JOQ131073:JPG131091 JYM131073:JZC131091 KII131073:KIY131091 KSE131073:KSU131091 LCA131073:LCQ131091 LLW131073:LMM131091 LVS131073:LWI131091 MFO131073:MGE131091 MPK131073:MQA131091 MZG131073:MZW131091 NJC131073:NJS131091 NSY131073:NTO131091 OCU131073:ODK131091 OMQ131073:ONG131091 OWM131073:OXC131091 PGI131073:PGY131091 PQE131073:PQU131091 QAA131073:QAQ131091 QJW131073:QKM131091 QTS131073:QUI131091 RDO131073:REE131091 RNK131073:ROA131091 RXG131073:RXW131091 SHC131073:SHS131091 SQY131073:SRO131091 TAU131073:TBK131091 TKQ131073:TLG131091 TUM131073:TVC131091 UEI131073:UEY131091 UOE131073:UOU131091 UYA131073:UYQ131091 VHW131073:VIM131091 VRS131073:VSI131091 WBO131073:WCE131091 WLK131073:WMA131091 WVG131073:WVW131091 D196609:T196627 IU196609:JK196627 SQ196609:TG196627 ACM196609:ADC196627 AMI196609:AMY196627 AWE196609:AWU196627 BGA196609:BGQ196627 BPW196609:BQM196627 BZS196609:CAI196627 CJO196609:CKE196627 CTK196609:CUA196627 DDG196609:DDW196627 DNC196609:DNS196627 DWY196609:DXO196627 EGU196609:EHK196627 EQQ196609:ERG196627 FAM196609:FBC196627 FKI196609:FKY196627 FUE196609:FUU196627 GEA196609:GEQ196627 GNW196609:GOM196627 GXS196609:GYI196627 HHO196609:HIE196627 HRK196609:HSA196627 IBG196609:IBW196627 ILC196609:ILS196627 IUY196609:IVO196627 JEU196609:JFK196627 JOQ196609:JPG196627 JYM196609:JZC196627 KII196609:KIY196627 KSE196609:KSU196627 LCA196609:LCQ196627 LLW196609:LMM196627 LVS196609:LWI196627 MFO196609:MGE196627 MPK196609:MQA196627 MZG196609:MZW196627 NJC196609:NJS196627 NSY196609:NTO196627 OCU196609:ODK196627 OMQ196609:ONG196627 OWM196609:OXC196627 PGI196609:PGY196627 PQE196609:PQU196627 QAA196609:QAQ196627 QJW196609:QKM196627 QTS196609:QUI196627 RDO196609:REE196627 RNK196609:ROA196627 RXG196609:RXW196627 SHC196609:SHS196627 SQY196609:SRO196627 TAU196609:TBK196627 TKQ196609:TLG196627 TUM196609:TVC196627 UEI196609:UEY196627 UOE196609:UOU196627 UYA196609:UYQ196627 VHW196609:VIM196627 VRS196609:VSI196627 WBO196609:WCE196627 WLK196609:WMA196627 WVG196609:WVW196627 D262145:T262163 IU262145:JK262163 SQ262145:TG262163 ACM262145:ADC262163 AMI262145:AMY262163 AWE262145:AWU262163 BGA262145:BGQ262163 BPW262145:BQM262163 BZS262145:CAI262163 CJO262145:CKE262163 CTK262145:CUA262163 DDG262145:DDW262163 DNC262145:DNS262163 DWY262145:DXO262163 EGU262145:EHK262163 EQQ262145:ERG262163 FAM262145:FBC262163 FKI262145:FKY262163 FUE262145:FUU262163 GEA262145:GEQ262163 GNW262145:GOM262163 GXS262145:GYI262163 HHO262145:HIE262163 HRK262145:HSA262163 IBG262145:IBW262163 ILC262145:ILS262163 IUY262145:IVO262163 JEU262145:JFK262163 JOQ262145:JPG262163 JYM262145:JZC262163 KII262145:KIY262163 KSE262145:KSU262163 LCA262145:LCQ262163 LLW262145:LMM262163 LVS262145:LWI262163 MFO262145:MGE262163 MPK262145:MQA262163 MZG262145:MZW262163 NJC262145:NJS262163 NSY262145:NTO262163 OCU262145:ODK262163 OMQ262145:ONG262163 OWM262145:OXC262163 PGI262145:PGY262163 PQE262145:PQU262163 QAA262145:QAQ262163 QJW262145:QKM262163 QTS262145:QUI262163 RDO262145:REE262163 RNK262145:ROA262163 RXG262145:RXW262163 SHC262145:SHS262163 SQY262145:SRO262163 TAU262145:TBK262163 TKQ262145:TLG262163 TUM262145:TVC262163 UEI262145:UEY262163 UOE262145:UOU262163 UYA262145:UYQ262163 VHW262145:VIM262163 VRS262145:VSI262163 WBO262145:WCE262163 WLK262145:WMA262163 WVG262145:WVW262163 D327681:T327699 IU327681:JK327699 SQ327681:TG327699 ACM327681:ADC327699 AMI327681:AMY327699 AWE327681:AWU327699 BGA327681:BGQ327699 BPW327681:BQM327699 BZS327681:CAI327699 CJO327681:CKE327699 CTK327681:CUA327699 DDG327681:DDW327699 DNC327681:DNS327699 DWY327681:DXO327699 EGU327681:EHK327699 EQQ327681:ERG327699 FAM327681:FBC327699 FKI327681:FKY327699 FUE327681:FUU327699 GEA327681:GEQ327699 GNW327681:GOM327699 GXS327681:GYI327699 HHO327681:HIE327699 HRK327681:HSA327699 IBG327681:IBW327699 ILC327681:ILS327699 IUY327681:IVO327699 JEU327681:JFK327699 JOQ327681:JPG327699 JYM327681:JZC327699 KII327681:KIY327699 KSE327681:KSU327699 LCA327681:LCQ327699 LLW327681:LMM327699 LVS327681:LWI327699 MFO327681:MGE327699 MPK327681:MQA327699 MZG327681:MZW327699 NJC327681:NJS327699 NSY327681:NTO327699 OCU327681:ODK327699 OMQ327681:ONG327699 OWM327681:OXC327699 PGI327681:PGY327699 PQE327681:PQU327699 QAA327681:QAQ327699 QJW327681:QKM327699 QTS327681:QUI327699 RDO327681:REE327699 RNK327681:ROA327699 RXG327681:RXW327699 SHC327681:SHS327699 SQY327681:SRO327699 TAU327681:TBK327699 TKQ327681:TLG327699 TUM327681:TVC327699 UEI327681:UEY327699 UOE327681:UOU327699 UYA327681:UYQ327699 VHW327681:VIM327699 VRS327681:VSI327699 WBO327681:WCE327699 WLK327681:WMA327699 WVG327681:WVW327699 D393217:T393235 IU393217:JK393235 SQ393217:TG393235 ACM393217:ADC393235 AMI393217:AMY393235 AWE393217:AWU393235 BGA393217:BGQ393235 BPW393217:BQM393235 BZS393217:CAI393235 CJO393217:CKE393235 CTK393217:CUA393235 DDG393217:DDW393235 DNC393217:DNS393235 DWY393217:DXO393235 EGU393217:EHK393235 EQQ393217:ERG393235 FAM393217:FBC393235 FKI393217:FKY393235 FUE393217:FUU393235 GEA393217:GEQ393235 GNW393217:GOM393235 GXS393217:GYI393235 HHO393217:HIE393235 HRK393217:HSA393235 IBG393217:IBW393235 ILC393217:ILS393235 IUY393217:IVO393235 JEU393217:JFK393235 JOQ393217:JPG393235 JYM393217:JZC393235 KII393217:KIY393235 KSE393217:KSU393235 LCA393217:LCQ393235 LLW393217:LMM393235 LVS393217:LWI393235 MFO393217:MGE393235 MPK393217:MQA393235 MZG393217:MZW393235 NJC393217:NJS393235 NSY393217:NTO393235 OCU393217:ODK393235 OMQ393217:ONG393235 OWM393217:OXC393235 PGI393217:PGY393235 PQE393217:PQU393235 QAA393217:QAQ393235 QJW393217:QKM393235 QTS393217:QUI393235 RDO393217:REE393235 RNK393217:ROA393235 RXG393217:RXW393235 SHC393217:SHS393235 SQY393217:SRO393235 TAU393217:TBK393235 TKQ393217:TLG393235 TUM393217:TVC393235 UEI393217:UEY393235 UOE393217:UOU393235 UYA393217:UYQ393235 VHW393217:VIM393235 VRS393217:VSI393235 WBO393217:WCE393235 WLK393217:WMA393235 WVG393217:WVW393235 D458753:T458771 IU458753:JK458771 SQ458753:TG458771 ACM458753:ADC458771 AMI458753:AMY458771 AWE458753:AWU458771 BGA458753:BGQ458771 BPW458753:BQM458771 BZS458753:CAI458771 CJO458753:CKE458771 CTK458753:CUA458771 DDG458753:DDW458771 DNC458753:DNS458771 DWY458753:DXO458771 EGU458753:EHK458771 EQQ458753:ERG458771 FAM458753:FBC458771 FKI458753:FKY458771 FUE458753:FUU458771 GEA458753:GEQ458771 GNW458753:GOM458771 GXS458753:GYI458771 HHO458753:HIE458771 HRK458753:HSA458771 IBG458753:IBW458771 ILC458753:ILS458771 IUY458753:IVO458771 JEU458753:JFK458771 JOQ458753:JPG458771 JYM458753:JZC458771 KII458753:KIY458771 KSE458753:KSU458771 LCA458753:LCQ458771 LLW458753:LMM458771 LVS458753:LWI458771 MFO458753:MGE458771 MPK458753:MQA458771 MZG458753:MZW458771 NJC458753:NJS458771 NSY458753:NTO458771 OCU458753:ODK458771 OMQ458753:ONG458771 OWM458753:OXC458771 PGI458753:PGY458771 PQE458753:PQU458771 QAA458753:QAQ458771 QJW458753:QKM458771 QTS458753:QUI458771 RDO458753:REE458771 RNK458753:ROA458771 RXG458753:RXW458771 SHC458753:SHS458771 SQY458753:SRO458771 TAU458753:TBK458771 TKQ458753:TLG458771 TUM458753:TVC458771 UEI458753:UEY458771 UOE458753:UOU458771 UYA458753:UYQ458771 VHW458753:VIM458771 VRS458753:VSI458771 WBO458753:WCE458771 WLK458753:WMA458771 WVG458753:WVW458771 D524289:T524307 IU524289:JK524307 SQ524289:TG524307 ACM524289:ADC524307 AMI524289:AMY524307 AWE524289:AWU524307 BGA524289:BGQ524307 BPW524289:BQM524307 BZS524289:CAI524307 CJO524289:CKE524307 CTK524289:CUA524307 DDG524289:DDW524307 DNC524289:DNS524307 DWY524289:DXO524307 EGU524289:EHK524307 EQQ524289:ERG524307 FAM524289:FBC524307 FKI524289:FKY524307 FUE524289:FUU524307 GEA524289:GEQ524307 GNW524289:GOM524307 GXS524289:GYI524307 HHO524289:HIE524307 HRK524289:HSA524307 IBG524289:IBW524307 ILC524289:ILS524307 IUY524289:IVO524307 JEU524289:JFK524307 JOQ524289:JPG524307 JYM524289:JZC524307 KII524289:KIY524307 KSE524289:KSU524307 LCA524289:LCQ524307 LLW524289:LMM524307 LVS524289:LWI524307 MFO524289:MGE524307 MPK524289:MQA524307 MZG524289:MZW524307 NJC524289:NJS524307 NSY524289:NTO524307 OCU524289:ODK524307 OMQ524289:ONG524307 OWM524289:OXC524307 PGI524289:PGY524307 PQE524289:PQU524307 QAA524289:QAQ524307 QJW524289:QKM524307 QTS524289:QUI524307 RDO524289:REE524307 RNK524289:ROA524307 RXG524289:RXW524307 SHC524289:SHS524307 SQY524289:SRO524307 TAU524289:TBK524307 TKQ524289:TLG524307 TUM524289:TVC524307 UEI524289:UEY524307 UOE524289:UOU524307 UYA524289:UYQ524307 VHW524289:VIM524307 VRS524289:VSI524307 WBO524289:WCE524307 WLK524289:WMA524307 WVG524289:WVW524307 D589825:T589843 IU589825:JK589843 SQ589825:TG589843 ACM589825:ADC589843 AMI589825:AMY589843 AWE589825:AWU589843 BGA589825:BGQ589843 BPW589825:BQM589843 BZS589825:CAI589843 CJO589825:CKE589843 CTK589825:CUA589843 DDG589825:DDW589843 DNC589825:DNS589843 DWY589825:DXO589843 EGU589825:EHK589843 EQQ589825:ERG589843 FAM589825:FBC589843 FKI589825:FKY589843 FUE589825:FUU589843 GEA589825:GEQ589843 GNW589825:GOM589843 GXS589825:GYI589843 HHO589825:HIE589843 HRK589825:HSA589843 IBG589825:IBW589843 ILC589825:ILS589843 IUY589825:IVO589843 JEU589825:JFK589843 JOQ589825:JPG589843 JYM589825:JZC589843 KII589825:KIY589843 KSE589825:KSU589843 LCA589825:LCQ589843 LLW589825:LMM589843 LVS589825:LWI589843 MFO589825:MGE589843 MPK589825:MQA589843 MZG589825:MZW589843 NJC589825:NJS589843 NSY589825:NTO589843 OCU589825:ODK589843 OMQ589825:ONG589843 OWM589825:OXC589843 PGI589825:PGY589843 PQE589825:PQU589843 QAA589825:QAQ589843 QJW589825:QKM589843 QTS589825:QUI589843 RDO589825:REE589843 RNK589825:ROA589843 RXG589825:RXW589843 SHC589825:SHS589843 SQY589825:SRO589843 TAU589825:TBK589843 TKQ589825:TLG589843 TUM589825:TVC589843 UEI589825:UEY589843 UOE589825:UOU589843 UYA589825:UYQ589843 VHW589825:VIM589843 VRS589825:VSI589843 WBO589825:WCE589843 WLK589825:WMA589843 WVG589825:WVW589843 D655361:T655379 IU655361:JK655379 SQ655361:TG655379 ACM655361:ADC655379 AMI655361:AMY655379 AWE655361:AWU655379 BGA655361:BGQ655379 BPW655361:BQM655379 BZS655361:CAI655379 CJO655361:CKE655379 CTK655361:CUA655379 DDG655361:DDW655379 DNC655361:DNS655379 DWY655361:DXO655379 EGU655361:EHK655379 EQQ655361:ERG655379 FAM655361:FBC655379 FKI655361:FKY655379 FUE655361:FUU655379 GEA655361:GEQ655379 GNW655361:GOM655379 GXS655361:GYI655379 HHO655361:HIE655379 HRK655361:HSA655379 IBG655361:IBW655379 ILC655361:ILS655379 IUY655361:IVO655379 JEU655361:JFK655379 JOQ655361:JPG655379 JYM655361:JZC655379 KII655361:KIY655379 KSE655361:KSU655379 LCA655361:LCQ655379 LLW655361:LMM655379 LVS655361:LWI655379 MFO655361:MGE655379 MPK655361:MQA655379 MZG655361:MZW655379 NJC655361:NJS655379 NSY655361:NTO655379 OCU655361:ODK655379 OMQ655361:ONG655379 OWM655361:OXC655379 PGI655361:PGY655379 PQE655361:PQU655379 QAA655361:QAQ655379 QJW655361:QKM655379 QTS655361:QUI655379 RDO655361:REE655379 RNK655361:ROA655379 RXG655361:RXW655379 SHC655361:SHS655379 SQY655361:SRO655379 TAU655361:TBK655379 TKQ655361:TLG655379 TUM655361:TVC655379 UEI655361:UEY655379 UOE655361:UOU655379 UYA655361:UYQ655379 VHW655361:VIM655379 VRS655361:VSI655379 WBO655361:WCE655379 WLK655361:WMA655379 WVG655361:WVW655379 D720897:T720915 IU720897:JK720915 SQ720897:TG720915 ACM720897:ADC720915 AMI720897:AMY720915 AWE720897:AWU720915 BGA720897:BGQ720915 BPW720897:BQM720915 BZS720897:CAI720915 CJO720897:CKE720915 CTK720897:CUA720915 DDG720897:DDW720915 DNC720897:DNS720915 DWY720897:DXO720915 EGU720897:EHK720915 EQQ720897:ERG720915 FAM720897:FBC720915 FKI720897:FKY720915 FUE720897:FUU720915 GEA720897:GEQ720915 GNW720897:GOM720915 GXS720897:GYI720915 HHO720897:HIE720915 HRK720897:HSA720915 IBG720897:IBW720915 ILC720897:ILS720915 IUY720897:IVO720915 JEU720897:JFK720915 JOQ720897:JPG720915 JYM720897:JZC720915 KII720897:KIY720915 KSE720897:KSU720915 LCA720897:LCQ720915 LLW720897:LMM720915 LVS720897:LWI720915 MFO720897:MGE720915 MPK720897:MQA720915 MZG720897:MZW720915 NJC720897:NJS720915 NSY720897:NTO720915 OCU720897:ODK720915 OMQ720897:ONG720915 OWM720897:OXC720915 PGI720897:PGY720915 PQE720897:PQU720915 QAA720897:QAQ720915 QJW720897:QKM720915 QTS720897:QUI720915 RDO720897:REE720915 RNK720897:ROA720915 RXG720897:RXW720915 SHC720897:SHS720915 SQY720897:SRO720915 TAU720897:TBK720915 TKQ720897:TLG720915 TUM720897:TVC720915 UEI720897:UEY720915 UOE720897:UOU720915 UYA720897:UYQ720915 VHW720897:VIM720915 VRS720897:VSI720915 WBO720897:WCE720915 WLK720897:WMA720915 WVG720897:WVW720915 D786433:T786451 IU786433:JK786451 SQ786433:TG786451 ACM786433:ADC786451 AMI786433:AMY786451 AWE786433:AWU786451 BGA786433:BGQ786451 BPW786433:BQM786451 BZS786433:CAI786451 CJO786433:CKE786451 CTK786433:CUA786451 DDG786433:DDW786451 DNC786433:DNS786451 DWY786433:DXO786451 EGU786433:EHK786451 EQQ786433:ERG786451 FAM786433:FBC786451 FKI786433:FKY786451 FUE786433:FUU786451 GEA786433:GEQ786451 GNW786433:GOM786451 GXS786433:GYI786451 HHO786433:HIE786451 HRK786433:HSA786451 IBG786433:IBW786451 ILC786433:ILS786451 IUY786433:IVO786451 JEU786433:JFK786451 JOQ786433:JPG786451 JYM786433:JZC786451 KII786433:KIY786451 KSE786433:KSU786451 LCA786433:LCQ786451 LLW786433:LMM786451 LVS786433:LWI786451 MFO786433:MGE786451 MPK786433:MQA786451 MZG786433:MZW786451 NJC786433:NJS786451 NSY786433:NTO786451 OCU786433:ODK786451 OMQ786433:ONG786451 OWM786433:OXC786451 PGI786433:PGY786451 PQE786433:PQU786451 QAA786433:QAQ786451 QJW786433:QKM786451 QTS786433:QUI786451 RDO786433:REE786451 RNK786433:ROA786451 RXG786433:RXW786451 SHC786433:SHS786451 SQY786433:SRO786451 TAU786433:TBK786451 TKQ786433:TLG786451 TUM786433:TVC786451 UEI786433:UEY786451 UOE786433:UOU786451 UYA786433:UYQ786451 VHW786433:VIM786451 VRS786433:VSI786451 WBO786433:WCE786451 WLK786433:WMA786451 WVG786433:WVW786451 D851969:T851987 IU851969:JK851987 SQ851969:TG851987 ACM851969:ADC851987 AMI851969:AMY851987 AWE851969:AWU851987 BGA851969:BGQ851987 BPW851969:BQM851987 BZS851969:CAI851987 CJO851969:CKE851987 CTK851969:CUA851987 DDG851969:DDW851987 DNC851969:DNS851987 DWY851969:DXO851987 EGU851969:EHK851987 EQQ851969:ERG851987 FAM851969:FBC851987 FKI851969:FKY851987 FUE851969:FUU851987 GEA851969:GEQ851987 GNW851969:GOM851987 GXS851969:GYI851987 HHO851969:HIE851987 HRK851969:HSA851987 IBG851969:IBW851987 ILC851969:ILS851987 IUY851969:IVO851987 JEU851969:JFK851987 JOQ851969:JPG851987 JYM851969:JZC851987 KII851969:KIY851987 KSE851969:KSU851987 LCA851969:LCQ851987 LLW851969:LMM851987 LVS851969:LWI851987 MFO851969:MGE851987 MPK851969:MQA851987 MZG851969:MZW851987 NJC851969:NJS851987 NSY851969:NTO851987 OCU851969:ODK851987 OMQ851969:ONG851987 OWM851969:OXC851987 PGI851969:PGY851987 PQE851969:PQU851987 QAA851969:QAQ851987 QJW851969:QKM851987 QTS851969:QUI851987 RDO851969:REE851987 RNK851969:ROA851987 RXG851969:RXW851987 SHC851969:SHS851987 SQY851969:SRO851987 TAU851969:TBK851987 TKQ851969:TLG851987 TUM851969:TVC851987 UEI851969:UEY851987 UOE851969:UOU851987 UYA851969:UYQ851987 VHW851969:VIM851987 VRS851969:VSI851987 WBO851969:WCE851987 WLK851969:WMA851987 WVG851969:WVW851987 D917505:T917523 IU917505:JK917523 SQ917505:TG917523 ACM917505:ADC917523 AMI917505:AMY917523 AWE917505:AWU917523 BGA917505:BGQ917523 BPW917505:BQM917523 BZS917505:CAI917523 CJO917505:CKE917523 CTK917505:CUA917523 DDG917505:DDW917523 DNC917505:DNS917523 DWY917505:DXO917523 EGU917505:EHK917523 EQQ917505:ERG917523 FAM917505:FBC917523 FKI917505:FKY917523 FUE917505:FUU917523 GEA917505:GEQ917523 GNW917505:GOM917523 GXS917505:GYI917523 HHO917505:HIE917523 HRK917505:HSA917523 IBG917505:IBW917523 ILC917505:ILS917523 IUY917505:IVO917523 JEU917505:JFK917523 JOQ917505:JPG917523 JYM917505:JZC917523 KII917505:KIY917523 KSE917505:KSU917523 LCA917505:LCQ917523 LLW917505:LMM917523 LVS917505:LWI917523 MFO917505:MGE917523 MPK917505:MQA917523 MZG917505:MZW917523 NJC917505:NJS917523 NSY917505:NTO917523 OCU917505:ODK917523 OMQ917505:ONG917523 OWM917505:OXC917523 PGI917505:PGY917523 PQE917505:PQU917523 QAA917505:QAQ917523 QJW917505:QKM917523 QTS917505:QUI917523 RDO917505:REE917523 RNK917505:ROA917523 RXG917505:RXW917523 SHC917505:SHS917523 SQY917505:SRO917523 TAU917505:TBK917523 TKQ917505:TLG917523 TUM917505:TVC917523 UEI917505:UEY917523 UOE917505:UOU917523 UYA917505:UYQ917523 VHW917505:VIM917523 VRS917505:VSI917523 WBO917505:WCE917523 WLK917505:WMA917523 WVG917505:WVW917523 D983041:T983059 IU983041:JK983059 SQ983041:TG983059 ACM983041:ADC983059 AMI983041:AMY983059 AWE983041:AWU983059 BGA983041:BGQ983059 BPW983041:BQM983059 BZS983041:CAI983059 CJO983041:CKE983059 CTK983041:CUA983059 DDG983041:DDW983059 DNC983041:DNS983059 DWY983041:DXO983059 EGU983041:EHK983059 EQQ983041:ERG983059 FAM983041:FBC983059 FKI983041:FKY983059 FUE983041:FUU983059 GEA983041:GEQ983059 GNW983041:GOM983059 GXS983041:GYI983059 HHO983041:HIE983059 HRK983041:HSA983059 IBG983041:IBW983059 ILC983041:ILS983059 IUY983041:IVO983059 JEU983041:JFK983059 JOQ983041:JPG983059 JYM983041:JZC983059 KII983041:KIY983059 KSE983041:KSU983059 LCA983041:LCQ983059 LLW983041:LMM983059 LVS983041:LWI983059 MFO983041:MGE983059 MPK983041:MQA983059 MZG983041:MZW983059 NJC983041:NJS983059 NSY983041:NTO983059 OCU983041:ODK983059 OMQ983041:ONG983059 OWM983041:OXC983059 PGI983041:PGY983059 PQE983041:PQU983059 QAA983041:QAQ983059 QJW983041:QKM983059 QTS983041:QUI983059 RDO983041:REE983059 RNK983041:ROA983059 RXG983041:RXW983059 SHC983041:SHS983059 SQY983041:SRO983059 TAU983041:TBK983059 TKQ983041:TLG983059 TUM983041:TVC983059 UEI983041:UEY983059 UOE983041:UOU983059 UYA983041:UYQ983059 VHW983041:VIM983059 VRS983041:VSI983059 WBO983041:WCE983059 WLK983041:WMA983059 WVG983041:WVW983059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XEY25:XFD25 IQ65555 SM65555 ACI65555 AME65555 AWA65555 BFW65555 BPS65555 BZO65555 CJK65555 CTG65555 DDC65555 DMY65555 DWU65555 EGQ65555 EQM65555 FAI65555 FKE65555 FUA65555 GDW65555 GNS65555 GXO65555 HHK65555 HRG65555 IBC65555 IKY65555 IUU65555 JEQ65555 JOM65555 JYI65555 KIE65555 KSA65555 LBW65555 LLS65555 LVO65555 MFK65555 MPG65555 MZC65555 NIY65555 NSU65555 OCQ65555 OMM65555 OWI65555 PGE65555 PQA65555 PZW65555 QJS65555 QTO65555 RDK65555 RNG65555 RXC65555 SGY65555 SQU65555 TAQ65555 TKM65555 TUI65555 UEE65555 UOA65555 UXW65555 VHS65555 VRO65555 WBK65555 WLG65555 WVC65555 XEY65555:XFD65555 IQ131091 SM131091 ACI131091 AME131091 AWA131091 BFW131091 BPS131091 BZO131091 CJK131091 CTG131091 DDC131091 DMY131091 DWU131091 EGQ131091 EQM131091 FAI131091 FKE131091 FUA131091 GDW131091 GNS131091 GXO131091 HHK131091 HRG131091 IBC131091 IKY131091 IUU131091 JEQ131091 JOM131091 JYI131091 KIE131091 KSA131091 LBW131091 LLS131091 LVO131091 MFK131091 MPG131091 MZC131091 NIY131091 NSU131091 OCQ131091 OMM131091 OWI131091 PGE131091 PQA131091 PZW131091 QJS131091 QTO131091 RDK131091 RNG131091 RXC131091 SGY131091 SQU131091 TAQ131091 TKM131091 TUI131091 UEE131091 UOA131091 UXW131091 VHS131091 VRO131091 WBK131091 WLG131091 WVC131091 XEY131091:XFD131091 IQ196627 SM196627 ACI196627 AME196627 AWA196627 BFW196627 BPS196627 BZO196627 CJK196627 CTG196627 DDC196627 DMY196627 DWU196627 EGQ196627 EQM196627 FAI196627 FKE196627 FUA196627 GDW196627 GNS196627 GXO196627 HHK196627 HRG196627 IBC196627 IKY196627 IUU196627 JEQ196627 JOM196627 JYI196627 KIE196627 KSA196627 LBW196627 LLS196627 LVO196627 MFK196627 MPG196627 MZC196627 NIY196627 NSU196627 OCQ196627 OMM196627 OWI196627 PGE196627 PQA196627 PZW196627 QJS196627 QTO196627 RDK196627 RNG196627 RXC196627 SGY196627 SQU196627 TAQ196627 TKM196627 TUI196627 UEE196627 UOA196627 UXW196627 VHS196627 VRO196627 WBK196627 WLG196627 WVC196627 XEY196627:XFD196627 IQ262163 SM262163 ACI262163 AME262163 AWA262163 BFW262163 BPS262163 BZO262163 CJK262163 CTG262163 DDC262163 DMY262163 DWU262163 EGQ262163 EQM262163 FAI262163 FKE262163 FUA262163 GDW262163 GNS262163 GXO262163 HHK262163 HRG262163 IBC262163 IKY262163 IUU262163 JEQ262163 JOM262163 JYI262163 KIE262163 KSA262163 LBW262163 LLS262163 LVO262163 MFK262163 MPG262163 MZC262163 NIY262163 NSU262163 OCQ262163 OMM262163 OWI262163 PGE262163 PQA262163 PZW262163 QJS262163 QTO262163 RDK262163 RNG262163 RXC262163 SGY262163 SQU262163 TAQ262163 TKM262163 TUI262163 UEE262163 UOA262163 UXW262163 VHS262163 VRO262163 WBK262163 WLG262163 WVC262163 XEY262163:XFD262163 IQ327699 SM327699 ACI327699 AME327699 AWA327699 BFW327699 BPS327699 BZO327699 CJK327699 CTG327699 DDC327699 DMY327699 DWU327699 EGQ327699 EQM327699 FAI327699 FKE327699 FUA327699 GDW327699 GNS327699 GXO327699 HHK327699 HRG327699 IBC327699 IKY327699 IUU327699 JEQ327699 JOM327699 JYI327699 KIE327699 KSA327699 LBW327699 LLS327699 LVO327699 MFK327699 MPG327699 MZC327699 NIY327699 NSU327699 OCQ327699 OMM327699 OWI327699 PGE327699 PQA327699 PZW327699 QJS327699 QTO327699 RDK327699 RNG327699 RXC327699 SGY327699 SQU327699 TAQ327699 TKM327699 TUI327699 UEE327699 UOA327699 UXW327699 VHS327699 VRO327699 WBK327699 WLG327699 WVC327699 XEY327699:XFD327699 IQ393235 SM393235 ACI393235 AME393235 AWA393235 BFW393235 BPS393235 BZO393235 CJK393235 CTG393235 DDC393235 DMY393235 DWU393235 EGQ393235 EQM393235 FAI393235 FKE393235 FUA393235 GDW393235 GNS393235 GXO393235 HHK393235 HRG393235 IBC393235 IKY393235 IUU393235 JEQ393235 JOM393235 JYI393235 KIE393235 KSA393235 LBW393235 LLS393235 LVO393235 MFK393235 MPG393235 MZC393235 NIY393235 NSU393235 OCQ393235 OMM393235 OWI393235 PGE393235 PQA393235 PZW393235 QJS393235 QTO393235 RDK393235 RNG393235 RXC393235 SGY393235 SQU393235 TAQ393235 TKM393235 TUI393235 UEE393235 UOA393235 UXW393235 VHS393235 VRO393235 WBK393235 WLG393235 WVC393235 XEY393235:XFD393235 IQ458771 SM458771 ACI458771 AME458771 AWA458771 BFW458771 BPS458771 BZO458771 CJK458771 CTG458771 DDC458771 DMY458771 DWU458771 EGQ458771 EQM458771 FAI458771 FKE458771 FUA458771 GDW458771 GNS458771 GXO458771 HHK458771 HRG458771 IBC458771 IKY458771 IUU458771 JEQ458771 JOM458771 JYI458771 KIE458771 KSA458771 LBW458771 LLS458771 LVO458771 MFK458771 MPG458771 MZC458771 NIY458771 NSU458771 OCQ458771 OMM458771 OWI458771 PGE458771 PQA458771 PZW458771 QJS458771 QTO458771 RDK458771 RNG458771 RXC458771 SGY458771 SQU458771 TAQ458771 TKM458771 TUI458771 UEE458771 UOA458771 UXW458771 VHS458771 VRO458771 WBK458771 WLG458771 WVC458771 XEY458771:XFD458771 IQ524307 SM524307 ACI524307 AME524307 AWA524307 BFW524307 BPS524307 BZO524307 CJK524307 CTG524307 DDC524307 DMY524307 DWU524307 EGQ524307 EQM524307 FAI524307 FKE524307 FUA524307 GDW524307 GNS524307 GXO524307 HHK524307 HRG524307 IBC524307 IKY524307 IUU524307 JEQ524307 JOM524307 JYI524307 KIE524307 KSA524307 LBW524307 LLS524307 LVO524307 MFK524307 MPG524307 MZC524307 NIY524307 NSU524307 OCQ524307 OMM524307 OWI524307 PGE524307 PQA524307 PZW524307 QJS524307 QTO524307 RDK524307 RNG524307 RXC524307 SGY524307 SQU524307 TAQ524307 TKM524307 TUI524307 UEE524307 UOA524307 UXW524307 VHS524307 VRO524307 WBK524307 WLG524307 WVC524307 XEY524307:XFD524307 IQ589843 SM589843 ACI589843 AME589843 AWA589843 BFW589843 BPS589843 BZO589843 CJK589843 CTG589843 DDC589843 DMY589843 DWU589843 EGQ589843 EQM589843 FAI589843 FKE589843 FUA589843 GDW589843 GNS589843 GXO589843 HHK589843 HRG589843 IBC589843 IKY589843 IUU589843 JEQ589843 JOM589843 JYI589843 KIE589843 KSA589843 LBW589843 LLS589843 LVO589843 MFK589843 MPG589843 MZC589843 NIY589843 NSU589843 OCQ589843 OMM589843 OWI589843 PGE589843 PQA589843 PZW589843 QJS589843 QTO589843 RDK589843 RNG589843 RXC589843 SGY589843 SQU589843 TAQ589843 TKM589843 TUI589843 UEE589843 UOA589843 UXW589843 VHS589843 VRO589843 WBK589843 WLG589843 WVC589843 XEY589843:XFD589843 IQ655379 SM655379 ACI655379 AME655379 AWA655379 BFW655379 BPS655379 BZO655379 CJK655379 CTG655379 DDC655379 DMY655379 DWU655379 EGQ655379 EQM655379 FAI655379 FKE655379 FUA655379 GDW655379 GNS655379 GXO655379 HHK655379 HRG655379 IBC655379 IKY655379 IUU655379 JEQ655379 JOM655379 JYI655379 KIE655379 KSA655379 LBW655379 LLS655379 LVO655379 MFK655379 MPG655379 MZC655379 NIY655379 NSU655379 OCQ655379 OMM655379 OWI655379 PGE655379 PQA655379 PZW655379 QJS655379 QTO655379 RDK655379 RNG655379 RXC655379 SGY655379 SQU655379 TAQ655379 TKM655379 TUI655379 UEE655379 UOA655379 UXW655379 VHS655379 VRO655379 WBK655379 WLG655379 WVC655379 XEY655379:XFD655379 IQ720915 SM720915 ACI720915 AME720915 AWA720915 BFW720915 BPS720915 BZO720915 CJK720915 CTG720915 DDC720915 DMY720915 DWU720915 EGQ720915 EQM720915 FAI720915 FKE720915 FUA720915 GDW720915 GNS720915 GXO720915 HHK720915 HRG720915 IBC720915 IKY720915 IUU720915 JEQ720915 JOM720915 JYI720915 KIE720915 KSA720915 LBW720915 LLS720915 LVO720915 MFK720915 MPG720915 MZC720915 NIY720915 NSU720915 OCQ720915 OMM720915 OWI720915 PGE720915 PQA720915 PZW720915 QJS720915 QTO720915 RDK720915 RNG720915 RXC720915 SGY720915 SQU720915 TAQ720915 TKM720915 TUI720915 UEE720915 UOA720915 UXW720915 VHS720915 VRO720915 WBK720915 WLG720915 WVC720915 XEY720915:XFD720915 IQ786451 SM786451 ACI786451 AME786451 AWA786451 BFW786451 BPS786451 BZO786451 CJK786451 CTG786451 DDC786451 DMY786451 DWU786451 EGQ786451 EQM786451 FAI786451 FKE786451 FUA786451 GDW786451 GNS786451 GXO786451 HHK786451 HRG786451 IBC786451 IKY786451 IUU786451 JEQ786451 JOM786451 JYI786451 KIE786451 KSA786451 LBW786451 LLS786451 LVO786451 MFK786451 MPG786451 MZC786451 NIY786451 NSU786451 OCQ786451 OMM786451 OWI786451 PGE786451 PQA786451 PZW786451 QJS786451 QTO786451 RDK786451 RNG786451 RXC786451 SGY786451 SQU786451 TAQ786451 TKM786451 TUI786451 UEE786451 UOA786451 UXW786451 VHS786451 VRO786451 WBK786451 WLG786451 WVC786451 XEY786451:XFD786451 IQ851987 SM851987 ACI851987 AME851987 AWA851987 BFW851987 BPS851987 BZO851987 CJK851987 CTG851987 DDC851987 DMY851987 DWU851987 EGQ851987 EQM851987 FAI851987 FKE851987 FUA851987 GDW851987 GNS851987 GXO851987 HHK851987 HRG851987 IBC851987 IKY851987 IUU851987 JEQ851987 JOM851987 JYI851987 KIE851987 KSA851987 LBW851987 LLS851987 LVO851987 MFK851987 MPG851987 MZC851987 NIY851987 NSU851987 OCQ851987 OMM851987 OWI851987 PGE851987 PQA851987 PZW851987 QJS851987 QTO851987 RDK851987 RNG851987 RXC851987 SGY851987 SQU851987 TAQ851987 TKM851987 TUI851987 UEE851987 UOA851987 UXW851987 VHS851987 VRO851987 WBK851987 WLG851987 WVC851987 XEY851987:XFD851987 IQ917523 SM917523 ACI917523 AME917523 AWA917523 BFW917523 BPS917523 BZO917523 CJK917523 CTG917523 DDC917523 DMY917523 DWU917523 EGQ917523 EQM917523 FAI917523 FKE917523 FUA917523 GDW917523 GNS917523 GXO917523 HHK917523 HRG917523 IBC917523 IKY917523 IUU917523 JEQ917523 JOM917523 JYI917523 KIE917523 KSA917523 LBW917523 LLS917523 LVO917523 MFK917523 MPG917523 MZC917523 NIY917523 NSU917523 OCQ917523 OMM917523 OWI917523 PGE917523 PQA917523 PZW917523 QJS917523 QTO917523 RDK917523 RNG917523 RXC917523 SGY917523 SQU917523 TAQ917523 TKM917523 TUI917523 UEE917523 UOA917523 UXW917523 VHS917523 VRO917523 WBK917523 WLG917523 WVC917523 XEY917523:XFD917523 IQ983059 SM983059 ACI983059 AME983059 AWA983059 BFW983059 BPS983059 BZO983059 CJK983059 CTG983059 DDC983059 DMY983059 DWU983059 EGQ983059 EQM983059 FAI983059 FKE983059 FUA983059 GDW983059 GNS983059 GXO983059 HHK983059 HRG983059 IBC983059 IKY983059 IUU983059 JEQ983059 JOM983059 JYI983059 KIE983059 KSA983059 LBW983059 LLS983059 LVO983059 MFK983059 MPG983059 MZC983059 NIY983059 NSU983059 OCQ983059 OMM983059 OWI983059 PGE983059 PQA983059 PZW983059 QJS983059 QTO983059 RDK983059 RNG983059 RXC983059 SGY983059 SQU983059 TAQ983059 TKM983059 TUI983059 UEE983059 UOA983059 UXW983059 VHS983059 VRO983059 WBK983059 WLG983059 WVC983059 XEY983059:XFD983059 D41:T59 IU41:JK59 SQ41:TG59 ACM41:ADC59 AMI41:AMY59 AWE41:AWU59 BGA41:BGQ59 BPW41:BQM59 BZS41:CAI59 CJO41:CKE59 CTK41:CUA59 DDG41:DDW59 DNC41:DNS59 DWY41:DXO59 EGU41:EHK59 EQQ41:ERG59 FAM41:FBC59 FKI41:FKY59 FUE41:FUU59 GEA41:GEQ59 GNW41:GOM59 GXS41:GYI59 HHO41:HIE59 HRK41:HSA59 IBG41:IBW59 ILC41:ILS59 IUY41:IVO59 JEU41:JFK59 JOQ41:JPG59 JYM41:JZC59 KII41:KIY59 KSE41:KSU59 LCA41:LCQ59 LLW41:LMM59 LVS41:LWI59 MFO41:MGE59 MPK41:MQA59 MZG41:MZW59 NJC41:NJS59 NSY41:NTO59 OCU41:ODK59 OMQ41:ONG59 OWM41:OXC59 PGI41:PGY59 PQE41:PQU59 QAA41:QAQ59 QJW41:QKM59 QTS41:QUI59 RDO41:REE59 RNK41:ROA59 RXG41:RXW59 SHC41:SHS59 SQY41:SRO59 TAU41:TBK59 TKQ41:TLG59 TUM41:TVC59 UEI41:UEY59 UOE41:UOU59 UYA41:UYQ59 VHW41:VIM59 VRS41:VSI59 WBO41:WCE59 WLK41:WMA59 WVG41:WVW59 D65571:T65589 IU65571:JK65589 SQ65571:TG65589 ACM65571:ADC65589 AMI65571:AMY65589 AWE65571:AWU65589 BGA65571:BGQ65589 BPW65571:BQM65589 BZS65571:CAI65589 CJO65571:CKE65589 CTK65571:CUA65589 DDG65571:DDW65589 DNC65571:DNS65589 DWY65571:DXO65589 EGU65571:EHK65589 EQQ65571:ERG65589 FAM65571:FBC65589 FKI65571:FKY65589 FUE65571:FUU65589 GEA65571:GEQ65589 GNW65571:GOM65589 GXS65571:GYI65589 HHO65571:HIE65589 HRK65571:HSA65589 IBG65571:IBW65589 ILC65571:ILS65589 IUY65571:IVO65589 JEU65571:JFK65589 JOQ65571:JPG65589 JYM65571:JZC65589 KII65571:KIY65589 KSE65571:KSU65589 LCA65571:LCQ65589 LLW65571:LMM65589 LVS65571:LWI65589 MFO65571:MGE65589 MPK65571:MQA65589 MZG65571:MZW65589 NJC65571:NJS65589 NSY65571:NTO65589 OCU65571:ODK65589 OMQ65571:ONG65589 OWM65571:OXC65589 PGI65571:PGY65589 PQE65571:PQU65589 QAA65571:QAQ65589 QJW65571:QKM65589 QTS65571:QUI65589 RDO65571:REE65589 RNK65571:ROA65589 RXG65571:RXW65589 SHC65571:SHS65589 SQY65571:SRO65589 TAU65571:TBK65589 TKQ65571:TLG65589 TUM65571:TVC65589 UEI65571:UEY65589 UOE65571:UOU65589 UYA65571:UYQ65589 VHW65571:VIM65589 VRS65571:VSI65589 WBO65571:WCE65589 WLK65571:WMA65589 WVG65571:WVW65589 D131107:T131125 IU131107:JK131125 SQ131107:TG131125 ACM131107:ADC131125 AMI131107:AMY131125 AWE131107:AWU131125 BGA131107:BGQ131125 BPW131107:BQM131125 BZS131107:CAI131125 CJO131107:CKE131125 CTK131107:CUA131125 DDG131107:DDW131125 DNC131107:DNS131125 DWY131107:DXO131125 EGU131107:EHK131125 EQQ131107:ERG131125 FAM131107:FBC131125 FKI131107:FKY131125 FUE131107:FUU131125 GEA131107:GEQ131125 GNW131107:GOM131125 GXS131107:GYI131125 HHO131107:HIE131125 HRK131107:HSA131125 IBG131107:IBW131125 ILC131107:ILS131125 IUY131107:IVO131125 JEU131107:JFK131125 JOQ131107:JPG131125 JYM131107:JZC131125 KII131107:KIY131125 KSE131107:KSU131125 LCA131107:LCQ131125 LLW131107:LMM131125 LVS131107:LWI131125 MFO131107:MGE131125 MPK131107:MQA131125 MZG131107:MZW131125 NJC131107:NJS131125 NSY131107:NTO131125 OCU131107:ODK131125 OMQ131107:ONG131125 OWM131107:OXC131125 PGI131107:PGY131125 PQE131107:PQU131125 QAA131107:QAQ131125 QJW131107:QKM131125 QTS131107:QUI131125 RDO131107:REE131125 RNK131107:ROA131125 RXG131107:RXW131125 SHC131107:SHS131125 SQY131107:SRO131125 TAU131107:TBK131125 TKQ131107:TLG131125 TUM131107:TVC131125 UEI131107:UEY131125 UOE131107:UOU131125 UYA131107:UYQ131125 VHW131107:VIM131125 VRS131107:VSI131125 WBO131107:WCE131125 WLK131107:WMA131125 WVG131107:WVW131125 D196643:T196661 IU196643:JK196661 SQ196643:TG196661 ACM196643:ADC196661 AMI196643:AMY196661 AWE196643:AWU196661 BGA196643:BGQ196661 BPW196643:BQM196661 BZS196643:CAI196661 CJO196643:CKE196661 CTK196643:CUA196661 DDG196643:DDW196661 DNC196643:DNS196661 DWY196643:DXO196661 EGU196643:EHK196661 EQQ196643:ERG196661 FAM196643:FBC196661 FKI196643:FKY196661 FUE196643:FUU196661 GEA196643:GEQ196661 GNW196643:GOM196661 GXS196643:GYI196661 HHO196643:HIE196661 HRK196643:HSA196661 IBG196643:IBW196661 ILC196643:ILS196661 IUY196643:IVO196661 JEU196643:JFK196661 JOQ196643:JPG196661 JYM196643:JZC196661 KII196643:KIY196661 KSE196643:KSU196661 LCA196643:LCQ196661 LLW196643:LMM196661 LVS196643:LWI196661 MFO196643:MGE196661 MPK196643:MQA196661 MZG196643:MZW196661 NJC196643:NJS196661 NSY196643:NTO196661 OCU196643:ODK196661 OMQ196643:ONG196661 OWM196643:OXC196661 PGI196643:PGY196661 PQE196643:PQU196661 QAA196643:QAQ196661 QJW196643:QKM196661 QTS196643:QUI196661 RDO196643:REE196661 RNK196643:ROA196661 RXG196643:RXW196661 SHC196643:SHS196661 SQY196643:SRO196661 TAU196643:TBK196661 TKQ196643:TLG196661 TUM196643:TVC196661 UEI196643:UEY196661 UOE196643:UOU196661 UYA196643:UYQ196661 VHW196643:VIM196661 VRS196643:VSI196661 WBO196643:WCE196661 WLK196643:WMA196661 WVG196643:WVW196661 D262179:T262197 IU262179:JK262197 SQ262179:TG262197 ACM262179:ADC262197 AMI262179:AMY262197 AWE262179:AWU262197 BGA262179:BGQ262197 BPW262179:BQM262197 BZS262179:CAI262197 CJO262179:CKE262197 CTK262179:CUA262197 DDG262179:DDW262197 DNC262179:DNS262197 DWY262179:DXO262197 EGU262179:EHK262197 EQQ262179:ERG262197 FAM262179:FBC262197 FKI262179:FKY262197 FUE262179:FUU262197 GEA262179:GEQ262197 GNW262179:GOM262197 GXS262179:GYI262197 HHO262179:HIE262197 HRK262179:HSA262197 IBG262179:IBW262197 ILC262179:ILS262197 IUY262179:IVO262197 JEU262179:JFK262197 JOQ262179:JPG262197 JYM262179:JZC262197 KII262179:KIY262197 KSE262179:KSU262197 LCA262179:LCQ262197 LLW262179:LMM262197 LVS262179:LWI262197 MFO262179:MGE262197 MPK262179:MQA262197 MZG262179:MZW262197 NJC262179:NJS262197 NSY262179:NTO262197 OCU262179:ODK262197 OMQ262179:ONG262197 OWM262179:OXC262197 PGI262179:PGY262197 PQE262179:PQU262197 QAA262179:QAQ262197 QJW262179:QKM262197 QTS262179:QUI262197 RDO262179:REE262197 RNK262179:ROA262197 RXG262179:RXW262197 SHC262179:SHS262197 SQY262179:SRO262197 TAU262179:TBK262197 TKQ262179:TLG262197 TUM262179:TVC262197 UEI262179:UEY262197 UOE262179:UOU262197 UYA262179:UYQ262197 VHW262179:VIM262197 VRS262179:VSI262197 WBO262179:WCE262197 WLK262179:WMA262197 WVG262179:WVW262197 D327715:T327733 IU327715:JK327733 SQ327715:TG327733 ACM327715:ADC327733 AMI327715:AMY327733 AWE327715:AWU327733 BGA327715:BGQ327733 BPW327715:BQM327733 BZS327715:CAI327733 CJO327715:CKE327733 CTK327715:CUA327733 DDG327715:DDW327733 DNC327715:DNS327733 DWY327715:DXO327733 EGU327715:EHK327733 EQQ327715:ERG327733 FAM327715:FBC327733 FKI327715:FKY327733 FUE327715:FUU327733 GEA327715:GEQ327733 GNW327715:GOM327733 GXS327715:GYI327733 HHO327715:HIE327733 HRK327715:HSA327733 IBG327715:IBW327733 ILC327715:ILS327733 IUY327715:IVO327733 JEU327715:JFK327733 JOQ327715:JPG327733 JYM327715:JZC327733 KII327715:KIY327733 KSE327715:KSU327733 LCA327715:LCQ327733 LLW327715:LMM327733 LVS327715:LWI327733 MFO327715:MGE327733 MPK327715:MQA327733 MZG327715:MZW327733 NJC327715:NJS327733 NSY327715:NTO327733 OCU327715:ODK327733 OMQ327715:ONG327733 OWM327715:OXC327733 PGI327715:PGY327733 PQE327715:PQU327733 QAA327715:QAQ327733 QJW327715:QKM327733 QTS327715:QUI327733 RDO327715:REE327733 RNK327715:ROA327733 RXG327715:RXW327733 SHC327715:SHS327733 SQY327715:SRO327733 TAU327715:TBK327733 TKQ327715:TLG327733 TUM327715:TVC327733 UEI327715:UEY327733 UOE327715:UOU327733 UYA327715:UYQ327733 VHW327715:VIM327733 VRS327715:VSI327733 WBO327715:WCE327733 WLK327715:WMA327733 WVG327715:WVW327733 D393251:T393269 IU393251:JK393269 SQ393251:TG393269 ACM393251:ADC393269 AMI393251:AMY393269 AWE393251:AWU393269 BGA393251:BGQ393269 BPW393251:BQM393269 BZS393251:CAI393269 CJO393251:CKE393269 CTK393251:CUA393269 DDG393251:DDW393269 DNC393251:DNS393269 DWY393251:DXO393269 EGU393251:EHK393269 EQQ393251:ERG393269 FAM393251:FBC393269 FKI393251:FKY393269 FUE393251:FUU393269 GEA393251:GEQ393269 GNW393251:GOM393269 GXS393251:GYI393269 HHO393251:HIE393269 HRK393251:HSA393269 IBG393251:IBW393269 ILC393251:ILS393269 IUY393251:IVO393269 JEU393251:JFK393269 JOQ393251:JPG393269 JYM393251:JZC393269 KII393251:KIY393269 KSE393251:KSU393269 LCA393251:LCQ393269 LLW393251:LMM393269 LVS393251:LWI393269 MFO393251:MGE393269 MPK393251:MQA393269 MZG393251:MZW393269 NJC393251:NJS393269 NSY393251:NTO393269 OCU393251:ODK393269 OMQ393251:ONG393269 OWM393251:OXC393269 PGI393251:PGY393269 PQE393251:PQU393269 QAA393251:QAQ393269 QJW393251:QKM393269 QTS393251:QUI393269 RDO393251:REE393269 RNK393251:ROA393269 RXG393251:RXW393269 SHC393251:SHS393269 SQY393251:SRO393269 TAU393251:TBK393269 TKQ393251:TLG393269 TUM393251:TVC393269 UEI393251:UEY393269 UOE393251:UOU393269 UYA393251:UYQ393269 VHW393251:VIM393269 VRS393251:VSI393269 WBO393251:WCE393269 WLK393251:WMA393269 WVG393251:WVW393269 D458787:T458805 IU458787:JK458805 SQ458787:TG458805 ACM458787:ADC458805 AMI458787:AMY458805 AWE458787:AWU458805 BGA458787:BGQ458805 BPW458787:BQM458805 BZS458787:CAI458805 CJO458787:CKE458805 CTK458787:CUA458805 DDG458787:DDW458805 DNC458787:DNS458805 DWY458787:DXO458805 EGU458787:EHK458805 EQQ458787:ERG458805 FAM458787:FBC458805 FKI458787:FKY458805 FUE458787:FUU458805 GEA458787:GEQ458805 GNW458787:GOM458805 GXS458787:GYI458805 HHO458787:HIE458805 HRK458787:HSA458805 IBG458787:IBW458805 ILC458787:ILS458805 IUY458787:IVO458805 JEU458787:JFK458805 JOQ458787:JPG458805 JYM458787:JZC458805 KII458787:KIY458805 KSE458787:KSU458805 LCA458787:LCQ458805 LLW458787:LMM458805 LVS458787:LWI458805 MFO458787:MGE458805 MPK458787:MQA458805 MZG458787:MZW458805 NJC458787:NJS458805 NSY458787:NTO458805 OCU458787:ODK458805 OMQ458787:ONG458805 OWM458787:OXC458805 PGI458787:PGY458805 PQE458787:PQU458805 QAA458787:QAQ458805 QJW458787:QKM458805 QTS458787:QUI458805 RDO458787:REE458805 RNK458787:ROA458805 RXG458787:RXW458805 SHC458787:SHS458805 SQY458787:SRO458805 TAU458787:TBK458805 TKQ458787:TLG458805 TUM458787:TVC458805 UEI458787:UEY458805 UOE458787:UOU458805 UYA458787:UYQ458805 VHW458787:VIM458805 VRS458787:VSI458805 WBO458787:WCE458805 WLK458787:WMA458805 WVG458787:WVW458805 D524323:T524341 IU524323:JK524341 SQ524323:TG524341 ACM524323:ADC524341 AMI524323:AMY524341 AWE524323:AWU524341 BGA524323:BGQ524341 BPW524323:BQM524341 BZS524323:CAI524341 CJO524323:CKE524341 CTK524323:CUA524341 DDG524323:DDW524341 DNC524323:DNS524341 DWY524323:DXO524341 EGU524323:EHK524341 EQQ524323:ERG524341 FAM524323:FBC524341 FKI524323:FKY524341 FUE524323:FUU524341 GEA524323:GEQ524341 GNW524323:GOM524341 GXS524323:GYI524341 HHO524323:HIE524341 HRK524323:HSA524341 IBG524323:IBW524341 ILC524323:ILS524341 IUY524323:IVO524341 JEU524323:JFK524341 JOQ524323:JPG524341 JYM524323:JZC524341 KII524323:KIY524341 KSE524323:KSU524341 LCA524323:LCQ524341 LLW524323:LMM524341 LVS524323:LWI524341 MFO524323:MGE524341 MPK524323:MQA524341 MZG524323:MZW524341 NJC524323:NJS524341 NSY524323:NTO524341 OCU524323:ODK524341 OMQ524323:ONG524341 OWM524323:OXC524341 PGI524323:PGY524341 PQE524323:PQU524341 QAA524323:QAQ524341 QJW524323:QKM524341 QTS524323:QUI524341 RDO524323:REE524341 RNK524323:ROA524341 RXG524323:RXW524341 SHC524323:SHS524341 SQY524323:SRO524341 TAU524323:TBK524341 TKQ524323:TLG524341 TUM524323:TVC524341 UEI524323:UEY524341 UOE524323:UOU524341 UYA524323:UYQ524341 VHW524323:VIM524341 VRS524323:VSI524341 WBO524323:WCE524341 WLK524323:WMA524341 WVG524323:WVW524341 D589859:T589877 IU589859:JK589877 SQ589859:TG589877 ACM589859:ADC589877 AMI589859:AMY589877 AWE589859:AWU589877 BGA589859:BGQ589877 BPW589859:BQM589877 BZS589859:CAI589877 CJO589859:CKE589877 CTK589859:CUA589877 DDG589859:DDW589877 DNC589859:DNS589877 DWY589859:DXO589877 EGU589859:EHK589877 EQQ589859:ERG589877 FAM589859:FBC589877 FKI589859:FKY589877 FUE589859:FUU589877 GEA589859:GEQ589877 GNW589859:GOM589877 GXS589859:GYI589877 HHO589859:HIE589877 HRK589859:HSA589877 IBG589859:IBW589877 ILC589859:ILS589877 IUY589859:IVO589877 JEU589859:JFK589877 JOQ589859:JPG589877 JYM589859:JZC589877 KII589859:KIY589877 KSE589859:KSU589877 LCA589859:LCQ589877 LLW589859:LMM589877 LVS589859:LWI589877 MFO589859:MGE589877 MPK589859:MQA589877 MZG589859:MZW589877 NJC589859:NJS589877 NSY589859:NTO589877 OCU589859:ODK589877 OMQ589859:ONG589877 OWM589859:OXC589877 PGI589859:PGY589877 PQE589859:PQU589877 QAA589859:QAQ589877 QJW589859:QKM589877 QTS589859:QUI589877 RDO589859:REE589877 RNK589859:ROA589877 RXG589859:RXW589877 SHC589859:SHS589877 SQY589859:SRO589877 TAU589859:TBK589877 TKQ589859:TLG589877 TUM589859:TVC589877 UEI589859:UEY589877 UOE589859:UOU589877 UYA589859:UYQ589877 VHW589859:VIM589877 VRS589859:VSI589877 WBO589859:WCE589877 WLK589859:WMA589877 WVG589859:WVW589877 D655395:T655413 IU655395:JK655413 SQ655395:TG655413 ACM655395:ADC655413 AMI655395:AMY655413 AWE655395:AWU655413 BGA655395:BGQ655413 BPW655395:BQM655413 BZS655395:CAI655413 CJO655395:CKE655413 CTK655395:CUA655413 DDG655395:DDW655413 DNC655395:DNS655413 DWY655395:DXO655413 EGU655395:EHK655413 EQQ655395:ERG655413 FAM655395:FBC655413 FKI655395:FKY655413 FUE655395:FUU655413 GEA655395:GEQ655413 GNW655395:GOM655413 GXS655395:GYI655413 HHO655395:HIE655413 HRK655395:HSA655413 IBG655395:IBW655413 ILC655395:ILS655413 IUY655395:IVO655413 JEU655395:JFK655413 JOQ655395:JPG655413 JYM655395:JZC655413 KII655395:KIY655413 KSE655395:KSU655413 LCA655395:LCQ655413 LLW655395:LMM655413 LVS655395:LWI655413 MFO655395:MGE655413 MPK655395:MQA655413 MZG655395:MZW655413 NJC655395:NJS655413 NSY655395:NTO655413 OCU655395:ODK655413 OMQ655395:ONG655413 OWM655395:OXC655413 PGI655395:PGY655413 PQE655395:PQU655413 QAA655395:QAQ655413 QJW655395:QKM655413 QTS655395:QUI655413 RDO655395:REE655413 RNK655395:ROA655413 RXG655395:RXW655413 SHC655395:SHS655413 SQY655395:SRO655413 TAU655395:TBK655413 TKQ655395:TLG655413 TUM655395:TVC655413 UEI655395:UEY655413 UOE655395:UOU655413 UYA655395:UYQ655413 VHW655395:VIM655413 VRS655395:VSI655413 WBO655395:WCE655413 WLK655395:WMA655413 WVG655395:WVW655413 D720931:T720949 IU720931:JK720949 SQ720931:TG720949 ACM720931:ADC720949 AMI720931:AMY720949 AWE720931:AWU720949 BGA720931:BGQ720949 BPW720931:BQM720949 BZS720931:CAI720949 CJO720931:CKE720949 CTK720931:CUA720949 DDG720931:DDW720949 DNC720931:DNS720949 DWY720931:DXO720949 EGU720931:EHK720949 EQQ720931:ERG720949 FAM720931:FBC720949 FKI720931:FKY720949 FUE720931:FUU720949 GEA720931:GEQ720949 GNW720931:GOM720949 GXS720931:GYI720949 HHO720931:HIE720949 HRK720931:HSA720949 IBG720931:IBW720949 ILC720931:ILS720949 IUY720931:IVO720949 JEU720931:JFK720949 JOQ720931:JPG720949 JYM720931:JZC720949 KII720931:KIY720949 KSE720931:KSU720949 LCA720931:LCQ720949 LLW720931:LMM720949 LVS720931:LWI720949 MFO720931:MGE720949 MPK720931:MQA720949 MZG720931:MZW720949 NJC720931:NJS720949 NSY720931:NTO720949 OCU720931:ODK720949 OMQ720931:ONG720949 OWM720931:OXC720949 PGI720931:PGY720949 PQE720931:PQU720949 QAA720931:QAQ720949 QJW720931:QKM720949 QTS720931:QUI720949 RDO720931:REE720949 RNK720931:ROA720949 RXG720931:RXW720949 SHC720931:SHS720949 SQY720931:SRO720949 TAU720931:TBK720949 TKQ720931:TLG720949 TUM720931:TVC720949 UEI720931:UEY720949 UOE720931:UOU720949 UYA720931:UYQ720949 VHW720931:VIM720949 VRS720931:VSI720949 WBO720931:WCE720949 WLK720931:WMA720949 WVG720931:WVW720949 D786467:T786485 IU786467:JK786485 SQ786467:TG786485 ACM786467:ADC786485 AMI786467:AMY786485 AWE786467:AWU786485 BGA786467:BGQ786485 BPW786467:BQM786485 BZS786467:CAI786485 CJO786467:CKE786485 CTK786467:CUA786485 DDG786467:DDW786485 DNC786467:DNS786485 DWY786467:DXO786485 EGU786467:EHK786485 EQQ786467:ERG786485 FAM786467:FBC786485 FKI786467:FKY786485 FUE786467:FUU786485 GEA786467:GEQ786485 GNW786467:GOM786485 GXS786467:GYI786485 HHO786467:HIE786485 HRK786467:HSA786485 IBG786467:IBW786485 ILC786467:ILS786485 IUY786467:IVO786485 JEU786467:JFK786485 JOQ786467:JPG786485 JYM786467:JZC786485 KII786467:KIY786485 KSE786467:KSU786485 LCA786467:LCQ786485 LLW786467:LMM786485 LVS786467:LWI786485 MFO786467:MGE786485 MPK786467:MQA786485 MZG786467:MZW786485 NJC786467:NJS786485 NSY786467:NTO786485 OCU786467:ODK786485 OMQ786467:ONG786485 OWM786467:OXC786485 PGI786467:PGY786485 PQE786467:PQU786485 QAA786467:QAQ786485 QJW786467:QKM786485 QTS786467:QUI786485 RDO786467:REE786485 RNK786467:ROA786485 RXG786467:RXW786485 SHC786467:SHS786485 SQY786467:SRO786485 TAU786467:TBK786485 TKQ786467:TLG786485 TUM786467:TVC786485 UEI786467:UEY786485 UOE786467:UOU786485 UYA786467:UYQ786485 VHW786467:VIM786485 VRS786467:VSI786485 WBO786467:WCE786485 WLK786467:WMA786485 WVG786467:WVW786485 D852003:T852021 IU852003:JK852021 SQ852003:TG852021 ACM852003:ADC852021 AMI852003:AMY852021 AWE852003:AWU852021 BGA852003:BGQ852021 BPW852003:BQM852021 BZS852003:CAI852021 CJO852003:CKE852021 CTK852003:CUA852021 DDG852003:DDW852021 DNC852003:DNS852021 DWY852003:DXO852021 EGU852003:EHK852021 EQQ852003:ERG852021 FAM852003:FBC852021 FKI852003:FKY852021 FUE852003:FUU852021 GEA852003:GEQ852021 GNW852003:GOM852021 GXS852003:GYI852021 HHO852003:HIE852021 HRK852003:HSA852021 IBG852003:IBW852021 ILC852003:ILS852021 IUY852003:IVO852021 JEU852003:JFK852021 JOQ852003:JPG852021 JYM852003:JZC852021 KII852003:KIY852021 KSE852003:KSU852021 LCA852003:LCQ852021 LLW852003:LMM852021 LVS852003:LWI852021 MFO852003:MGE852021 MPK852003:MQA852021 MZG852003:MZW852021 NJC852003:NJS852021 NSY852003:NTO852021 OCU852003:ODK852021 OMQ852003:ONG852021 OWM852003:OXC852021 PGI852003:PGY852021 PQE852003:PQU852021 QAA852003:QAQ852021 QJW852003:QKM852021 QTS852003:QUI852021 RDO852003:REE852021 RNK852003:ROA852021 RXG852003:RXW852021 SHC852003:SHS852021 SQY852003:SRO852021 TAU852003:TBK852021 TKQ852003:TLG852021 TUM852003:TVC852021 UEI852003:UEY852021 UOE852003:UOU852021 UYA852003:UYQ852021 VHW852003:VIM852021 VRS852003:VSI852021 WBO852003:WCE852021 WLK852003:WMA852021 WVG852003:WVW852021 D917539:T917557 IU917539:JK917557 SQ917539:TG917557 ACM917539:ADC917557 AMI917539:AMY917557 AWE917539:AWU917557 BGA917539:BGQ917557 BPW917539:BQM917557 BZS917539:CAI917557 CJO917539:CKE917557 CTK917539:CUA917557 DDG917539:DDW917557 DNC917539:DNS917557 DWY917539:DXO917557 EGU917539:EHK917557 EQQ917539:ERG917557 FAM917539:FBC917557 FKI917539:FKY917557 FUE917539:FUU917557 GEA917539:GEQ917557 GNW917539:GOM917557 GXS917539:GYI917557 HHO917539:HIE917557 HRK917539:HSA917557 IBG917539:IBW917557 ILC917539:ILS917557 IUY917539:IVO917557 JEU917539:JFK917557 JOQ917539:JPG917557 JYM917539:JZC917557 KII917539:KIY917557 KSE917539:KSU917557 LCA917539:LCQ917557 LLW917539:LMM917557 LVS917539:LWI917557 MFO917539:MGE917557 MPK917539:MQA917557 MZG917539:MZW917557 NJC917539:NJS917557 NSY917539:NTO917557 OCU917539:ODK917557 OMQ917539:ONG917557 OWM917539:OXC917557 PGI917539:PGY917557 PQE917539:PQU917557 QAA917539:QAQ917557 QJW917539:QKM917557 QTS917539:QUI917557 RDO917539:REE917557 RNK917539:ROA917557 RXG917539:RXW917557 SHC917539:SHS917557 SQY917539:SRO917557 TAU917539:TBK917557 TKQ917539:TLG917557 TUM917539:TVC917557 UEI917539:UEY917557 UOE917539:UOU917557 UYA917539:UYQ917557 VHW917539:VIM917557 VRS917539:VSI917557 WBO917539:WCE917557 WLK917539:WMA917557 WVG917539:WVW917557 D983075:T983093 IU983075:JK983093 SQ983075:TG983093 ACM983075:ADC983093 AMI983075:AMY983093 AWE983075:AWU983093 BGA983075:BGQ983093 BPW983075:BQM983093 BZS983075:CAI983093 CJO983075:CKE983093 CTK983075:CUA983093 DDG983075:DDW983093 DNC983075:DNS983093 DWY983075:DXO983093 EGU983075:EHK983093 EQQ983075:ERG983093 FAM983075:FBC983093 FKI983075:FKY983093 FUE983075:FUU983093 GEA983075:GEQ983093 GNW983075:GOM983093 GXS983075:GYI983093 HHO983075:HIE983093 HRK983075:HSA983093 IBG983075:IBW983093 ILC983075:ILS983093 IUY983075:IVO983093 JEU983075:JFK983093 JOQ983075:JPG983093 JYM983075:JZC983093 KII983075:KIY983093 KSE983075:KSU983093 LCA983075:LCQ983093 LLW983075:LMM983093 LVS983075:LWI983093 MFO983075:MGE983093 MPK983075:MQA983093 MZG983075:MZW983093 NJC983075:NJS983093 NSY983075:NTO983093 OCU983075:ODK983093 OMQ983075:ONG983093 OWM983075:OXC983093 PGI983075:PGY983093 PQE983075:PQU983093 QAA983075:QAQ983093 QJW983075:QKM983093 QTS983075:QUI983093 RDO983075:REE983093 RNK983075:ROA983093 RXG983075:RXW983093 SHC983075:SHS983093 SQY983075:SRO983093 TAU983075:TBK983093 TKQ983075:TLG983093 TUM983075:TVC983093 UEI983075:UEY983093 UOE983075:UOU983093 UYA983075:UYQ983093 VHW983075:VIM983093 VRS983075:VSI983093 WBO983075:WCE983093 WLK983075:WMA983093 WVG983075:WVW983093 WVQ66:WVQ73 WLU66:WLU73 WBY66:WBY73 VSC66:VSC73 VIG66:VIG73 UYK66:UYK73 UOO66:UOO73 UES66:UES73 TUW66:TUW73 TLA66:TLA73 TBE66:TBE73 SRI66:SRI73 SHM66:SHM73 RXQ66:RXQ73 RNU66:RNU73 RDY66:RDY73 QUC66:QUC73 QKG66:QKG73 QAK66:QAK73 PQO66:PQO73 PGS66:PGS73 OWW66:OWW73 ONA66:ONA73 ODE66:ODE73 NTI66:NTI73 NJM66:NJM73 MZQ66:MZQ73 MPU66:MPU73 MFY66:MFY73 LWC66:LWC73 LMG66:LMG73 LCK66:LCK73 KSO66:KSO73 KIS66:KIS73 JYW66:JYW73 JPA66:JPA73 JFE66:JFE73 IVI66:IVI73 ILM66:ILM73 IBQ66:IBQ73 HRU66:HRU73 HHY66:HHY73 GYC66:GYC73 GOG66:GOG73 GEK66:GEK73 FUO66:FUO73 FKS66:FKS73 FAW66:FAW73 ERA66:ERA73 EHE66:EHE73 DXI66:DXI73 DNM66:DNM73 DDQ66:DDQ73 CTU66:CTU73 CJY66:CJY73 CAC66:CAC73 BQG66:BQG73 BGK66:BGK73 AWO66:AWO73 AMS66:AMS73 ACW66:ACW73 TA66:TA73 JE66:JE73 N66:N73"/>
  </dataValidations>
  <printOptions horizontalCentered="1" verticalCentered="1"/>
  <pageMargins left="0.59055118110236227" right="0.59055118110236227" top="0.59055118110236227" bottom="0.39370078740157483" header="0.19685039370078741" footer="0.19685039370078741"/>
  <pageSetup paperSize="9" scale="90" firstPageNumber="0" fitToWidth="2" orientation="portrait" r:id="rId1"/>
  <headerFooter alignWithMargins="0"/>
  <colBreaks count="1" manualBreakCount="1">
    <brk id="12" max="1048575" man="1"/>
  </colBreaks>
  <ignoredErrors>
    <ignoredError sqref="B11:B25 N48:N58 B45:B5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X73"/>
  <sheetViews>
    <sheetView view="pageBreakPreview" zoomScaleNormal="100" zoomScaleSheetLayoutView="100" workbookViewId="0">
      <selection activeCell="X33" sqref="X33"/>
    </sheetView>
  </sheetViews>
  <sheetFormatPr defaultColWidth="9" defaultRowHeight="12"/>
  <cols>
    <col min="1" max="1" width="8.125" style="309" customWidth="1"/>
    <col min="2" max="2" width="3" style="309" customWidth="1"/>
    <col min="3" max="3" width="2.5" style="309" customWidth="1"/>
    <col min="4" max="4" width="9.625" style="309" customWidth="1"/>
    <col min="5" max="6" width="10.875" style="309" bestFit="1" customWidth="1"/>
    <col min="7" max="11" width="9.625" style="309" customWidth="1"/>
    <col min="12" max="12" width="4.625" style="309" customWidth="1"/>
    <col min="13" max="13" width="10.625" style="309" customWidth="1"/>
    <col min="14" max="17" width="9.625" style="309" customWidth="1"/>
    <col min="18" max="19" width="6.625" style="309" customWidth="1"/>
    <col min="20" max="20" width="7.5" style="309" bestFit="1" customWidth="1"/>
    <col min="21" max="21" width="6.75" style="309" customWidth="1"/>
    <col min="22" max="22" width="6.875" style="309" customWidth="1"/>
    <col min="23" max="23" width="7.125" style="309" customWidth="1"/>
    <col min="24" max="256" width="9" style="309"/>
    <col min="257" max="257" width="8.125" style="309" customWidth="1"/>
    <col min="258" max="258" width="3" style="309" customWidth="1"/>
    <col min="259" max="259" width="2.5" style="309" customWidth="1"/>
    <col min="260" max="260" width="9.625" style="309" customWidth="1"/>
    <col min="261" max="262" width="10.875" style="309" bestFit="1" customWidth="1"/>
    <col min="263" max="267" width="9.625" style="309" customWidth="1"/>
    <col min="268" max="268" width="4.625" style="309" customWidth="1"/>
    <col min="269" max="269" width="10.625" style="309" customWidth="1"/>
    <col min="270" max="273" width="9.625" style="309" customWidth="1"/>
    <col min="274" max="275" width="6.625" style="309" customWidth="1"/>
    <col min="276" max="276" width="7.5" style="309" bestFit="1" customWidth="1"/>
    <col min="277" max="277" width="6.75" style="309" customWidth="1"/>
    <col min="278" max="278" width="6.875" style="309" customWidth="1"/>
    <col min="279" max="279" width="7.125" style="309" customWidth="1"/>
    <col min="280" max="512" width="9" style="309"/>
    <col min="513" max="513" width="8.125" style="309" customWidth="1"/>
    <col min="514" max="514" width="3" style="309" customWidth="1"/>
    <col min="515" max="515" width="2.5" style="309" customWidth="1"/>
    <col min="516" max="516" width="9.625" style="309" customWidth="1"/>
    <col min="517" max="518" width="10.875" style="309" bestFit="1" customWidth="1"/>
    <col min="519" max="523" width="9.625" style="309" customWidth="1"/>
    <col min="524" max="524" width="4.625" style="309" customWidth="1"/>
    <col min="525" max="525" width="10.625" style="309" customWidth="1"/>
    <col min="526" max="529" width="9.625" style="309" customWidth="1"/>
    <col min="530" max="531" width="6.625" style="309" customWidth="1"/>
    <col min="532" max="532" width="7.5" style="309" bestFit="1" customWidth="1"/>
    <col min="533" max="533" width="6.75" style="309" customWidth="1"/>
    <col min="534" max="534" width="6.875" style="309" customWidth="1"/>
    <col min="535" max="535" width="7.125" style="309" customWidth="1"/>
    <col min="536" max="768" width="9" style="309"/>
    <col min="769" max="769" width="8.125" style="309" customWidth="1"/>
    <col min="770" max="770" width="3" style="309" customWidth="1"/>
    <col min="771" max="771" width="2.5" style="309" customWidth="1"/>
    <col min="772" max="772" width="9.625" style="309" customWidth="1"/>
    <col min="773" max="774" width="10.875" style="309" bestFit="1" customWidth="1"/>
    <col min="775" max="779" width="9.625" style="309" customWidth="1"/>
    <col min="780" max="780" width="4.625" style="309" customWidth="1"/>
    <col min="781" max="781" width="10.625" style="309" customWidth="1"/>
    <col min="782" max="785" width="9.625" style="309" customWidth="1"/>
    <col min="786" max="787" width="6.625" style="309" customWidth="1"/>
    <col min="788" max="788" width="7.5" style="309" bestFit="1" customWidth="1"/>
    <col min="789" max="789" width="6.75" style="309" customWidth="1"/>
    <col min="790" max="790" width="6.875" style="309" customWidth="1"/>
    <col min="791" max="791" width="7.125" style="309" customWidth="1"/>
    <col min="792" max="1024" width="9" style="309"/>
    <col min="1025" max="1025" width="8.125" style="309" customWidth="1"/>
    <col min="1026" max="1026" width="3" style="309" customWidth="1"/>
    <col min="1027" max="1027" width="2.5" style="309" customWidth="1"/>
    <col min="1028" max="1028" width="9.625" style="309" customWidth="1"/>
    <col min="1029" max="1030" width="10.875" style="309" bestFit="1" customWidth="1"/>
    <col min="1031" max="1035" width="9.625" style="309" customWidth="1"/>
    <col min="1036" max="1036" width="4.625" style="309" customWidth="1"/>
    <col min="1037" max="1037" width="10.625" style="309" customWidth="1"/>
    <col min="1038" max="1041" width="9.625" style="309" customWidth="1"/>
    <col min="1042" max="1043" width="6.625" style="309" customWidth="1"/>
    <col min="1044" max="1044" width="7.5" style="309" bestFit="1" customWidth="1"/>
    <col min="1045" max="1045" width="6.75" style="309" customWidth="1"/>
    <col min="1046" max="1046" width="6.875" style="309" customWidth="1"/>
    <col min="1047" max="1047" width="7.125" style="309" customWidth="1"/>
    <col min="1048" max="1280" width="9" style="309"/>
    <col min="1281" max="1281" width="8.125" style="309" customWidth="1"/>
    <col min="1282" max="1282" width="3" style="309" customWidth="1"/>
    <col min="1283" max="1283" width="2.5" style="309" customWidth="1"/>
    <col min="1284" max="1284" width="9.625" style="309" customWidth="1"/>
    <col min="1285" max="1286" width="10.875" style="309" bestFit="1" customWidth="1"/>
    <col min="1287" max="1291" width="9.625" style="309" customWidth="1"/>
    <col min="1292" max="1292" width="4.625" style="309" customWidth="1"/>
    <col min="1293" max="1293" width="10.625" style="309" customWidth="1"/>
    <col min="1294" max="1297" width="9.625" style="309" customWidth="1"/>
    <col min="1298" max="1299" width="6.625" style="309" customWidth="1"/>
    <col min="1300" max="1300" width="7.5" style="309" bestFit="1" customWidth="1"/>
    <col min="1301" max="1301" width="6.75" style="309" customWidth="1"/>
    <col min="1302" max="1302" width="6.875" style="309" customWidth="1"/>
    <col min="1303" max="1303" width="7.125" style="309" customWidth="1"/>
    <col min="1304" max="1536" width="9" style="309"/>
    <col min="1537" max="1537" width="8.125" style="309" customWidth="1"/>
    <col min="1538" max="1538" width="3" style="309" customWidth="1"/>
    <col min="1539" max="1539" width="2.5" style="309" customWidth="1"/>
    <col min="1540" max="1540" width="9.625" style="309" customWidth="1"/>
    <col min="1541" max="1542" width="10.875" style="309" bestFit="1" customWidth="1"/>
    <col min="1543" max="1547" width="9.625" style="309" customWidth="1"/>
    <col min="1548" max="1548" width="4.625" style="309" customWidth="1"/>
    <col min="1549" max="1549" width="10.625" style="309" customWidth="1"/>
    <col min="1550" max="1553" width="9.625" style="309" customWidth="1"/>
    <col min="1554" max="1555" width="6.625" style="309" customWidth="1"/>
    <col min="1556" max="1556" width="7.5" style="309" bestFit="1" customWidth="1"/>
    <col min="1557" max="1557" width="6.75" style="309" customWidth="1"/>
    <col min="1558" max="1558" width="6.875" style="309" customWidth="1"/>
    <col min="1559" max="1559" width="7.125" style="309" customWidth="1"/>
    <col min="1560" max="1792" width="9" style="309"/>
    <col min="1793" max="1793" width="8.125" style="309" customWidth="1"/>
    <col min="1794" max="1794" width="3" style="309" customWidth="1"/>
    <col min="1795" max="1795" width="2.5" style="309" customWidth="1"/>
    <col min="1796" max="1796" width="9.625" style="309" customWidth="1"/>
    <col min="1797" max="1798" width="10.875" style="309" bestFit="1" customWidth="1"/>
    <col min="1799" max="1803" width="9.625" style="309" customWidth="1"/>
    <col min="1804" max="1804" width="4.625" style="309" customWidth="1"/>
    <col min="1805" max="1805" width="10.625" style="309" customWidth="1"/>
    <col min="1806" max="1809" width="9.625" style="309" customWidth="1"/>
    <col min="1810" max="1811" width="6.625" style="309" customWidth="1"/>
    <col min="1812" max="1812" width="7.5" style="309" bestFit="1" customWidth="1"/>
    <col min="1813" max="1813" width="6.75" style="309" customWidth="1"/>
    <col min="1814" max="1814" width="6.875" style="309" customWidth="1"/>
    <col min="1815" max="1815" width="7.125" style="309" customWidth="1"/>
    <col min="1816" max="2048" width="9" style="309"/>
    <col min="2049" max="2049" width="8.125" style="309" customWidth="1"/>
    <col min="2050" max="2050" width="3" style="309" customWidth="1"/>
    <col min="2051" max="2051" width="2.5" style="309" customWidth="1"/>
    <col min="2052" max="2052" width="9.625" style="309" customWidth="1"/>
    <col min="2053" max="2054" width="10.875" style="309" bestFit="1" customWidth="1"/>
    <col min="2055" max="2059" width="9.625" style="309" customWidth="1"/>
    <col min="2060" max="2060" width="4.625" style="309" customWidth="1"/>
    <col min="2061" max="2061" width="10.625" style="309" customWidth="1"/>
    <col min="2062" max="2065" width="9.625" style="309" customWidth="1"/>
    <col min="2066" max="2067" width="6.625" style="309" customWidth="1"/>
    <col min="2068" max="2068" width="7.5" style="309" bestFit="1" customWidth="1"/>
    <col min="2069" max="2069" width="6.75" style="309" customWidth="1"/>
    <col min="2070" max="2070" width="6.875" style="309" customWidth="1"/>
    <col min="2071" max="2071" width="7.125" style="309" customWidth="1"/>
    <col min="2072" max="2304" width="9" style="309"/>
    <col min="2305" max="2305" width="8.125" style="309" customWidth="1"/>
    <col min="2306" max="2306" width="3" style="309" customWidth="1"/>
    <col min="2307" max="2307" width="2.5" style="309" customWidth="1"/>
    <col min="2308" max="2308" width="9.625" style="309" customWidth="1"/>
    <col min="2309" max="2310" width="10.875" style="309" bestFit="1" customWidth="1"/>
    <col min="2311" max="2315" width="9.625" style="309" customWidth="1"/>
    <col min="2316" max="2316" width="4.625" style="309" customWidth="1"/>
    <col min="2317" max="2317" width="10.625" style="309" customWidth="1"/>
    <col min="2318" max="2321" width="9.625" style="309" customWidth="1"/>
    <col min="2322" max="2323" width="6.625" style="309" customWidth="1"/>
    <col min="2324" max="2324" width="7.5" style="309" bestFit="1" customWidth="1"/>
    <col min="2325" max="2325" width="6.75" style="309" customWidth="1"/>
    <col min="2326" max="2326" width="6.875" style="309" customWidth="1"/>
    <col min="2327" max="2327" width="7.125" style="309" customWidth="1"/>
    <col min="2328" max="2560" width="9" style="309"/>
    <col min="2561" max="2561" width="8.125" style="309" customWidth="1"/>
    <col min="2562" max="2562" width="3" style="309" customWidth="1"/>
    <col min="2563" max="2563" width="2.5" style="309" customWidth="1"/>
    <col min="2564" max="2564" width="9.625" style="309" customWidth="1"/>
    <col min="2565" max="2566" width="10.875" style="309" bestFit="1" customWidth="1"/>
    <col min="2567" max="2571" width="9.625" style="309" customWidth="1"/>
    <col min="2572" max="2572" width="4.625" style="309" customWidth="1"/>
    <col min="2573" max="2573" width="10.625" style="309" customWidth="1"/>
    <col min="2574" max="2577" width="9.625" style="309" customWidth="1"/>
    <col min="2578" max="2579" width="6.625" style="309" customWidth="1"/>
    <col min="2580" max="2580" width="7.5" style="309" bestFit="1" customWidth="1"/>
    <col min="2581" max="2581" width="6.75" style="309" customWidth="1"/>
    <col min="2582" max="2582" width="6.875" style="309" customWidth="1"/>
    <col min="2583" max="2583" width="7.125" style="309" customWidth="1"/>
    <col min="2584" max="2816" width="9" style="309"/>
    <col min="2817" max="2817" width="8.125" style="309" customWidth="1"/>
    <col min="2818" max="2818" width="3" style="309" customWidth="1"/>
    <col min="2819" max="2819" width="2.5" style="309" customWidth="1"/>
    <col min="2820" max="2820" width="9.625" style="309" customWidth="1"/>
    <col min="2821" max="2822" width="10.875" style="309" bestFit="1" customWidth="1"/>
    <col min="2823" max="2827" width="9.625" style="309" customWidth="1"/>
    <col min="2828" max="2828" width="4.625" style="309" customWidth="1"/>
    <col min="2829" max="2829" width="10.625" style="309" customWidth="1"/>
    <col min="2830" max="2833" width="9.625" style="309" customWidth="1"/>
    <col min="2834" max="2835" width="6.625" style="309" customWidth="1"/>
    <col min="2836" max="2836" width="7.5" style="309" bestFit="1" customWidth="1"/>
    <col min="2837" max="2837" width="6.75" style="309" customWidth="1"/>
    <col min="2838" max="2838" width="6.875" style="309" customWidth="1"/>
    <col min="2839" max="2839" width="7.125" style="309" customWidth="1"/>
    <col min="2840" max="3072" width="9" style="309"/>
    <col min="3073" max="3073" width="8.125" style="309" customWidth="1"/>
    <col min="3074" max="3074" width="3" style="309" customWidth="1"/>
    <col min="3075" max="3075" width="2.5" style="309" customWidth="1"/>
    <col min="3076" max="3076" width="9.625" style="309" customWidth="1"/>
    <col min="3077" max="3078" width="10.875" style="309" bestFit="1" customWidth="1"/>
    <col min="3079" max="3083" width="9.625" style="309" customWidth="1"/>
    <col min="3084" max="3084" width="4.625" style="309" customWidth="1"/>
    <col min="3085" max="3085" width="10.625" style="309" customWidth="1"/>
    <col min="3086" max="3089" width="9.625" style="309" customWidth="1"/>
    <col min="3090" max="3091" width="6.625" style="309" customWidth="1"/>
    <col min="3092" max="3092" width="7.5" style="309" bestFit="1" customWidth="1"/>
    <col min="3093" max="3093" width="6.75" style="309" customWidth="1"/>
    <col min="3094" max="3094" width="6.875" style="309" customWidth="1"/>
    <col min="3095" max="3095" width="7.125" style="309" customWidth="1"/>
    <col min="3096" max="3328" width="9" style="309"/>
    <col min="3329" max="3329" width="8.125" style="309" customWidth="1"/>
    <col min="3330" max="3330" width="3" style="309" customWidth="1"/>
    <col min="3331" max="3331" width="2.5" style="309" customWidth="1"/>
    <col min="3332" max="3332" width="9.625" style="309" customWidth="1"/>
    <col min="3333" max="3334" width="10.875" style="309" bestFit="1" customWidth="1"/>
    <col min="3335" max="3339" width="9.625" style="309" customWidth="1"/>
    <col min="3340" max="3340" width="4.625" style="309" customWidth="1"/>
    <col min="3341" max="3341" width="10.625" style="309" customWidth="1"/>
    <col min="3342" max="3345" width="9.625" style="309" customWidth="1"/>
    <col min="3346" max="3347" width="6.625" style="309" customWidth="1"/>
    <col min="3348" max="3348" width="7.5" style="309" bestFit="1" customWidth="1"/>
    <col min="3349" max="3349" width="6.75" style="309" customWidth="1"/>
    <col min="3350" max="3350" width="6.875" style="309" customWidth="1"/>
    <col min="3351" max="3351" width="7.125" style="309" customWidth="1"/>
    <col min="3352" max="3584" width="9" style="309"/>
    <col min="3585" max="3585" width="8.125" style="309" customWidth="1"/>
    <col min="3586" max="3586" width="3" style="309" customWidth="1"/>
    <col min="3587" max="3587" width="2.5" style="309" customWidth="1"/>
    <col min="3588" max="3588" width="9.625" style="309" customWidth="1"/>
    <col min="3589" max="3590" width="10.875" style="309" bestFit="1" customWidth="1"/>
    <col min="3591" max="3595" width="9.625" style="309" customWidth="1"/>
    <col min="3596" max="3596" width="4.625" style="309" customWidth="1"/>
    <col min="3597" max="3597" width="10.625" style="309" customWidth="1"/>
    <col min="3598" max="3601" width="9.625" style="309" customWidth="1"/>
    <col min="3602" max="3603" width="6.625" style="309" customWidth="1"/>
    <col min="3604" max="3604" width="7.5" style="309" bestFit="1" customWidth="1"/>
    <col min="3605" max="3605" width="6.75" style="309" customWidth="1"/>
    <col min="3606" max="3606" width="6.875" style="309" customWidth="1"/>
    <col min="3607" max="3607" width="7.125" style="309" customWidth="1"/>
    <col min="3608" max="3840" width="9" style="309"/>
    <col min="3841" max="3841" width="8.125" style="309" customWidth="1"/>
    <col min="3842" max="3842" width="3" style="309" customWidth="1"/>
    <col min="3843" max="3843" width="2.5" style="309" customWidth="1"/>
    <col min="3844" max="3844" width="9.625" style="309" customWidth="1"/>
    <col min="3845" max="3846" width="10.875" style="309" bestFit="1" customWidth="1"/>
    <col min="3847" max="3851" width="9.625" style="309" customWidth="1"/>
    <col min="3852" max="3852" width="4.625" style="309" customWidth="1"/>
    <col min="3853" max="3853" width="10.625" style="309" customWidth="1"/>
    <col min="3854" max="3857" width="9.625" style="309" customWidth="1"/>
    <col min="3858" max="3859" width="6.625" style="309" customWidth="1"/>
    <col min="3860" max="3860" width="7.5" style="309" bestFit="1" customWidth="1"/>
    <col min="3861" max="3861" width="6.75" style="309" customWidth="1"/>
    <col min="3862" max="3862" width="6.875" style="309" customWidth="1"/>
    <col min="3863" max="3863" width="7.125" style="309" customWidth="1"/>
    <col min="3864" max="4096" width="9" style="309"/>
    <col min="4097" max="4097" width="8.125" style="309" customWidth="1"/>
    <col min="4098" max="4098" width="3" style="309" customWidth="1"/>
    <col min="4099" max="4099" width="2.5" style="309" customWidth="1"/>
    <col min="4100" max="4100" width="9.625" style="309" customWidth="1"/>
    <col min="4101" max="4102" width="10.875" style="309" bestFit="1" customWidth="1"/>
    <col min="4103" max="4107" width="9.625" style="309" customWidth="1"/>
    <col min="4108" max="4108" width="4.625" style="309" customWidth="1"/>
    <col min="4109" max="4109" width="10.625" style="309" customWidth="1"/>
    <col min="4110" max="4113" width="9.625" style="309" customWidth="1"/>
    <col min="4114" max="4115" width="6.625" style="309" customWidth="1"/>
    <col min="4116" max="4116" width="7.5" style="309" bestFit="1" customWidth="1"/>
    <col min="4117" max="4117" width="6.75" style="309" customWidth="1"/>
    <col min="4118" max="4118" width="6.875" style="309" customWidth="1"/>
    <col min="4119" max="4119" width="7.125" style="309" customWidth="1"/>
    <col min="4120" max="4352" width="9" style="309"/>
    <col min="4353" max="4353" width="8.125" style="309" customWidth="1"/>
    <col min="4354" max="4354" width="3" style="309" customWidth="1"/>
    <col min="4355" max="4355" width="2.5" style="309" customWidth="1"/>
    <col min="4356" max="4356" width="9.625" style="309" customWidth="1"/>
    <col min="4357" max="4358" width="10.875" style="309" bestFit="1" customWidth="1"/>
    <col min="4359" max="4363" width="9.625" style="309" customWidth="1"/>
    <col min="4364" max="4364" width="4.625" style="309" customWidth="1"/>
    <col min="4365" max="4365" width="10.625" style="309" customWidth="1"/>
    <col min="4366" max="4369" width="9.625" style="309" customWidth="1"/>
    <col min="4370" max="4371" width="6.625" style="309" customWidth="1"/>
    <col min="4372" max="4372" width="7.5" style="309" bestFit="1" customWidth="1"/>
    <col min="4373" max="4373" width="6.75" style="309" customWidth="1"/>
    <col min="4374" max="4374" width="6.875" style="309" customWidth="1"/>
    <col min="4375" max="4375" width="7.125" style="309" customWidth="1"/>
    <col min="4376" max="4608" width="9" style="309"/>
    <col min="4609" max="4609" width="8.125" style="309" customWidth="1"/>
    <col min="4610" max="4610" width="3" style="309" customWidth="1"/>
    <col min="4611" max="4611" width="2.5" style="309" customWidth="1"/>
    <col min="4612" max="4612" width="9.625" style="309" customWidth="1"/>
    <col min="4613" max="4614" width="10.875" style="309" bestFit="1" customWidth="1"/>
    <col min="4615" max="4619" width="9.625" style="309" customWidth="1"/>
    <col min="4620" max="4620" width="4.625" style="309" customWidth="1"/>
    <col min="4621" max="4621" width="10.625" style="309" customWidth="1"/>
    <col min="4622" max="4625" width="9.625" style="309" customWidth="1"/>
    <col min="4626" max="4627" width="6.625" style="309" customWidth="1"/>
    <col min="4628" max="4628" width="7.5" style="309" bestFit="1" customWidth="1"/>
    <col min="4629" max="4629" width="6.75" style="309" customWidth="1"/>
    <col min="4630" max="4630" width="6.875" style="309" customWidth="1"/>
    <col min="4631" max="4631" width="7.125" style="309" customWidth="1"/>
    <col min="4632" max="4864" width="9" style="309"/>
    <col min="4865" max="4865" width="8.125" style="309" customWidth="1"/>
    <col min="4866" max="4866" width="3" style="309" customWidth="1"/>
    <col min="4867" max="4867" width="2.5" style="309" customWidth="1"/>
    <col min="4868" max="4868" width="9.625" style="309" customWidth="1"/>
    <col min="4869" max="4870" width="10.875" style="309" bestFit="1" customWidth="1"/>
    <col min="4871" max="4875" width="9.625" style="309" customWidth="1"/>
    <col min="4876" max="4876" width="4.625" style="309" customWidth="1"/>
    <col min="4877" max="4877" width="10.625" style="309" customWidth="1"/>
    <col min="4878" max="4881" width="9.625" style="309" customWidth="1"/>
    <col min="4882" max="4883" width="6.625" style="309" customWidth="1"/>
    <col min="4884" max="4884" width="7.5" style="309" bestFit="1" customWidth="1"/>
    <col min="4885" max="4885" width="6.75" style="309" customWidth="1"/>
    <col min="4886" max="4886" width="6.875" style="309" customWidth="1"/>
    <col min="4887" max="4887" width="7.125" style="309" customWidth="1"/>
    <col min="4888" max="5120" width="9" style="309"/>
    <col min="5121" max="5121" width="8.125" style="309" customWidth="1"/>
    <col min="5122" max="5122" width="3" style="309" customWidth="1"/>
    <col min="5123" max="5123" width="2.5" style="309" customWidth="1"/>
    <col min="5124" max="5124" width="9.625" style="309" customWidth="1"/>
    <col min="5125" max="5126" width="10.875" style="309" bestFit="1" customWidth="1"/>
    <col min="5127" max="5131" width="9.625" style="309" customWidth="1"/>
    <col min="5132" max="5132" width="4.625" style="309" customWidth="1"/>
    <col min="5133" max="5133" width="10.625" style="309" customWidth="1"/>
    <col min="5134" max="5137" width="9.625" style="309" customWidth="1"/>
    <col min="5138" max="5139" width="6.625" style="309" customWidth="1"/>
    <col min="5140" max="5140" width="7.5" style="309" bestFit="1" customWidth="1"/>
    <col min="5141" max="5141" width="6.75" style="309" customWidth="1"/>
    <col min="5142" max="5142" width="6.875" style="309" customWidth="1"/>
    <col min="5143" max="5143" width="7.125" style="309" customWidth="1"/>
    <col min="5144" max="5376" width="9" style="309"/>
    <col min="5377" max="5377" width="8.125" style="309" customWidth="1"/>
    <col min="5378" max="5378" width="3" style="309" customWidth="1"/>
    <col min="5379" max="5379" width="2.5" style="309" customWidth="1"/>
    <col min="5380" max="5380" width="9.625" style="309" customWidth="1"/>
    <col min="5381" max="5382" width="10.875" style="309" bestFit="1" customWidth="1"/>
    <col min="5383" max="5387" width="9.625" style="309" customWidth="1"/>
    <col min="5388" max="5388" width="4.625" style="309" customWidth="1"/>
    <col min="5389" max="5389" width="10.625" style="309" customWidth="1"/>
    <col min="5390" max="5393" width="9.625" style="309" customWidth="1"/>
    <col min="5394" max="5395" width="6.625" style="309" customWidth="1"/>
    <col min="5396" max="5396" width="7.5" style="309" bestFit="1" customWidth="1"/>
    <col min="5397" max="5397" width="6.75" style="309" customWidth="1"/>
    <col min="5398" max="5398" width="6.875" style="309" customWidth="1"/>
    <col min="5399" max="5399" width="7.125" style="309" customWidth="1"/>
    <col min="5400" max="5632" width="9" style="309"/>
    <col min="5633" max="5633" width="8.125" style="309" customWidth="1"/>
    <col min="5634" max="5634" width="3" style="309" customWidth="1"/>
    <col min="5635" max="5635" width="2.5" style="309" customWidth="1"/>
    <col min="5636" max="5636" width="9.625" style="309" customWidth="1"/>
    <col min="5637" max="5638" width="10.875" style="309" bestFit="1" customWidth="1"/>
    <col min="5639" max="5643" width="9.625" style="309" customWidth="1"/>
    <col min="5644" max="5644" width="4.625" style="309" customWidth="1"/>
    <col min="5645" max="5645" width="10.625" style="309" customWidth="1"/>
    <col min="5646" max="5649" width="9.625" style="309" customWidth="1"/>
    <col min="5650" max="5651" width="6.625" style="309" customWidth="1"/>
    <col min="5652" max="5652" width="7.5" style="309" bestFit="1" customWidth="1"/>
    <col min="5653" max="5653" width="6.75" style="309" customWidth="1"/>
    <col min="5654" max="5654" width="6.875" style="309" customWidth="1"/>
    <col min="5655" max="5655" width="7.125" style="309" customWidth="1"/>
    <col min="5656" max="5888" width="9" style="309"/>
    <col min="5889" max="5889" width="8.125" style="309" customWidth="1"/>
    <col min="5890" max="5890" width="3" style="309" customWidth="1"/>
    <col min="5891" max="5891" width="2.5" style="309" customWidth="1"/>
    <col min="5892" max="5892" width="9.625" style="309" customWidth="1"/>
    <col min="5893" max="5894" width="10.875" style="309" bestFit="1" customWidth="1"/>
    <col min="5895" max="5899" width="9.625" style="309" customWidth="1"/>
    <col min="5900" max="5900" width="4.625" style="309" customWidth="1"/>
    <col min="5901" max="5901" width="10.625" style="309" customWidth="1"/>
    <col min="5902" max="5905" width="9.625" style="309" customWidth="1"/>
    <col min="5906" max="5907" width="6.625" style="309" customWidth="1"/>
    <col min="5908" max="5908" width="7.5" style="309" bestFit="1" customWidth="1"/>
    <col min="5909" max="5909" width="6.75" style="309" customWidth="1"/>
    <col min="5910" max="5910" width="6.875" style="309" customWidth="1"/>
    <col min="5911" max="5911" width="7.125" style="309" customWidth="1"/>
    <col min="5912" max="6144" width="9" style="309"/>
    <col min="6145" max="6145" width="8.125" style="309" customWidth="1"/>
    <col min="6146" max="6146" width="3" style="309" customWidth="1"/>
    <col min="6147" max="6147" width="2.5" style="309" customWidth="1"/>
    <col min="6148" max="6148" width="9.625" style="309" customWidth="1"/>
    <col min="6149" max="6150" width="10.875" style="309" bestFit="1" customWidth="1"/>
    <col min="6151" max="6155" width="9.625" style="309" customWidth="1"/>
    <col min="6156" max="6156" width="4.625" style="309" customWidth="1"/>
    <col min="6157" max="6157" width="10.625" style="309" customWidth="1"/>
    <col min="6158" max="6161" width="9.625" style="309" customWidth="1"/>
    <col min="6162" max="6163" width="6.625" style="309" customWidth="1"/>
    <col min="6164" max="6164" width="7.5" style="309" bestFit="1" customWidth="1"/>
    <col min="6165" max="6165" width="6.75" style="309" customWidth="1"/>
    <col min="6166" max="6166" width="6.875" style="309" customWidth="1"/>
    <col min="6167" max="6167" width="7.125" style="309" customWidth="1"/>
    <col min="6168" max="6400" width="9" style="309"/>
    <col min="6401" max="6401" width="8.125" style="309" customWidth="1"/>
    <col min="6402" max="6402" width="3" style="309" customWidth="1"/>
    <col min="6403" max="6403" width="2.5" style="309" customWidth="1"/>
    <col min="6404" max="6404" width="9.625" style="309" customWidth="1"/>
    <col min="6405" max="6406" width="10.875" style="309" bestFit="1" customWidth="1"/>
    <col min="6407" max="6411" width="9.625" style="309" customWidth="1"/>
    <col min="6412" max="6412" width="4.625" style="309" customWidth="1"/>
    <col min="6413" max="6413" width="10.625" style="309" customWidth="1"/>
    <col min="6414" max="6417" width="9.625" style="309" customWidth="1"/>
    <col min="6418" max="6419" width="6.625" style="309" customWidth="1"/>
    <col min="6420" max="6420" width="7.5" style="309" bestFit="1" customWidth="1"/>
    <col min="6421" max="6421" width="6.75" style="309" customWidth="1"/>
    <col min="6422" max="6422" width="6.875" style="309" customWidth="1"/>
    <col min="6423" max="6423" width="7.125" style="309" customWidth="1"/>
    <col min="6424" max="6656" width="9" style="309"/>
    <col min="6657" max="6657" width="8.125" style="309" customWidth="1"/>
    <col min="6658" max="6658" width="3" style="309" customWidth="1"/>
    <col min="6659" max="6659" width="2.5" style="309" customWidth="1"/>
    <col min="6660" max="6660" width="9.625" style="309" customWidth="1"/>
    <col min="6661" max="6662" width="10.875" style="309" bestFit="1" customWidth="1"/>
    <col min="6663" max="6667" width="9.625" style="309" customWidth="1"/>
    <col min="6668" max="6668" width="4.625" style="309" customWidth="1"/>
    <col min="6669" max="6669" width="10.625" style="309" customWidth="1"/>
    <col min="6670" max="6673" width="9.625" style="309" customWidth="1"/>
    <col min="6674" max="6675" width="6.625" style="309" customWidth="1"/>
    <col min="6676" max="6676" width="7.5" style="309" bestFit="1" customWidth="1"/>
    <col min="6677" max="6677" width="6.75" style="309" customWidth="1"/>
    <col min="6678" max="6678" width="6.875" style="309" customWidth="1"/>
    <col min="6679" max="6679" width="7.125" style="309" customWidth="1"/>
    <col min="6680" max="6912" width="9" style="309"/>
    <col min="6913" max="6913" width="8.125" style="309" customWidth="1"/>
    <col min="6914" max="6914" width="3" style="309" customWidth="1"/>
    <col min="6915" max="6915" width="2.5" style="309" customWidth="1"/>
    <col min="6916" max="6916" width="9.625" style="309" customWidth="1"/>
    <col min="6917" max="6918" width="10.875" style="309" bestFit="1" customWidth="1"/>
    <col min="6919" max="6923" width="9.625" style="309" customWidth="1"/>
    <col min="6924" max="6924" width="4.625" style="309" customWidth="1"/>
    <col min="6925" max="6925" width="10.625" style="309" customWidth="1"/>
    <col min="6926" max="6929" width="9.625" style="309" customWidth="1"/>
    <col min="6930" max="6931" width="6.625" style="309" customWidth="1"/>
    <col min="6932" max="6932" width="7.5" style="309" bestFit="1" customWidth="1"/>
    <col min="6933" max="6933" width="6.75" style="309" customWidth="1"/>
    <col min="6934" max="6934" width="6.875" style="309" customWidth="1"/>
    <col min="6935" max="6935" width="7.125" style="309" customWidth="1"/>
    <col min="6936" max="7168" width="9" style="309"/>
    <col min="7169" max="7169" width="8.125" style="309" customWidth="1"/>
    <col min="7170" max="7170" width="3" style="309" customWidth="1"/>
    <col min="7171" max="7171" width="2.5" style="309" customWidth="1"/>
    <col min="7172" max="7172" width="9.625" style="309" customWidth="1"/>
    <col min="7173" max="7174" width="10.875" style="309" bestFit="1" customWidth="1"/>
    <col min="7175" max="7179" width="9.625" style="309" customWidth="1"/>
    <col min="7180" max="7180" width="4.625" style="309" customWidth="1"/>
    <col min="7181" max="7181" width="10.625" style="309" customWidth="1"/>
    <col min="7182" max="7185" width="9.625" style="309" customWidth="1"/>
    <col min="7186" max="7187" width="6.625" style="309" customWidth="1"/>
    <col min="7188" max="7188" width="7.5" style="309" bestFit="1" customWidth="1"/>
    <col min="7189" max="7189" width="6.75" style="309" customWidth="1"/>
    <col min="7190" max="7190" width="6.875" style="309" customWidth="1"/>
    <col min="7191" max="7191" width="7.125" style="309" customWidth="1"/>
    <col min="7192" max="7424" width="9" style="309"/>
    <col min="7425" max="7425" width="8.125" style="309" customWidth="1"/>
    <col min="7426" max="7426" width="3" style="309" customWidth="1"/>
    <col min="7427" max="7427" width="2.5" style="309" customWidth="1"/>
    <col min="7428" max="7428" width="9.625" style="309" customWidth="1"/>
    <col min="7429" max="7430" width="10.875" style="309" bestFit="1" customWidth="1"/>
    <col min="7431" max="7435" width="9.625" style="309" customWidth="1"/>
    <col min="7436" max="7436" width="4.625" style="309" customWidth="1"/>
    <col min="7437" max="7437" width="10.625" style="309" customWidth="1"/>
    <col min="7438" max="7441" width="9.625" style="309" customWidth="1"/>
    <col min="7442" max="7443" width="6.625" style="309" customWidth="1"/>
    <col min="7444" max="7444" width="7.5" style="309" bestFit="1" customWidth="1"/>
    <col min="7445" max="7445" width="6.75" style="309" customWidth="1"/>
    <col min="7446" max="7446" width="6.875" style="309" customWidth="1"/>
    <col min="7447" max="7447" width="7.125" style="309" customWidth="1"/>
    <col min="7448" max="7680" width="9" style="309"/>
    <col min="7681" max="7681" width="8.125" style="309" customWidth="1"/>
    <col min="7682" max="7682" width="3" style="309" customWidth="1"/>
    <col min="7683" max="7683" width="2.5" style="309" customWidth="1"/>
    <col min="7684" max="7684" width="9.625" style="309" customWidth="1"/>
    <col min="7685" max="7686" width="10.875" style="309" bestFit="1" customWidth="1"/>
    <col min="7687" max="7691" width="9.625" style="309" customWidth="1"/>
    <col min="7692" max="7692" width="4.625" style="309" customWidth="1"/>
    <col min="7693" max="7693" width="10.625" style="309" customWidth="1"/>
    <col min="7694" max="7697" width="9.625" style="309" customWidth="1"/>
    <col min="7698" max="7699" width="6.625" style="309" customWidth="1"/>
    <col min="7700" max="7700" width="7.5" style="309" bestFit="1" customWidth="1"/>
    <col min="7701" max="7701" width="6.75" style="309" customWidth="1"/>
    <col min="7702" max="7702" width="6.875" style="309" customWidth="1"/>
    <col min="7703" max="7703" width="7.125" style="309" customWidth="1"/>
    <col min="7704" max="7936" width="9" style="309"/>
    <col min="7937" max="7937" width="8.125" style="309" customWidth="1"/>
    <col min="7938" max="7938" width="3" style="309" customWidth="1"/>
    <col min="7939" max="7939" width="2.5" style="309" customWidth="1"/>
    <col min="7940" max="7940" width="9.625" style="309" customWidth="1"/>
    <col min="7941" max="7942" width="10.875" style="309" bestFit="1" customWidth="1"/>
    <col min="7943" max="7947" width="9.625" style="309" customWidth="1"/>
    <col min="7948" max="7948" width="4.625" style="309" customWidth="1"/>
    <col min="7949" max="7949" width="10.625" style="309" customWidth="1"/>
    <col min="7950" max="7953" width="9.625" style="309" customWidth="1"/>
    <col min="7954" max="7955" width="6.625" style="309" customWidth="1"/>
    <col min="7956" max="7956" width="7.5" style="309" bestFit="1" customWidth="1"/>
    <col min="7957" max="7957" width="6.75" style="309" customWidth="1"/>
    <col min="7958" max="7958" width="6.875" style="309" customWidth="1"/>
    <col min="7959" max="7959" width="7.125" style="309" customWidth="1"/>
    <col min="7960" max="8192" width="9" style="309"/>
    <col min="8193" max="8193" width="8.125" style="309" customWidth="1"/>
    <col min="8194" max="8194" width="3" style="309" customWidth="1"/>
    <col min="8195" max="8195" width="2.5" style="309" customWidth="1"/>
    <col min="8196" max="8196" width="9.625" style="309" customWidth="1"/>
    <col min="8197" max="8198" width="10.875" style="309" bestFit="1" customWidth="1"/>
    <col min="8199" max="8203" width="9.625" style="309" customWidth="1"/>
    <col min="8204" max="8204" width="4.625" style="309" customWidth="1"/>
    <col min="8205" max="8205" width="10.625" style="309" customWidth="1"/>
    <col min="8206" max="8209" width="9.625" style="309" customWidth="1"/>
    <col min="8210" max="8211" width="6.625" style="309" customWidth="1"/>
    <col min="8212" max="8212" width="7.5" style="309" bestFit="1" customWidth="1"/>
    <col min="8213" max="8213" width="6.75" style="309" customWidth="1"/>
    <col min="8214" max="8214" width="6.875" style="309" customWidth="1"/>
    <col min="8215" max="8215" width="7.125" style="309" customWidth="1"/>
    <col min="8216" max="8448" width="9" style="309"/>
    <col min="8449" max="8449" width="8.125" style="309" customWidth="1"/>
    <col min="8450" max="8450" width="3" style="309" customWidth="1"/>
    <col min="8451" max="8451" width="2.5" style="309" customWidth="1"/>
    <col min="8452" max="8452" width="9.625" style="309" customWidth="1"/>
    <col min="8453" max="8454" width="10.875" style="309" bestFit="1" customWidth="1"/>
    <col min="8455" max="8459" width="9.625" style="309" customWidth="1"/>
    <col min="8460" max="8460" width="4.625" style="309" customWidth="1"/>
    <col min="8461" max="8461" width="10.625" style="309" customWidth="1"/>
    <col min="8462" max="8465" width="9.625" style="309" customWidth="1"/>
    <col min="8466" max="8467" width="6.625" style="309" customWidth="1"/>
    <col min="8468" max="8468" width="7.5" style="309" bestFit="1" customWidth="1"/>
    <col min="8469" max="8469" width="6.75" style="309" customWidth="1"/>
    <col min="8470" max="8470" width="6.875" style="309" customWidth="1"/>
    <col min="8471" max="8471" width="7.125" style="309" customWidth="1"/>
    <col min="8472" max="8704" width="9" style="309"/>
    <col min="8705" max="8705" width="8.125" style="309" customWidth="1"/>
    <col min="8706" max="8706" width="3" style="309" customWidth="1"/>
    <col min="8707" max="8707" width="2.5" style="309" customWidth="1"/>
    <col min="8708" max="8708" width="9.625" style="309" customWidth="1"/>
    <col min="8709" max="8710" width="10.875" style="309" bestFit="1" customWidth="1"/>
    <col min="8711" max="8715" width="9.625" style="309" customWidth="1"/>
    <col min="8716" max="8716" width="4.625" style="309" customWidth="1"/>
    <col min="8717" max="8717" width="10.625" style="309" customWidth="1"/>
    <col min="8718" max="8721" width="9.625" style="309" customWidth="1"/>
    <col min="8722" max="8723" width="6.625" style="309" customWidth="1"/>
    <col min="8724" max="8724" width="7.5" style="309" bestFit="1" customWidth="1"/>
    <col min="8725" max="8725" width="6.75" style="309" customWidth="1"/>
    <col min="8726" max="8726" width="6.875" style="309" customWidth="1"/>
    <col min="8727" max="8727" width="7.125" style="309" customWidth="1"/>
    <col min="8728" max="8960" width="9" style="309"/>
    <col min="8961" max="8961" width="8.125" style="309" customWidth="1"/>
    <col min="8962" max="8962" width="3" style="309" customWidth="1"/>
    <col min="8963" max="8963" width="2.5" style="309" customWidth="1"/>
    <col min="8964" max="8964" width="9.625" style="309" customWidth="1"/>
    <col min="8965" max="8966" width="10.875" style="309" bestFit="1" customWidth="1"/>
    <col min="8967" max="8971" width="9.625" style="309" customWidth="1"/>
    <col min="8972" max="8972" width="4.625" style="309" customWidth="1"/>
    <col min="8973" max="8973" width="10.625" style="309" customWidth="1"/>
    <col min="8974" max="8977" width="9.625" style="309" customWidth="1"/>
    <col min="8978" max="8979" width="6.625" style="309" customWidth="1"/>
    <col min="8980" max="8980" width="7.5" style="309" bestFit="1" customWidth="1"/>
    <col min="8981" max="8981" width="6.75" style="309" customWidth="1"/>
    <col min="8982" max="8982" width="6.875" style="309" customWidth="1"/>
    <col min="8983" max="8983" width="7.125" style="309" customWidth="1"/>
    <col min="8984" max="9216" width="9" style="309"/>
    <col min="9217" max="9217" width="8.125" style="309" customWidth="1"/>
    <col min="9218" max="9218" width="3" style="309" customWidth="1"/>
    <col min="9219" max="9219" width="2.5" style="309" customWidth="1"/>
    <col min="9220" max="9220" width="9.625" style="309" customWidth="1"/>
    <col min="9221" max="9222" width="10.875" style="309" bestFit="1" customWidth="1"/>
    <col min="9223" max="9227" width="9.625" style="309" customWidth="1"/>
    <col min="9228" max="9228" width="4.625" style="309" customWidth="1"/>
    <col min="9229" max="9229" width="10.625" style="309" customWidth="1"/>
    <col min="9230" max="9233" width="9.625" style="309" customWidth="1"/>
    <col min="9234" max="9235" width="6.625" style="309" customWidth="1"/>
    <col min="9236" max="9236" width="7.5" style="309" bestFit="1" customWidth="1"/>
    <col min="9237" max="9237" width="6.75" style="309" customWidth="1"/>
    <col min="9238" max="9238" width="6.875" style="309" customWidth="1"/>
    <col min="9239" max="9239" width="7.125" style="309" customWidth="1"/>
    <col min="9240" max="9472" width="9" style="309"/>
    <col min="9473" max="9473" width="8.125" style="309" customWidth="1"/>
    <col min="9474" max="9474" width="3" style="309" customWidth="1"/>
    <col min="9475" max="9475" width="2.5" style="309" customWidth="1"/>
    <col min="9476" max="9476" width="9.625" style="309" customWidth="1"/>
    <col min="9477" max="9478" width="10.875" style="309" bestFit="1" customWidth="1"/>
    <col min="9479" max="9483" width="9.625" style="309" customWidth="1"/>
    <col min="9484" max="9484" width="4.625" style="309" customWidth="1"/>
    <col min="9485" max="9485" width="10.625" style="309" customWidth="1"/>
    <col min="9486" max="9489" width="9.625" style="309" customWidth="1"/>
    <col min="9490" max="9491" width="6.625" style="309" customWidth="1"/>
    <col min="9492" max="9492" width="7.5" style="309" bestFit="1" customWidth="1"/>
    <col min="9493" max="9493" width="6.75" style="309" customWidth="1"/>
    <col min="9494" max="9494" width="6.875" style="309" customWidth="1"/>
    <col min="9495" max="9495" width="7.125" style="309" customWidth="1"/>
    <col min="9496" max="9728" width="9" style="309"/>
    <col min="9729" max="9729" width="8.125" style="309" customWidth="1"/>
    <col min="9730" max="9730" width="3" style="309" customWidth="1"/>
    <col min="9731" max="9731" width="2.5" style="309" customWidth="1"/>
    <col min="9732" max="9732" width="9.625" style="309" customWidth="1"/>
    <col min="9733" max="9734" width="10.875" style="309" bestFit="1" customWidth="1"/>
    <col min="9735" max="9739" width="9.625" style="309" customWidth="1"/>
    <col min="9740" max="9740" width="4.625" style="309" customWidth="1"/>
    <col min="9741" max="9741" width="10.625" style="309" customWidth="1"/>
    <col min="9742" max="9745" width="9.625" style="309" customWidth="1"/>
    <col min="9746" max="9747" width="6.625" style="309" customWidth="1"/>
    <col min="9748" max="9748" width="7.5" style="309" bestFit="1" customWidth="1"/>
    <col min="9749" max="9749" width="6.75" style="309" customWidth="1"/>
    <col min="9750" max="9750" width="6.875" style="309" customWidth="1"/>
    <col min="9751" max="9751" width="7.125" style="309" customWidth="1"/>
    <col min="9752" max="9984" width="9" style="309"/>
    <col min="9985" max="9985" width="8.125" style="309" customWidth="1"/>
    <col min="9986" max="9986" width="3" style="309" customWidth="1"/>
    <col min="9987" max="9987" width="2.5" style="309" customWidth="1"/>
    <col min="9988" max="9988" width="9.625" style="309" customWidth="1"/>
    <col min="9989" max="9990" width="10.875" style="309" bestFit="1" customWidth="1"/>
    <col min="9991" max="9995" width="9.625" style="309" customWidth="1"/>
    <col min="9996" max="9996" width="4.625" style="309" customWidth="1"/>
    <col min="9997" max="9997" width="10.625" style="309" customWidth="1"/>
    <col min="9998" max="10001" width="9.625" style="309" customWidth="1"/>
    <col min="10002" max="10003" width="6.625" style="309" customWidth="1"/>
    <col min="10004" max="10004" width="7.5" style="309" bestFit="1" customWidth="1"/>
    <col min="10005" max="10005" width="6.75" style="309" customWidth="1"/>
    <col min="10006" max="10006" width="6.875" style="309" customWidth="1"/>
    <col min="10007" max="10007" width="7.125" style="309" customWidth="1"/>
    <col min="10008" max="10240" width="9" style="309"/>
    <col min="10241" max="10241" width="8.125" style="309" customWidth="1"/>
    <col min="10242" max="10242" width="3" style="309" customWidth="1"/>
    <col min="10243" max="10243" width="2.5" style="309" customWidth="1"/>
    <col min="10244" max="10244" width="9.625" style="309" customWidth="1"/>
    <col min="10245" max="10246" width="10.875" style="309" bestFit="1" customWidth="1"/>
    <col min="10247" max="10251" width="9.625" style="309" customWidth="1"/>
    <col min="10252" max="10252" width="4.625" style="309" customWidth="1"/>
    <col min="10253" max="10253" width="10.625" style="309" customWidth="1"/>
    <col min="10254" max="10257" width="9.625" style="309" customWidth="1"/>
    <col min="10258" max="10259" width="6.625" style="309" customWidth="1"/>
    <col min="10260" max="10260" width="7.5" style="309" bestFit="1" customWidth="1"/>
    <col min="10261" max="10261" width="6.75" style="309" customWidth="1"/>
    <col min="10262" max="10262" width="6.875" style="309" customWidth="1"/>
    <col min="10263" max="10263" width="7.125" style="309" customWidth="1"/>
    <col min="10264" max="10496" width="9" style="309"/>
    <col min="10497" max="10497" width="8.125" style="309" customWidth="1"/>
    <col min="10498" max="10498" width="3" style="309" customWidth="1"/>
    <col min="10499" max="10499" width="2.5" style="309" customWidth="1"/>
    <col min="10500" max="10500" width="9.625" style="309" customWidth="1"/>
    <col min="10501" max="10502" width="10.875" style="309" bestFit="1" customWidth="1"/>
    <col min="10503" max="10507" width="9.625" style="309" customWidth="1"/>
    <col min="10508" max="10508" width="4.625" style="309" customWidth="1"/>
    <col min="10509" max="10509" width="10.625" style="309" customWidth="1"/>
    <col min="10510" max="10513" width="9.625" style="309" customWidth="1"/>
    <col min="10514" max="10515" width="6.625" style="309" customWidth="1"/>
    <col min="10516" max="10516" width="7.5" style="309" bestFit="1" customWidth="1"/>
    <col min="10517" max="10517" width="6.75" style="309" customWidth="1"/>
    <col min="10518" max="10518" width="6.875" style="309" customWidth="1"/>
    <col min="10519" max="10519" width="7.125" style="309" customWidth="1"/>
    <col min="10520" max="10752" width="9" style="309"/>
    <col min="10753" max="10753" width="8.125" style="309" customWidth="1"/>
    <col min="10754" max="10754" width="3" style="309" customWidth="1"/>
    <col min="10755" max="10755" width="2.5" style="309" customWidth="1"/>
    <col min="10756" max="10756" width="9.625" style="309" customWidth="1"/>
    <col min="10757" max="10758" width="10.875" style="309" bestFit="1" customWidth="1"/>
    <col min="10759" max="10763" width="9.625" style="309" customWidth="1"/>
    <col min="10764" max="10764" width="4.625" style="309" customWidth="1"/>
    <col min="10765" max="10765" width="10.625" style="309" customWidth="1"/>
    <col min="10766" max="10769" width="9.625" style="309" customWidth="1"/>
    <col min="10770" max="10771" width="6.625" style="309" customWidth="1"/>
    <col min="10772" max="10772" width="7.5" style="309" bestFit="1" customWidth="1"/>
    <col min="10773" max="10773" width="6.75" style="309" customWidth="1"/>
    <col min="10774" max="10774" width="6.875" style="309" customWidth="1"/>
    <col min="10775" max="10775" width="7.125" style="309" customWidth="1"/>
    <col min="10776" max="11008" width="9" style="309"/>
    <col min="11009" max="11009" width="8.125" style="309" customWidth="1"/>
    <col min="11010" max="11010" width="3" style="309" customWidth="1"/>
    <col min="11011" max="11011" width="2.5" style="309" customWidth="1"/>
    <col min="11012" max="11012" width="9.625" style="309" customWidth="1"/>
    <col min="11013" max="11014" width="10.875" style="309" bestFit="1" customWidth="1"/>
    <col min="11015" max="11019" width="9.625" style="309" customWidth="1"/>
    <col min="11020" max="11020" width="4.625" style="309" customWidth="1"/>
    <col min="11021" max="11021" width="10.625" style="309" customWidth="1"/>
    <col min="11022" max="11025" width="9.625" style="309" customWidth="1"/>
    <col min="11026" max="11027" width="6.625" style="309" customWidth="1"/>
    <col min="11028" max="11028" width="7.5" style="309" bestFit="1" customWidth="1"/>
    <col min="11029" max="11029" width="6.75" style="309" customWidth="1"/>
    <col min="11030" max="11030" width="6.875" style="309" customWidth="1"/>
    <col min="11031" max="11031" width="7.125" style="309" customWidth="1"/>
    <col min="11032" max="11264" width="9" style="309"/>
    <col min="11265" max="11265" width="8.125" style="309" customWidth="1"/>
    <col min="11266" max="11266" width="3" style="309" customWidth="1"/>
    <col min="11267" max="11267" width="2.5" style="309" customWidth="1"/>
    <col min="11268" max="11268" width="9.625" style="309" customWidth="1"/>
    <col min="11269" max="11270" width="10.875" style="309" bestFit="1" customWidth="1"/>
    <col min="11271" max="11275" width="9.625" style="309" customWidth="1"/>
    <col min="11276" max="11276" width="4.625" style="309" customWidth="1"/>
    <col min="11277" max="11277" width="10.625" style="309" customWidth="1"/>
    <col min="11278" max="11281" width="9.625" style="309" customWidth="1"/>
    <col min="11282" max="11283" width="6.625" style="309" customWidth="1"/>
    <col min="11284" max="11284" width="7.5" style="309" bestFit="1" customWidth="1"/>
    <col min="11285" max="11285" width="6.75" style="309" customWidth="1"/>
    <col min="11286" max="11286" width="6.875" style="309" customWidth="1"/>
    <col min="11287" max="11287" width="7.125" style="309" customWidth="1"/>
    <col min="11288" max="11520" width="9" style="309"/>
    <col min="11521" max="11521" width="8.125" style="309" customWidth="1"/>
    <col min="11522" max="11522" width="3" style="309" customWidth="1"/>
    <col min="11523" max="11523" width="2.5" style="309" customWidth="1"/>
    <col min="11524" max="11524" width="9.625" style="309" customWidth="1"/>
    <col min="11525" max="11526" width="10.875" style="309" bestFit="1" customWidth="1"/>
    <col min="11527" max="11531" width="9.625" style="309" customWidth="1"/>
    <col min="11532" max="11532" width="4.625" style="309" customWidth="1"/>
    <col min="11533" max="11533" width="10.625" style="309" customWidth="1"/>
    <col min="11534" max="11537" width="9.625" style="309" customWidth="1"/>
    <col min="11538" max="11539" width="6.625" style="309" customWidth="1"/>
    <col min="11540" max="11540" width="7.5" style="309" bestFit="1" customWidth="1"/>
    <col min="11541" max="11541" width="6.75" style="309" customWidth="1"/>
    <col min="11542" max="11542" width="6.875" style="309" customWidth="1"/>
    <col min="11543" max="11543" width="7.125" style="309" customWidth="1"/>
    <col min="11544" max="11776" width="9" style="309"/>
    <col min="11777" max="11777" width="8.125" style="309" customWidth="1"/>
    <col min="11778" max="11778" width="3" style="309" customWidth="1"/>
    <col min="11779" max="11779" width="2.5" style="309" customWidth="1"/>
    <col min="11780" max="11780" width="9.625" style="309" customWidth="1"/>
    <col min="11781" max="11782" width="10.875" style="309" bestFit="1" customWidth="1"/>
    <col min="11783" max="11787" width="9.625" style="309" customWidth="1"/>
    <col min="11788" max="11788" width="4.625" style="309" customWidth="1"/>
    <col min="11789" max="11789" width="10.625" style="309" customWidth="1"/>
    <col min="11790" max="11793" width="9.625" style="309" customWidth="1"/>
    <col min="11794" max="11795" width="6.625" style="309" customWidth="1"/>
    <col min="11796" max="11796" width="7.5" style="309" bestFit="1" customWidth="1"/>
    <col min="11797" max="11797" width="6.75" style="309" customWidth="1"/>
    <col min="11798" max="11798" width="6.875" style="309" customWidth="1"/>
    <col min="11799" max="11799" width="7.125" style="309" customWidth="1"/>
    <col min="11800" max="12032" width="9" style="309"/>
    <col min="12033" max="12033" width="8.125" style="309" customWidth="1"/>
    <col min="12034" max="12034" width="3" style="309" customWidth="1"/>
    <col min="12035" max="12035" width="2.5" style="309" customWidth="1"/>
    <col min="12036" max="12036" width="9.625" style="309" customWidth="1"/>
    <col min="12037" max="12038" width="10.875" style="309" bestFit="1" customWidth="1"/>
    <col min="12039" max="12043" width="9.625" style="309" customWidth="1"/>
    <col min="12044" max="12044" width="4.625" style="309" customWidth="1"/>
    <col min="12045" max="12045" width="10.625" style="309" customWidth="1"/>
    <col min="12046" max="12049" width="9.625" style="309" customWidth="1"/>
    <col min="12050" max="12051" width="6.625" style="309" customWidth="1"/>
    <col min="12052" max="12052" width="7.5" style="309" bestFit="1" customWidth="1"/>
    <col min="12053" max="12053" width="6.75" style="309" customWidth="1"/>
    <col min="12054" max="12054" width="6.875" style="309" customWidth="1"/>
    <col min="12055" max="12055" width="7.125" style="309" customWidth="1"/>
    <col min="12056" max="12288" width="9" style="309"/>
    <col min="12289" max="12289" width="8.125" style="309" customWidth="1"/>
    <col min="12290" max="12290" width="3" style="309" customWidth="1"/>
    <col min="12291" max="12291" width="2.5" style="309" customWidth="1"/>
    <col min="12292" max="12292" width="9.625" style="309" customWidth="1"/>
    <col min="12293" max="12294" width="10.875" style="309" bestFit="1" customWidth="1"/>
    <col min="12295" max="12299" width="9.625" style="309" customWidth="1"/>
    <col min="12300" max="12300" width="4.625" style="309" customWidth="1"/>
    <col min="12301" max="12301" width="10.625" style="309" customWidth="1"/>
    <col min="12302" max="12305" width="9.625" style="309" customWidth="1"/>
    <col min="12306" max="12307" width="6.625" style="309" customWidth="1"/>
    <col min="12308" max="12308" width="7.5" style="309" bestFit="1" customWidth="1"/>
    <col min="12309" max="12309" width="6.75" style="309" customWidth="1"/>
    <col min="12310" max="12310" width="6.875" style="309" customWidth="1"/>
    <col min="12311" max="12311" width="7.125" style="309" customWidth="1"/>
    <col min="12312" max="12544" width="9" style="309"/>
    <col min="12545" max="12545" width="8.125" style="309" customWidth="1"/>
    <col min="12546" max="12546" width="3" style="309" customWidth="1"/>
    <col min="12547" max="12547" width="2.5" style="309" customWidth="1"/>
    <col min="12548" max="12548" width="9.625" style="309" customWidth="1"/>
    <col min="12549" max="12550" width="10.875" style="309" bestFit="1" customWidth="1"/>
    <col min="12551" max="12555" width="9.625" style="309" customWidth="1"/>
    <col min="12556" max="12556" width="4.625" style="309" customWidth="1"/>
    <col min="12557" max="12557" width="10.625" style="309" customWidth="1"/>
    <col min="12558" max="12561" width="9.625" style="309" customWidth="1"/>
    <col min="12562" max="12563" width="6.625" style="309" customWidth="1"/>
    <col min="12564" max="12564" width="7.5" style="309" bestFit="1" customWidth="1"/>
    <col min="12565" max="12565" width="6.75" style="309" customWidth="1"/>
    <col min="12566" max="12566" width="6.875" style="309" customWidth="1"/>
    <col min="12567" max="12567" width="7.125" style="309" customWidth="1"/>
    <col min="12568" max="12800" width="9" style="309"/>
    <col min="12801" max="12801" width="8.125" style="309" customWidth="1"/>
    <col min="12802" max="12802" width="3" style="309" customWidth="1"/>
    <col min="12803" max="12803" width="2.5" style="309" customWidth="1"/>
    <col min="12804" max="12804" width="9.625" style="309" customWidth="1"/>
    <col min="12805" max="12806" width="10.875" style="309" bestFit="1" customWidth="1"/>
    <col min="12807" max="12811" width="9.625" style="309" customWidth="1"/>
    <col min="12812" max="12812" width="4.625" style="309" customWidth="1"/>
    <col min="12813" max="12813" width="10.625" style="309" customWidth="1"/>
    <col min="12814" max="12817" width="9.625" style="309" customWidth="1"/>
    <col min="12818" max="12819" width="6.625" style="309" customWidth="1"/>
    <col min="12820" max="12820" width="7.5" style="309" bestFit="1" customWidth="1"/>
    <col min="12821" max="12821" width="6.75" style="309" customWidth="1"/>
    <col min="12822" max="12822" width="6.875" style="309" customWidth="1"/>
    <col min="12823" max="12823" width="7.125" style="309" customWidth="1"/>
    <col min="12824" max="13056" width="9" style="309"/>
    <col min="13057" max="13057" width="8.125" style="309" customWidth="1"/>
    <col min="13058" max="13058" width="3" style="309" customWidth="1"/>
    <col min="13059" max="13059" width="2.5" style="309" customWidth="1"/>
    <col min="13060" max="13060" width="9.625" style="309" customWidth="1"/>
    <col min="13061" max="13062" width="10.875" style="309" bestFit="1" customWidth="1"/>
    <col min="13063" max="13067" width="9.625" style="309" customWidth="1"/>
    <col min="13068" max="13068" width="4.625" style="309" customWidth="1"/>
    <col min="13069" max="13069" width="10.625" style="309" customWidth="1"/>
    <col min="13070" max="13073" width="9.625" style="309" customWidth="1"/>
    <col min="13074" max="13075" width="6.625" style="309" customWidth="1"/>
    <col min="13076" max="13076" width="7.5" style="309" bestFit="1" customWidth="1"/>
    <col min="13077" max="13077" width="6.75" style="309" customWidth="1"/>
    <col min="13078" max="13078" width="6.875" style="309" customWidth="1"/>
    <col min="13079" max="13079" width="7.125" style="309" customWidth="1"/>
    <col min="13080" max="13312" width="9" style="309"/>
    <col min="13313" max="13313" width="8.125" style="309" customWidth="1"/>
    <col min="13314" max="13314" width="3" style="309" customWidth="1"/>
    <col min="13315" max="13315" width="2.5" style="309" customWidth="1"/>
    <col min="13316" max="13316" width="9.625" style="309" customWidth="1"/>
    <col min="13317" max="13318" width="10.875" style="309" bestFit="1" customWidth="1"/>
    <col min="13319" max="13323" width="9.625" style="309" customWidth="1"/>
    <col min="13324" max="13324" width="4.625" style="309" customWidth="1"/>
    <col min="13325" max="13325" width="10.625" style="309" customWidth="1"/>
    <col min="13326" max="13329" width="9.625" style="309" customWidth="1"/>
    <col min="13330" max="13331" width="6.625" style="309" customWidth="1"/>
    <col min="13332" max="13332" width="7.5" style="309" bestFit="1" customWidth="1"/>
    <col min="13333" max="13333" width="6.75" style="309" customWidth="1"/>
    <col min="13334" max="13334" width="6.875" style="309" customWidth="1"/>
    <col min="13335" max="13335" width="7.125" style="309" customWidth="1"/>
    <col min="13336" max="13568" width="9" style="309"/>
    <col min="13569" max="13569" width="8.125" style="309" customWidth="1"/>
    <col min="13570" max="13570" width="3" style="309" customWidth="1"/>
    <col min="13571" max="13571" width="2.5" style="309" customWidth="1"/>
    <col min="13572" max="13572" width="9.625" style="309" customWidth="1"/>
    <col min="13573" max="13574" width="10.875" style="309" bestFit="1" customWidth="1"/>
    <col min="13575" max="13579" width="9.625" style="309" customWidth="1"/>
    <col min="13580" max="13580" width="4.625" style="309" customWidth="1"/>
    <col min="13581" max="13581" width="10.625" style="309" customWidth="1"/>
    <col min="13582" max="13585" width="9.625" style="309" customWidth="1"/>
    <col min="13586" max="13587" width="6.625" style="309" customWidth="1"/>
    <col min="13588" max="13588" width="7.5" style="309" bestFit="1" customWidth="1"/>
    <col min="13589" max="13589" width="6.75" style="309" customWidth="1"/>
    <col min="13590" max="13590" width="6.875" style="309" customWidth="1"/>
    <col min="13591" max="13591" width="7.125" style="309" customWidth="1"/>
    <col min="13592" max="13824" width="9" style="309"/>
    <col min="13825" max="13825" width="8.125" style="309" customWidth="1"/>
    <col min="13826" max="13826" width="3" style="309" customWidth="1"/>
    <col min="13827" max="13827" width="2.5" style="309" customWidth="1"/>
    <col min="13828" max="13828" width="9.625" style="309" customWidth="1"/>
    <col min="13829" max="13830" width="10.875" style="309" bestFit="1" customWidth="1"/>
    <col min="13831" max="13835" width="9.625" style="309" customWidth="1"/>
    <col min="13836" max="13836" width="4.625" style="309" customWidth="1"/>
    <col min="13837" max="13837" width="10.625" style="309" customWidth="1"/>
    <col min="13838" max="13841" width="9.625" style="309" customWidth="1"/>
    <col min="13842" max="13843" width="6.625" style="309" customWidth="1"/>
    <col min="13844" max="13844" width="7.5" style="309" bestFit="1" customWidth="1"/>
    <col min="13845" max="13845" width="6.75" style="309" customWidth="1"/>
    <col min="13846" max="13846" width="6.875" style="309" customWidth="1"/>
    <col min="13847" max="13847" width="7.125" style="309" customWidth="1"/>
    <col min="13848" max="14080" width="9" style="309"/>
    <col min="14081" max="14081" width="8.125" style="309" customWidth="1"/>
    <col min="14082" max="14082" width="3" style="309" customWidth="1"/>
    <col min="14083" max="14083" width="2.5" style="309" customWidth="1"/>
    <col min="14084" max="14084" width="9.625" style="309" customWidth="1"/>
    <col min="14085" max="14086" width="10.875" style="309" bestFit="1" customWidth="1"/>
    <col min="14087" max="14091" width="9.625" style="309" customWidth="1"/>
    <col min="14092" max="14092" width="4.625" style="309" customWidth="1"/>
    <col min="14093" max="14093" width="10.625" style="309" customWidth="1"/>
    <col min="14094" max="14097" width="9.625" style="309" customWidth="1"/>
    <col min="14098" max="14099" width="6.625" style="309" customWidth="1"/>
    <col min="14100" max="14100" width="7.5" style="309" bestFit="1" customWidth="1"/>
    <col min="14101" max="14101" width="6.75" style="309" customWidth="1"/>
    <col min="14102" max="14102" width="6.875" style="309" customWidth="1"/>
    <col min="14103" max="14103" width="7.125" style="309" customWidth="1"/>
    <col min="14104" max="14336" width="9" style="309"/>
    <col min="14337" max="14337" width="8.125" style="309" customWidth="1"/>
    <col min="14338" max="14338" width="3" style="309" customWidth="1"/>
    <col min="14339" max="14339" width="2.5" style="309" customWidth="1"/>
    <col min="14340" max="14340" width="9.625" style="309" customWidth="1"/>
    <col min="14341" max="14342" width="10.875" style="309" bestFit="1" customWidth="1"/>
    <col min="14343" max="14347" width="9.625" style="309" customWidth="1"/>
    <col min="14348" max="14348" width="4.625" style="309" customWidth="1"/>
    <col min="14349" max="14349" width="10.625" style="309" customWidth="1"/>
    <col min="14350" max="14353" width="9.625" style="309" customWidth="1"/>
    <col min="14354" max="14355" width="6.625" style="309" customWidth="1"/>
    <col min="14356" max="14356" width="7.5" style="309" bestFit="1" customWidth="1"/>
    <col min="14357" max="14357" width="6.75" style="309" customWidth="1"/>
    <col min="14358" max="14358" width="6.875" style="309" customWidth="1"/>
    <col min="14359" max="14359" width="7.125" style="309" customWidth="1"/>
    <col min="14360" max="14592" width="9" style="309"/>
    <col min="14593" max="14593" width="8.125" style="309" customWidth="1"/>
    <col min="14594" max="14594" width="3" style="309" customWidth="1"/>
    <col min="14595" max="14595" width="2.5" style="309" customWidth="1"/>
    <col min="14596" max="14596" width="9.625" style="309" customWidth="1"/>
    <col min="14597" max="14598" width="10.875" style="309" bestFit="1" customWidth="1"/>
    <col min="14599" max="14603" width="9.625" style="309" customWidth="1"/>
    <col min="14604" max="14604" width="4.625" style="309" customWidth="1"/>
    <col min="14605" max="14605" width="10.625" style="309" customWidth="1"/>
    <col min="14606" max="14609" width="9.625" style="309" customWidth="1"/>
    <col min="14610" max="14611" width="6.625" style="309" customWidth="1"/>
    <col min="14612" max="14612" width="7.5" style="309" bestFit="1" customWidth="1"/>
    <col min="14613" max="14613" width="6.75" style="309" customWidth="1"/>
    <col min="14614" max="14614" width="6.875" style="309" customWidth="1"/>
    <col min="14615" max="14615" width="7.125" style="309" customWidth="1"/>
    <col min="14616" max="14848" width="9" style="309"/>
    <col min="14849" max="14849" width="8.125" style="309" customWidth="1"/>
    <col min="14850" max="14850" width="3" style="309" customWidth="1"/>
    <col min="14851" max="14851" width="2.5" style="309" customWidth="1"/>
    <col min="14852" max="14852" width="9.625" style="309" customWidth="1"/>
    <col min="14853" max="14854" width="10.875" style="309" bestFit="1" customWidth="1"/>
    <col min="14855" max="14859" width="9.625" style="309" customWidth="1"/>
    <col min="14860" max="14860" width="4.625" style="309" customWidth="1"/>
    <col min="14861" max="14861" width="10.625" style="309" customWidth="1"/>
    <col min="14862" max="14865" width="9.625" style="309" customWidth="1"/>
    <col min="14866" max="14867" width="6.625" style="309" customWidth="1"/>
    <col min="14868" max="14868" width="7.5" style="309" bestFit="1" customWidth="1"/>
    <col min="14869" max="14869" width="6.75" style="309" customWidth="1"/>
    <col min="14870" max="14870" width="6.875" style="309" customWidth="1"/>
    <col min="14871" max="14871" width="7.125" style="309" customWidth="1"/>
    <col min="14872" max="15104" width="9" style="309"/>
    <col min="15105" max="15105" width="8.125" style="309" customWidth="1"/>
    <col min="15106" max="15106" width="3" style="309" customWidth="1"/>
    <col min="15107" max="15107" width="2.5" style="309" customWidth="1"/>
    <col min="15108" max="15108" width="9.625" style="309" customWidth="1"/>
    <col min="15109" max="15110" width="10.875" style="309" bestFit="1" customWidth="1"/>
    <col min="15111" max="15115" width="9.625" style="309" customWidth="1"/>
    <col min="15116" max="15116" width="4.625" style="309" customWidth="1"/>
    <col min="15117" max="15117" width="10.625" style="309" customWidth="1"/>
    <col min="15118" max="15121" width="9.625" style="309" customWidth="1"/>
    <col min="15122" max="15123" width="6.625" style="309" customWidth="1"/>
    <col min="15124" max="15124" width="7.5" style="309" bestFit="1" customWidth="1"/>
    <col min="15125" max="15125" width="6.75" style="309" customWidth="1"/>
    <col min="15126" max="15126" width="6.875" style="309" customWidth="1"/>
    <col min="15127" max="15127" width="7.125" style="309" customWidth="1"/>
    <col min="15128" max="15360" width="9" style="309"/>
    <col min="15361" max="15361" width="8.125" style="309" customWidth="1"/>
    <col min="15362" max="15362" width="3" style="309" customWidth="1"/>
    <col min="15363" max="15363" width="2.5" style="309" customWidth="1"/>
    <col min="15364" max="15364" width="9.625" style="309" customWidth="1"/>
    <col min="15365" max="15366" width="10.875" style="309" bestFit="1" customWidth="1"/>
    <col min="15367" max="15371" width="9.625" style="309" customWidth="1"/>
    <col min="15372" max="15372" width="4.625" style="309" customWidth="1"/>
    <col min="15373" max="15373" width="10.625" style="309" customWidth="1"/>
    <col min="15374" max="15377" width="9.625" style="309" customWidth="1"/>
    <col min="15378" max="15379" width="6.625" style="309" customWidth="1"/>
    <col min="15380" max="15380" width="7.5" style="309" bestFit="1" customWidth="1"/>
    <col min="15381" max="15381" width="6.75" style="309" customWidth="1"/>
    <col min="15382" max="15382" width="6.875" style="309" customWidth="1"/>
    <col min="15383" max="15383" width="7.125" style="309" customWidth="1"/>
    <col min="15384" max="15616" width="9" style="309"/>
    <col min="15617" max="15617" width="8.125" style="309" customWidth="1"/>
    <col min="15618" max="15618" width="3" style="309" customWidth="1"/>
    <col min="15619" max="15619" width="2.5" style="309" customWidth="1"/>
    <col min="15620" max="15620" width="9.625" style="309" customWidth="1"/>
    <col min="15621" max="15622" width="10.875" style="309" bestFit="1" customWidth="1"/>
    <col min="15623" max="15627" width="9.625" style="309" customWidth="1"/>
    <col min="15628" max="15628" width="4.625" style="309" customWidth="1"/>
    <col min="15629" max="15629" width="10.625" style="309" customWidth="1"/>
    <col min="15630" max="15633" width="9.625" style="309" customWidth="1"/>
    <col min="15634" max="15635" width="6.625" style="309" customWidth="1"/>
    <col min="15636" max="15636" width="7.5" style="309" bestFit="1" customWidth="1"/>
    <col min="15637" max="15637" width="6.75" style="309" customWidth="1"/>
    <col min="15638" max="15638" width="6.875" style="309" customWidth="1"/>
    <col min="15639" max="15639" width="7.125" style="309" customWidth="1"/>
    <col min="15640" max="15872" width="9" style="309"/>
    <col min="15873" max="15873" width="8.125" style="309" customWidth="1"/>
    <col min="15874" max="15874" width="3" style="309" customWidth="1"/>
    <col min="15875" max="15875" width="2.5" style="309" customWidth="1"/>
    <col min="15876" max="15876" width="9.625" style="309" customWidth="1"/>
    <col min="15877" max="15878" width="10.875" style="309" bestFit="1" customWidth="1"/>
    <col min="15879" max="15883" width="9.625" style="309" customWidth="1"/>
    <col min="15884" max="15884" width="4.625" style="309" customWidth="1"/>
    <col min="15885" max="15885" width="10.625" style="309" customWidth="1"/>
    <col min="15886" max="15889" width="9.625" style="309" customWidth="1"/>
    <col min="15890" max="15891" width="6.625" style="309" customWidth="1"/>
    <col min="15892" max="15892" width="7.5" style="309" bestFit="1" customWidth="1"/>
    <col min="15893" max="15893" width="6.75" style="309" customWidth="1"/>
    <col min="15894" max="15894" width="6.875" style="309" customWidth="1"/>
    <col min="15895" max="15895" width="7.125" style="309" customWidth="1"/>
    <col min="15896" max="16128" width="9" style="309"/>
    <col min="16129" max="16129" width="8.125" style="309" customWidth="1"/>
    <col min="16130" max="16130" width="3" style="309" customWidth="1"/>
    <col min="16131" max="16131" width="2.5" style="309" customWidth="1"/>
    <col min="16132" max="16132" width="9.625" style="309" customWidth="1"/>
    <col min="16133" max="16134" width="10.875" style="309" bestFit="1" customWidth="1"/>
    <col min="16135" max="16139" width="9.625" style="309" customWidth="1"/>
    <col min="16140" max="16140" width="4.625" style="309" customWidth="1"/>
    <col min="16141" max="16141" width="10.625" style="309" customWidth="1"/>
    <col min="16142" max="16145" width="9.625" style="309" customWidth="1"/>
    <col min="16146" max="16147" width="6.625" style="309" customWidth="1"/>
    <col min="16148" max="16148" width="7.5" style="309" bestFit="1" customWidth="1"/>
    <col min="16149" max="16149" width="6.75" style="309" customWidth="1"/>
    <col min="16150" max="16150" width="6.875" style="309" customWidth="1"/>
    <col min="16151" max="16151" width="7.125" style="309" customWidth="1"/>
    <col min="16152" max="16384" width="9" style="309"/>
  </cols>
  <sheetData>
    <row r="1" spans="1:23">
      <c r="J1" s="310"/>
    </row>
    <row r="2" spans="1:23" ht="12" customHeight="1">
      <c r="F2" s="311"/>
      <c r="O2" s="310"/>
      <c r="U2" s="310"/>
    </row>
    <row r="3" spans="1:23" ht="12" customHeight="1">
      <c r="F3" s="311"/>
    </row>
    <row r="4" spans="1:23" ht="13.5" customHeight="1">
      <c r="J4" s="847" t="s">
        <v>277</v>
      </c>
      <c r="K4" s="847"/>
      <c r="L4" s="312"/>
      <c r="N4" s="313"/>
      <c r="O4" s="313"/>
      <c r="P4" s="313"/>
      <c r="Q4" s="313"/>
      <c r="W4" s="314" t="s">
        <v>277</v>
      </c>
    </row>
    <row r="5" spans="1:23" ht="12" customHeight="1">
      <c r="A5" s="848" t="s">
        <v>278</v>
      </c>
      <c r="B5" s="848"/>
      <c r="C5" s="849"/>
      <c r="D5" s="852" t="s">
        <v>279</v>
      </c>
      <c r="E5" s="853"/>
      <c r="F5" s="854"/>
      <c r="G5" s="855" t="s">
        <v>280</v>
      </c>
      <c r="H5" s="852" t="s">
        <v>281</v>
      </c>
      <c r="I5" s="853"/>
      <c r="J5" s="854"/>
      <c r="K5" s="315" t="s">
        <v>282</v>
      </c>
      <c r="L5" s="857" t="s">
        <v>283</v>
      </c>
      <c r="M5" s="858"/>
      <c r="N5" s="837" t="s">
        <v>284</v>
      </c>
      <c r="O5" s="838"/>
      <c r="P5" s="838"/>
      <c r="Q5" s="839"/>
      <c r="R5" s="840" t="s">
        <v>285</v>
      </c>
      <c r="S5" s="841"/>
      <c r="T5" s="841"/>
      <c r="U5" s="841"/>
      <c r="V5" s="841"/>
      <c r="W5" s="841"/>
    </row>
    <row r="6" spans="1:23" ht="12" customHeight="1">
      <c r="A6" s="850"/>
      <c r="B6" s="850"/>
      <c r="C6" s="851"/>
      <c r="D6" s="316" t="s">
        <v>286</v>
      </c>
      <c r="E6" s="316" t="s">
        <v>287</v>
      </c>
      <c r="F6" s="316" t="s">
        <v>288</v>
      </c>
      <c r="G6" s="856"/>
      <c r="H6" s="316" t="s">
        <v>289</v>
      </c>
      <c r="I6" s="316" t="s">
        <v>290</v>
      </c>
      <c r="J6" s="316" t="s">
        <v>291</v>
      </c>
      <c r="K6" s="315" t="s">
        <v>291</v>
      </c>
      <c r="L6" s="859"/>
      <c r="M6" s="860"/>
      <c r="N6" s="842" t="s">
        <v>292</v>
      </c>
      <c r="O6" s="843"/>
      <c r="P6" s="844"/>
      <c r="Q6" s="845" t="s">
        <v>280</v>
      </c>
      <c r="R6" s="842" t="s">
        <v>281</v>
      </c>
      <c r="S6" s="843"/>
      <c r="T6" s="844"/>
      <c r="U6" s="842" t="s">
        <v>293</v>
      </c>
      <c r="V6" s="843"/>
      <c r="W6" s="843"/>
    </row>
    <row r="7" spans="1:23" ht="12" customHeight="1">
      <c r="A7" s="317"/>
      <c r="B7" s="318"/>
      <c r="C7" s="319"/>
      <c r="D7" s="320" t="s">
        <v>294</v>
      </c>
      <c r="E7" s="320" t="s">
        <v>295</v>
      </c>
      <c r="F7" s="320" t="s">
        <v>294</v>
      </c>
      <c r="G7" s="320" t="s">
        <v>296</v>
      </c>
      <c r="H7" s="320" t="s">
        <v>294</v>
      </c>
      <c r="I7" s="320" t="s">
        <v>294</v>
      </c>
      <c r="J7" s="320" t="s">
        <v>294</v>
      </c>
      <c r="K7" s="320" t="s">
        <v>295</v>
      </c>
      <c r="L7" s="838"/>
      <c r="M7" s="839"/>
      <c r="N7" s="321" t="s">
        <v>297</v>
      </c>
      <c r="O7" s="321" t="s">
        <v>287</v>
      </c>
      <c r="P7" s="321" t="s">
        <v>288</v>
      </c>
      <c r="Q7" s="846"/>
      <c r="R7" s="321" t="s">
        <v>298</v>
      </c>
      <c r="S7" s="321" t="s">
        <v>290</v>
      </c>
      <c r="T7" s="321" t="s">
        <v>291</v>
      </c>
      <c r="U7" s="321" t="s">
        <v>299</v>
      </c>
      <c r="V7" s="321" t="s">
        <v>300</v>
      </c>
      <c r="W7" s="322" t="s">
        <v>291</v>
      </c>
    </row>
    <row r="8" spans="1:23" ht="12" customHeight="1">
      <c r="A8" s="396" t="s">
        <v>301</v>
      </c>
      <c r="B8" s="397">
        <v>10</v>
      </c>
      <c r="C8" s="398" t="s">
        <v>302</v>
      </c>
      <c r="D8" s="323">
        <v>3633202</v>
      </c>
      <c r="E8" s="199">
        <v>1791118</v>
      </c>
      <c r="F8" s="199">
        <v>1842084</v>
      </c>
      <c r="G8" s="199">
        <v>1483472</v>
      </c>
      <c r="H8" s="199">
        <v>2065</v>
      </c>
      <c r="I8" s="199">
        <v>3407</v>
      </c>
      <c r="J8" s="199">
        <v>-1342</v>
      </c>
      <c r="K8" s="199">
        <v>-377</v>
      </c>
      <c r="L8" s="324"/>
      <c r="M8" s="325"/>
      <c r="N8" s="326" t="s">
        <v>294</v>
      </c>
      <c r="O8" s="327" t="s">
        <v>294</v>
      </c>
      <c r="P8" s="327" t="s">
        <v>294</v>
      </c>
      <c r="Q8" s="327" t="s">
        <v>296</v>
      </c>
      <c r="R8" s="328" t="s">
        <v>294</v>
      </c>
      <c r="S8" s="327" t="s">
        <v>294</v>
      </c>
      <c r="T8" s="327" t="s">
        <v>294</v>
      </c>
      <c r="U8" s="327" t="s">
        <v>294</v>
      </c>
      <c r="V8" s="327" t="s">
        <v>294</v>
      </c>
      <c r="W8" s="327" t="s">
        <v>294</v>
      </c>
    </row>
    <row r="9" spans="1:23" ht="12" customHeight="1">
      <c r="A9" s="396" t="s">
        <v>303</v>
      </c>
      <c r="B9" s="397">
        <v>10</v>
      </c>
      <c r="C9" s="398" t="s">
        <v>304</v>
      </c>
      <c r="D9" s="323">
        <v>3606480</v>
      </c>
      <c r="E9" s="199">
        <v>1777661</v>
      </c>
      <c r="F9" s="199">
        <v>1828819</v>
      </c>
      <c r="G9" s="199">
        <v>1492291</v>
      </c>
      <c r="H9" s="199">
        <v>2013</v>
      </c>
      <c r="I9" s="199">
        <v>3395</v>
      </c>
      <c r="J9" s="199">
        <v>-1382</v>
      </c>
      <c r="K9" s="199">
        <v>-542</v>
      </c>
      <c r="L9" s="832" t="s">
        <v>305</v>
      </c>
      <c r="M9" s="833"/>
      <c r="N9" s="329">
        <v>3560460</v>
      </c>
      <c r="O9" s="330">
        <v>1755068</v>
      </c>
      <c r="P9" s="331">
        <v>1805392</v>
      </c>
      <c r="Q9" s="332">
        <v>1510855</v>
      </c>
      <c r="R9" s="333">
        <v>1510</v>
      </c>
      <c r="S9" s="333">
        <v>3505</v>
      </c>
      <c r="T9" s="334">
        <v>-1995</v>
      </c>
      <c r="U9" s="333">
        <v>17151</v>
      </c>
      <c r="V9" s="333">
        <v>15948</v>
      </c>
      <c r="W9" s="334">
        <v>1203</v>
      </c>
    </row>
    <row r="10" spans="1:23" ht="12" customHeight="1">
      <c r="A10" s="396" t="s">
        <v>181</v>
      </c>
      <c r="B10" s="399">
        <v>10</v>
      </c>
      <c r="C10" s="400" t="s">
        <v>304</v>
      </c>
      <c r="D10" s="335">
        <v>3582194</v>
      </c>
      <c r="E10" s="336">
        <v>1765909</v>
      </c>
      <c r="F10" s="336">
        <v>1816285</v>
      </c>
      <c r="G10" s="336">
        <v>1504685</v>
      </c>
      <c r="H10" s="336">
        <v>1851</v>
      </c>
      <c r="I10" s="336">
        <v>4046</v>
      </c>
      <c r="J10" s="336">
        <v>-2195</v>
      </c>
      <c r="K10" s="336">
        <v>443</v>
      </c>
      <c r="L10" s="337"/>
      <c r="M10" s="338"/>
      <c r="N10" s="339"/>
      <c r="O10" s="340"/>
      <c r="P10" s="340"/>
      <c r="Q10" s="339"/>
      <c r="R10" s="339"/>
      <c r="S10" s="339"/>
      <c r="T10" s="341"/>
      <c r="U10" s="342"/>
      <c r="V10" s="342"/>
      <c r="W10" s="342"/>
    </row>
    <row r="11" spans="1:23" ht="12" customHeight="1">
      <c r="A11" s="399"/>
      <c r="B11" s="397"/>
      <c r="C11" s="398"/>
      <c r="D11" s="343"/>
      <c r="E11" s="344"/>
      <c r="F11" s="344"/>
      <c r="G11" s="344"/>
      <c r="H11" s="343"/>
      <c r="I11" s="343"/>
      <c r="J11" s="343"/>
      <c r="K11" s="345"/>
      <c r="L11" s="834" t="s">
        <v>306</v>
      </c>
      <c r="M11" s="834"/>
      <c r="N11" s="346">
        <v>550264</v>
      </c>
      <c r="O11" s="347">
        <v>265052</v>
      </c>
      <c r="P11" s="347">
        <v>285212</v>
      </c>
      <c r="Q11" s="347">
        <v>252722</v>
      </c>
      <c r="R11" s="333">
        <v>170</v>
      </c>
      <c r="S11" s="333">
        <v>713</v>
      </c>
      <c r="T11" s="348">
        <v>-543</v>
      </c>
      <c r="U11" s="333">
        <v>2851</v>
      </c>
      <c r="V11" s="333">
        <v>2724</v>
      </c>
      <c r="W11" s="334">
        <v>127</v>
      </c>
    </row>
    <row r="12" spans="1:23" ht="12" customHeight="1">
      <c r="A12" s="401" t="s">
        <v>181</v>
      </c>
      <c r="B12" s="402">
        <v>5</v>
      </c>
      <c r="C12" s="403" t="s">
        <v>307</v>
      </c>
      <c r="D12" s="339">
        <v>3586682</v>
      </c>
      <c r="E12" s="349">
        <v>1767658</v>
      </c>
      <c r="F12" s="349">
        <v>1819024</v>
      </c>
      <c r="G12" s="349">
        <v>1498213</v>
      </c>
      <c r="H12" s="350">
        <v>1809</v>
      </c>
      <c r="I12" s="350">
        <v>3690</v>
      </c>
      <c r="J12" s="349">
        <v>-1881</v>
      </c>
      <c r="K12" s="349">
        <v>2519</v>
      </c>
      <c r="L12" s="349"/>
      <c r="M12" s="351" t="s">
        <v>308</v>
      </c>
      <c r="N12" s="352">
        <v>184377</v>
      </c>
      <c r="O12" s="353">
        <v>90451</v>
      </c>
      <c r="P12" s="353">
        <v>93926</v>
      </c>
      <c r="Q12" s="353">
        <v>84337</v>
      </c>
      <c r="R12" s="354">
        <v>66</v>
      </c>
      <c r="S12" s="354">
        <v>206</v>
      </c>
      <c r="T12" s="355">
        <v>-140</v>
      </c>
      <c r="U12" s="354">
        <v>997</v>
      </c>
      <c r="V12" s="354">
        <v>803</v>
      </c>
      <c r="W12" s="356">
        <v>194</v>
      </c>
    </row>
    <row r="13" spans="1:23" ht="12" customHeight="1">
      <c r="A13" s="404"/>
      <c r="B13" s="402">
        <v>6</v>
      </c>
      <c r="C13" s="403"/>
      <c r="D13" s="339">
        <v>3587320</v>
      </c>
      <c r="E13" s="349">
        <v>1768294</v>
      </c>
      <c r="F13" s="349">
        <v>1819026</v>
      </c>
      <c r="G13" s="349">
        <v>1501332</v>
      </c>
      <c r="H13" s="350">
        <v>1698</v>
      </c>
      <c r="I13" s="350">
        <v>3262</v>
      </c>
      <c r="J13" s="349">
        <v>-1564</v>
      </c>
      <c r="K13" s="349">
        <v>1456</v>
      </c>
      <c r="L13" s="349"/>
      <c r="M13" s="357" t="s">
        <v>309</v>
      </c>
      <c r="N13" s="352">
        <v>32409</v>
      </c>
      <c r="O13" s="353">
        <v>14666</v>
      </c>
      <c r="P13" s="353">
        <v>17743</v>
      </c>
      <c r="Q13" s="353">
        <v>17940</v>
      </c>
      <c r="R13" s="354">
        <v>10</v>
      </c>
      <c r="S13" s="354">
        <v>70</v>
      </c>
      <c r="T13" s="355">
        <v>-60</v>
      </c>
      <c r="U13" s="354">
        <v>222</v>
      </c>
      <c r="V13" s="354">
        <v>177</v>
      </c>
      <c r="W13" s="355">
        <v>45</v>
      </c>
    </row>
    <row r="14" spans="1:23" ht="12" customHeight="1">
      <c r="A14" s="401"/>
      <c r="B14" s="402">
        <v>7</v>
      </c>
      <c r="C14" s="403" t="s">
        <v>184</v>
      </c>
      <c r="D14" s="339">
        <v>3587212</v>
      </c>
      <c r="E14" s="349">
        <v>1768255</v>
      </c>
      <c r="F14" s="349">
        <v>1818957</v>
      </c>
      <c r="G14" s="349">
        <v>1503099</v>
      </c>
      <c r="H14" s="350">
        <v>1683</v>
      </c>
      <c r="I14" s="350">
        <v>3277</v>
      </c>
      <c r="J14" s="349">
        <v>-1594</v>
      </c>
      <c r="K14" s="349">
        <v>606</v>
      </c>
      <c r="L14" s="349"/>
      <c r="M14" s="358" t="s">
        <v>310</v>
      </c>
      <c r="N14" s="352">
        <v>105245</v>
      </c>
      <c r="O14" s="353">
        <v>51203</v>
      </c>
      <c r="P14" s="353">
        <v>54042</v>
      </c>
      <c r="Q14" s="353">
        <v>46496</v>
      </c>
      <c r="R14" s="354">
        <v>28</v>
      </c>
      <c r="S14" s="354">
        <v>108</v>
      </c>
      <c r="T14" s="355">
        <v>-80</v>
      </c>
      <c r="U14" s="354">
        <v>529</v>
      </c>
      <c r="V14" s="354">
        <v>572</v>
      </c>
      <c r="W14" s="355">
        <v>-43</v>
      </c>
    </row>
    <row r="15" spans="1:23" ht="12" customHeight="1">
      <c r="A15" s="404"/>
      <c r="B15" s="402">
        <v>8</v>
      </c>
      <c r="C15" s="403" t="s">
        <v>184</v>
      </c>
      <c r="D15" s="339">
        <v>3586224</v>
      </c>
      <c r="E15" s="349">
        <v>1767948</v>
      </c>
      <c r="F15" s="349">
        <v>1818276</v>
      </c>
      <c r="G15" s="349">
        <v>1504144</v>
      </c>
      <c r="H15" s="350">
        <v>2079</v>
      </c>
      <c r="I15" s="350">
        <v>4254</v>
      </c>
      <c r="J15" s="349">
        <v>-2175</v>
      </c>
      <c r="K15" s="349">
        <v>446</v>
      </c>
      <c r="L15" s="349"/>
      <c r="M15" s="357" t="s">
        <v>311</v>
      </c>
      <c r="N15" s="352">
        <v>63515</v>
      </c>
      <c r="O15" s="353">
        <v>29781</v>
      </c>
      <c r="P15" s="353">
        <v>33734</v>
      </c>
      <c r="Q15" s="353">
        <v>31113</v>
      </c>
      <c r="R15" s="354">
        <v>24</v>
      </c>
      <c r="S15" s="354">
        <v>100</v>
      </c>
      <c r="T15" s="355">
        <v>-76</v>
      </c>
      <c r="U15" s="354">
        <v>321</v>
      </c>
      <c r="V15" s="354">
        <v>285</v>
      </c>
      <c r="W15" s="355">
        <v>36</v>
      </c>
    </row>
    <row r="16" spans="1:23" ht="12" customHeight="1">
      <c r="A16" s="401"/>
      <c r="B16" s="402">
        <v>9</v>
      </c>
      <c r="C16" s="403" t="s">
        <v>184</v>
      </c>
      <c r="D16" s="339">
        <v>3584495</v>
      </c>
      <c r="E16" s="339">
        <v>1767185</v>
      </c>
      <c r="F16" s="339">
        <v>1817310</v>
      </c>
      <c r="G16" s="339">
        <v>1504564</v>
      </c>
      <c r="H16" s="349">
        <v>1953</v>
      </c>
      <c r="I16" s="349">
        <v>3877</v>
      </c>
      <c r="J16" s="349">
        <v>-1924</v>
      </c>
      <c r="K16" s="349">
        <v>-377</v>
      </c>
      <c r="L16" s="158"/>
      <c r="M16" s="357" t="s">
        <v>312</v>
      </c>
      <c r="N16" s="352">
        <v>19140</v>
      </c>
      <c r="O16" s="353">
        <v>9172</v>
      </c>
      <c r="P16" s="353">
        <v>9968</v>
      </c>
      <c r="Q16" s="353">
        <v>9392</v>
      </c>
      <c r="R16" s="354">
        <v>7</v>
      </c>
      <c r="S16" s="354">
        <v>31</v>
      </c>
      <c r="T16" s="355">
        <v>-24</v>
      </c>
      <c r="U16" s="354">
        <v>169</v>
      </c>
      <c r="V16" s="354">
        <v>178</v>
      </c>
      <c r="W16" s="355">
        <v>-9</v>
      </c>
    </row>
    <row r="17" spans="1:23" ht="12" customHeight="1">
      <c r="A17" s="404"/>
      <c r="B17" s="402">
        <v>10</v>
      </c>
      <c r="C17" s="403" t="s">
        <v>184</v>
      </c>
      <c r="D17" s="339">
        <v>3582194</v>
      </c>
      <c r="E17" s="339">
        <v>1765909</v>
      </c>
      <c r="F17" s="339">
        <v>1816285</v>
      </c>
      <c r="G17" s="339">
        <v>1504685</v>
      </c>
      <c r="H17" s="349">
        <v>1851</v>
      </c>
      <c r="I17" s="349">
        <v>4046</v>
      </c>
      <c r="J17" s="349">
        <v>-2195</v>
      </c>
      <c r="K17" s="349">
        <v>443</v>
      </c>
      <c r="L17" s="158"/>
      <c r="M17" s="357" t="s">
        <v>313</v>
      </c>
      <c r="N17" s="352">
        <v>26882</v>
      </c>
      <c r="O17" s="353">
        <v>12745</v>
      </c>
      <c r="P17" s="353">
        <v>14137</v>
      </c>
      <c r="Q17" s="353">
        <v>11405</v>
      </c>
      <c r="R17" s="354">
        <v>8</v>
      </c>
      <c r="S17" s="354">
        <v>43</v>
      </c>
      <c r="T17" s="355">
        <v>-35</v>
      </c>
      <c r="U17" s="354">
        <v>133</v>
      </c>
      <c r="V17" s="354">
        <v>149</v>
      </c>
      <c r="W17" s="355">
        <v>-16</v>
      </c>
    </row>
    <row r="18" spans="1:23" s="336" customFormat="1" ht="12" customHeight="1">
      <c r="A18" s="404" t="s">
        <v>184</v>
      </c>
      <c r="B18" s="402">
        <v>11</v>
      </c>
      <c r="C18" s="403" t="s">
        <v>184</v>
      </c>
      <c r="D18" s="339">
        <v>3580442</v>
      </c>
      <c r="E18" s="339">
        <v>1764953</v>
      </c>
      <c r="F18" s="339">
        <v>1815489</v>
      </c>
      <c r="G18" s="339">
        <v>1505157</v>
      </c>
      <c r="H18" s="310">
        <v>1782</v>
      </c>
      <c r="I18" s="310">
        <v>4059</v>
      </c>
      <c r="J18" s="310">
        <v>-2277</v>
      </c>
      <c r="K18" s="310">
        <v>596</v>
      </c>
      <c r="L18" s="349"/>
      <c r="M18" s="357" t="s">
        <v>314</v>
      </c>
      <c r="N18" s="352">
        <v>45634</v>
      </c>
      <c r="O18" s="353">
        <v>21881</v>
      </c>
      <c r="P18" s="353">
        <v>23753</v>
      </c>
      <c r="Q18" s="353">
        <v>19347</v>
      </c>
      <c r="R18" s="354">
        <v>13</v>
      </c>
      <c r="S18" s="354">
        <v>51</v>
      </c>
      <c r="T18" s="355">
        <v>-38</v>
      </c>
      <c r="U18" s="354">
        <v>157</v>
      </c>
      <c r="V18" s="354">
        <v>197</v>
      </c>
      <c r="W18" s="355">
        <v>-40</v>
      </c>
    </row>
    <row r="19" spans="1:23" ht="12" customHeight="1">
      <c r="A19" s="401" t="s">
        <v>184</v>
      </c>
      <c r="B19" s="402">
        <v>12</v>
      </c>
      <c r="C19" s="403" t="s">
        <v>184</v>
      </c>
      <c r="D19" s="339">
        <v>3578761</v>
      </c>
      <c r="E19" s="339">
        <v>1764275</v>
      </c>
      <c r="F19" s="339">
        <v>1814486</v>
      </c>
      <c r="G19" s="339">
        <v>1505554</v>
      </c>
      <c r="H19" s="349">
        <v>1660</v>
      </c>
      <c r="I19" s="349">
        <v>4394</v>
      </c>
      <c r="J19" s="349">
        <v>-2734</v>
      </c>
      <c r="K19" s="349">
        <v>-573</v>
      </c>
      <c r="L19" s="349"/>
      <c r="M19" s="357" t="s">
        <v>315</v>
      </c>
      <c r="N19" s="352">
        <v>10938</v>
      </c>
      <c r="O19" s="353">
        <v>5176</v>
      </c>
      <c r="P19" s="353">
        <v>5762</v>
      </c>
      <c r="Q19" s="353">
        <v>5545</v>
      </c>
      <c r="R19" s="354">
        <v>2</v>
      </c>
      <c r="S19" s="354">
        <v>21</v>
      </c>
      <c r="T19" s="355">
        <v>-19</v>
      </c>
      <c r="U19" s="354">
        <v>66</v>
      </c>
      <c r="V19" s="354">
        <v>68</v>
      </c>
      <c r="W19" s="355">
        <v>-2</v>
      </c>
    </row>
    <row r="20" spans="1:23" ht="12" customHeight="1">
      <c r="A20" s="401" t="s">
        <v>187</v>
      </c>
      <c r="B20" s="402">
        <v>1</v>
      </c>
      <c r="C20" s="403" t="s">
        <v>307</v>
      </c>
      <c r="D20" s="339">
        <v>3575454</v>
      </c>
      <c r="E20" s="339">
        <v>1762396</v>
      </c>
      <c r="F20" s="339">
        <v>1813058</v>
      </c>
      <c r="G20" s="339">
        <v>1504587</v>
      </c>
      <c r="H20" s="349">
        <v>1727</v>
      </c>
      <c r="I20" s="349">
        <v>5751</v>
      </c>
      <c r="J20" s="349">
        <v>-4024</v>
      </c>
      <c r="K20" s="349">
        <v>15</v>
      </c>
      <c r="L20" s="349"/>
      <c r="M20" s="357" t="s">
        <v>316</v>
      </c>
      <c r="N20" s="352">
        <v>6436</v>
      </c>
      <c r="O20" s="353">
        <v>3124</v>
      </c>
      <c r="P20" s="353">
        <v>3312</v>
      </c>
      <c r="Q20" s="353">
        <v>2870</v>
      </c>
      <c r="R20" s="354">
        <v>0</v>
      </c>
      <c r="S20" s="354">
        <v>9</v>
      </c>
      <c r="T20" s="355">
        <v>-9</v>
      </c>
      <c r="U20" s="354">
        <v>41</v>
      </c>
      <c r="V20" s="354">
        <v>30</v>
      </c>
      <c r="W20" s="355">
        <v>11</v>
      </c>
    </row>
    <row r="21" spans="1:23" ht="12" customHeight="1">
      <c r="A21" s="404"/>
      <c r="B21" s="402">
        <v>2</v>
      </c>
      <c r="C21" s="403"/>
      <c r="D21" s="339">
        <v>3571445</v>
      </c>
      <c r="E21" s="339">
        <v>1760367</v>
      </c>
      <c r="F21" s="339">
        <v>1811078</v>
      </c>
      <c r="G21" s="339">
        <v>1503662</v>
      </c>
      <c r="H21" s="349">
        <v>1457</v>
      </c>
      <c r="I21" s="349">
        <v>4315</v>
      </c>
      <c r="J21" s="349">
        <v>-2858</v>
      </c>
      <c r="K21" s="349">
        <v>-24</v>
      </c>
      <c r="L21" s="349"/>
      <c r="M21" s="357" t="s">
        <v>317</v>
      </c>
      <c r="N21" s="352">
        <v>7463</v>
      </c>
      <c r="O21" s="353">
        <v>3541</v>
      </c>
      <c r="P21" s="353">
        <v>3922</v>
      </c>
      <c r="Q21" s="353">
        <v>3286</v>
      </c>
      <c r="R21" s="354">
        <v>1</v>
      </c>
      <c r="S21" s="354">
        <v>7</v>
      </c>
      <c r="T21" s="355">
        <v>-6</v>
      </c>
      <c r="U21" s="354">
        <v>29</v>
      </c>
      <c r="V21" s="354">
        <v>45</v>
      </c>
      <c r="W21" s="355">
        <v>-16</v>
      </c>
    </row>
    <row r="22" spans="1:23" ht="12" customHeight="1">
      <c r="A22" s="401"/>
      <c r="B22" s="402">
        <v>3</v>
      </c>
      <c r="C22" s="405"/>
      <c r="D22" s="339">
        <v>3568563</v>
      </c>
      <c r="E22" s="339">
        <v>1758919</v>
      </c>
      <c r="F22" s="339">
        <v>1809644</v>
      </c>
      <c r="G22" s="339">
        <v>1503764</v>
      </c>
      <c r="H22" s="349">
        <v>1615</v>
      </c>
      <c r="I22" s="349">
        <v>4067</v>
      </c>
      <c r="J22" s="349">
        <v>-2452</v>
      </c>
      <c r="K22" s="349">
        <v>-4859</v>
      </c>
      <c r="L22" s="359"/>
      <c r="M22" s="357" t="s">
        <v>318</v>
      </c>
      <c r="N22" s="352">
        <v>5596</v>
      </c>
      <c r="O22" s="353">
        <v>2625</v>
      </c>
      <c r="P22" s="353">
        <v>2971</v>
      </c>
      <c r="Q22" s="353">
        <v>2592</v>
      </c>
      <c r="R22" s="354">
        <v>1</v>
      </c>
      <c r="S22" s="354">
        <v>16</v>
      </c>
      <c r="T22" s="355">
        <v>-15</v>
      </c>
      <c r="U22" s="354">
        <v>24</v>
      </c>
      <c r="V22" s="354">
        <v>29</v>
      </c>
      <c r="W22" s="355">
        <v>-5</v>
      </c>
    </row>
    <row r="23" spans="1:23" ht="12" customHeight="1">
      <c r="A23" s="404"/>
      <c r="B23" s="402">
        <v>4</v>
      </c>
      <c r="C23" s="403"/>
      <c r="D23" s="339">
        <v>3561252</v>
      </c>
      <c r="E23" s="339">
        <v>1755107</v>
      </c>
      <c r="F23" s="339">
        <v>1806145</v>
      </c>
      <c r="G23" s="339">
        <v>1506916</v>
      </c>
      <c r="H23" s="360">
        <v>1510</v>
      </c>
      <c r="I23" s="360">
        <v>3505</v>
      </c>
      <c r="J23" s="360">
        <v>-1995</v>
      </c>
      <c r="K23" s="360">
        <v>1203</v>
      </c>
      <c r="L23" s="361"/>
      <c r="M23" s="357" t="s">
        <v>319</v>
      </c>
      <c r="N23" s="352">
        <v>6524</v>
      </c>
      <c r="O23" s="353">
        <v>3081</v>
      </c>
      <c r="P23" s="353">
        <v>3443</v>
      </c>
      <c r="Q23" s="353">
        <v>3310</v>
      </c>
      <c r="R23" s="354">
        <v>0</v>
      </c>
      <c r="S23" s="354">
        <v>18</v>
      </c>
      <c r="T23" s="355">
        <v>-18</v>
      </c>
      <c r="U23" s="354">
        <v>24</v>
      </c>
      <c r="V23" s="354">
        <v>36</v>
      </c>
      <c r="W23" s="355">
        <v>-12</v>
      </c>
    </row>
    <row r="24" spans="1:23" ht="12" customHeight="1">
      <c r="A24" s="406"/>
      <c r="B24" s="407">
        <v>5</v>
      </c>
      <c r="C24" s="408"/>
      <c r="D24" s="362">
        <v>3560460</v>
      </c>
      <c r="E24" s="363">
        <v>1755068</v>
      </c>
      <c r="F24" s="363">
        <v>1805392</v>
      </c>
      <c r="G24" s="363">
        <v>1510855</v>
      </c>
      <c r="H24" s="364" t="s">
        <v>192</v>
      </c>
      <c r="I24" s="364" t="s">
        <v>192</v>
      </c>
      <c r="J24" s="364" t="s">
        <v>192</v>
      </c>
      <c r="K24" s="364" t="s">
        <v>192</v>
      </c>
      <c r="L24" s="361"/>
      <c r="M24" s="358" t="s">
        <v>320</v>
      </c>
      <c r="N24" s="352">
        <v>36105</v>
      </c>
      <c r="O24" s="353">
        <v>17606</v>
      </c>
      <c r="P24" s="353">
        <v>18499</v>
      </c>
      <c r="Q24" s="353">
        <v>15089</v>
      </c>
      <c r="R24" s="354">
        <v>10</v>
      </c>
      <c r="S24" s="354">
        <v>33</v>
      </c>
      <c r="T24" s="355">
        <v>-23</v>
      </c>
      <c r="U24" s="354">
        <v>139</v>
      </c>
      <c r="V24" s="354">
        <v>155</v>
      </c>
      <c r="W24" s="355">
        <v>-16</v>
      </c>
    </row>
    <row r="25" spans="1:23" ht="12" customHeight="1">
      <c r="A25" s="310"/>
      <c r="B25" s="310"/>
      <c r="C25" s="310"/>
      <c r="K25" s="365"/>
      <c r="L25" s="360"/>
      <c r="M25" s="366"/>
      <c r="N25" s="367"/>
      <c r="O25" s="340"/>
      <c r="P25" s="340"/>
      <c r="Q25" s="339"/>
      <c r="R25" s="339"/>
      <c r="S25" s="339"/>
      <c r="T25" s="341"/>
      <c r="U25" s="342"/>
      <c r="V25" s="342"/>
      <c r="W25" s="368"/>
    </row>
    <row r="26" spans="1:23" ht="12" customHeight="1">
      <c r="A26" s="369" t="s">
        <v>321</v>
      </c>
      <c r="B26" s="370"/>
      <c r="C26" s="370"/>
      <c r="L26" s="835" t="s">
        <v>322</v>
      </c>
      <c r="M26" s="836"/>
      <c r="N26" s="346">
        <v>916770</v>
      </c>
      <c r="O26" s="347">
        <v>453092</v>
      </c>
      <c r="P26" s="347">
        <v>463678</v>
      </c>
      <c r="Q26" s="347">
        <v>389201</v>
      </c>
      <c r="R26" s="333">
        <v>393</v>
      </c>
      <c r="S26" s="333">
        <v>920</v>
      </c>
      <c r="T26" s="348">
        <v>-527</v>
      </c>
      <c r="U26" s="333">
        <v>4313</v>
      </c>
      <c r="V26" s="333">
        <v>3985</v>
      </c>
      <c r="W26" s="334">
        <v>328</v>
      </c>
    </row>
    <row r="27" spans="1:23" ht="12" customHeight="1">
      <c r="A27" s="371" t="s">
        <v>323</v>
      </c>
      <c r="L27" s="372"/>
      <c r="M27" s="351" t="s">
        <v>308</v>
      </c>
      <c r="N27" s="352">
        <v>184377</v>
      </c>
      <c r="O27" s="353">
        <v>90451</v>
      </c>
      <c r="P27" s="353">
        <v>93926</v>
      </c>
      <c r="Q27" s="353">
        <v>84337</v>
      </c>
      <c r="R27" s="354">
        <v>66</v>
      </c>
      <c r="S27" s="354">
        <v>206</v>
      </c>
      <c r="T27" s="355">
        <v>-140</v>
      </c>
      <c r="U27" s="354">
        <v>997</v>
      </c>
      <c r="V27" s="354">
        <v>803</v>
      </c>
      <c r="W27" s="355">
        <v>194</v>
      </c>
    </row>
    <row r="28" spans="1:23" ht="12" customHeight="1">
      <c r="A28" s="371" t="s">
        <v>324</v>
      </c>
      <c r="L28" s="310"/>
      <c r="M28" s="358" t="s">
        <v>310</v>
      </c>
      <c r="N28" s="352">
        <v>105245</v>
      </c>
      <c r="O28" s="353">
        <v>51203</v>
      </c>
      <c r="P28" s="353">
        <v>54042</v>
      </c>
      <c r="Q28" s="353">
        <v>46496</v>
      </c>
      <c r="R28" s="354">
        <v>28</v>
      </c>
      <c r="S28" s="354">
        <v>108</v>
      </c>
      <c r="T28" s="355">
        <v>-80</v>
      </c>
      <c r="U28" s="354">
        <v>529</v>
      </c>
      <c r="V28" s="354">
        <v>572</v>
      </c>
      <c r="W28" s="355">
        <v>-43</v>
      </c>
    </row>
    <row r="29" spans="1:23" ht="12" customHeight="1">
      <c r="B29" s="267"/>
      <c r="C29" s="267"/>
      <c r="D29" s="267"/>
      <c r="E29" s="267"/>
      <c r="F29" s="267"/>
      <c r="G29" s="267"/>
      <c r="H29" s="267"/>
      <c r="I29" s="267"/>
      <c r="J29" s="267"/>
      <c r="K29" s="267"/>
      <c r="L29" s="310"/>
      <c r="M29" s="357" t="s">
        <v>325</v>
      </c>
      <c r="N29" s="352">
        <v>125272</v>
      </c>
      <c r="O29" s="353">
        <v>62061</v>
      </c>
      <c r="P29" s="353">
        <v>63211</v>
      </c>
      <c r="Q29" s="353">
        <v>52698</v>
      </c>
      <c r="R29" s="354">
        <v>53</v>
      </c>
      <c r="S29" s="354">
        <v>132</v>
      </c>
      <c r="T29" s="355">
        <v>-79</v>
      </c>
      <c r="U29" s="354">
        <v>491</v>
      </c>
      <c r="V29" s="354">
        <v>474</v>
      </c>
      <c r="W29" s="355">
        <v>17</v>
      </c>
    </row>
    <row r="30" spans="1:23" ht="12" customHeight="1">
      <c r="A30" s="267"/>
      <c r="B30" s="267"/>
      <c r="C30" s="267"/>
      <c r="D30" s="267"/>
      <c r="E30" s="267"/>
      <c r="F30" s="267"/>
      <c r="G30" s="267"/>
      <c r="H30" s="267"/>
      <c r="I30" s="267"/>
      <c r="J30" s="267"/>
      <c r="K30" s="373"/>
      <c r="L30" s="310"/>
      <c r="M30" s="357" t="s">
        <v>326</v>
      </c>
      <c r="N30" s="352">
        <v>241295</v>
      </c>
      <c r="O30" s="353">
        <v>118788</v>
      </c>
      <c r="P30" s="353">
        <v>122507</v>
      </c>
      <c r="Q30" s="353">
        <v>99432</v>
      </c>
      <c r="R30" s="354">
        <v>109</v>
      </c>
      <c r="S30" s="354">
        <v>233</v>
      </c>
      <c r="T30" s="355">
        <v>-124</v>
      </c>
      <c r="U30" s="354">
        <v>846</v>
      </c>
      <c r="V30" s="354">
        <v>826</v>
      </c>
      <c r="W30" s="355">
        <v>20</v>
      </c>
    </row>
    <row r="31" spans="1:23" ht="12" customHeight="1">
      <c r="A31" s="373"/>
      <c r="B31" s="373"/>
      <c r="C31" s="373"/>
      <c r="D31" s="373"/>
      <c r="E31" s="373"/>
      <c r="F31" s="373"/>
      <c r="G31" s="373"/>
      <c r="H31" s="373"/>
      <c r="I31" s="373"/>
      <c r="J31" s="373"/>
      <c r="K31" s="373"/>
      <c r="L31" s="310"/>
      <c r="M31" s="357" t="s">
        <v>327</v>
      </c>
      <c r="N31" s="352">
        <v>83321</v>
      </c>
      <c r="O31" s="353">
        <v>42590</v>
      </c>
      <c r="P31" s="353">
        <v>40731</v>
      </c>
      <c r="Q31" s="353">
        <v>33187</v>
      </c>
      <c r="R31" s="354">
        <v>51</v>
      </c>
      <c r="S31" s="354">
        <v>68</v>
      </c>
      <c r="T31" s="355">
        <v>-17</v>
      </c>
      <c r="U31" s="354">
        <v>550</v>
      </c>
      <c r="V31" s="354">
        <v>498</v>
      </c>
      <c r="W31" s="355">
        <v>52</v>
      </c>
    </row>
    <row r="32" spans="1:23" ht="12" customHeight="1">
      <c r="A32" s="373"/>
      <c r="B32" s="373"/>
      <c r="C32" s="373"/>
      <c r="D32" s="373"/>
      <c r="E32" s="373"/>
      <c r="F32" s="373"/>
      <c r="G32" s="373"/>
      <c r="H32" s="373"/>
      <c r="I32" s="373"/>
      <c r="J32" s="373"/>
      <c r="K32" s="373"/>
      <c r="L32" s="310"/>
      <c r="M32" s="357" t="s">
        <v>328</v>
      </c>
      <c r="N32" s="352">
        <v>48940</v>
      </c>
      <c r="O32" s="353">
        <v>24559</v>
      </c>
      <c r="P32" s="353">
        <v>24381</v>
      </c>
      <c r="Q32" s="353">
        <v>20467</v>
      </c>
      <c r="R32" s="354">
        <v>22</v>
      </c>
      <c r="S32" s="354">
        <v>47</v>
      </c>
      <c r="T32" s="355">
        <v>-25</v>
      </c>
      <c r="U32" s="354">
        <v>231</v>
      </c>
      <c r="V32" s="354">
        <v>241</v>
      </c>
      <c r="W32" s="355">
        <v>-10</v>
      </c>
    </row>
    <row r="33" spans="1:23" ht="12" customHeight="1">
      <c r="A33" s="373"/>
      <c r="B33" s="373"/>
      <c r="C33" s="373"/>
      <c r="D33" s="373"/>
      <c r="E33" s="373"/>
      <c r="F33" s="373"/>
      <c r="G33" s="373"/>
      <c r="H33" s="373"/>
      <c r="I33" s="373"/>
      <c r="J33" s="373"/>
      <c r="K33" s="373"/>
      <c r="L33" s="310"/>
      <c r="M33" s="358" t="s">
        <v>320</v>
      </c>
      <c r="N33" s="352">
        <v>36105</v>
      </c>
      <c r="O33" s="353">
        <v>17606</v>
      </c>
      <c r="P33" s="353">
        <v>18499</v>
      </c>
      <c r="Q33" s="353">
        <v>15089</v>
      </c>
      <c r="R33" s="354">
        <v>10</v>
      </c>
      <c r="S33" s="354">
        <v>33</v>
      </c>
      <c r="T33" s="355">
        <v>-23</v>
      </c>
      <c r="U33" s="354">
        <v>139</v>
      </c>
      <c r="V33" s="354">
        <v>155</v>
      </c>
      <c r="W33" s="355">
        <v>-16</v>
      </c>
    </row>
    <row r="34" spans="1:23" ht="12" customHeight="1">
      <c r="H34" s="310"/>
      <c r="L34" s="310"/>
      <c r="M34" s="357" t="s">
        <v>329</v>
      </c>
      <c r="N34" s="352">
        <v>31342</v>
      </c>
      <c r="O34" s="353">
        <v>15189</v>
      </c>
      <c r="P34" s="353">
        <v>16153</v>
      </c>
      <c r="Q34" s="353">
        <v>13280</v>
      </c>
      <c r="R34" s="354">
        <v>19</v>
      </c>
      <c r="S34" s="354">
        <v>34</v>
      </c>
      <c r="T34" s="355">
        <v>-15</v>
      </c>
      <c r="U34" s="354">
        <v>171</v>
      </c>
      <c r="V34" s="354">
        <v>156</v>
      </c>
      <c r="W34" s="355">
        <v>15</v>
      </c>
    </row>
    <row r="35" spans="1:23" ht="12" customHeight="1">
      <c r="L35" s="361"/>
      <c r="M35" s="357" t="s">
        <v>330</v>
      </c>
      <c r="N35" s="352">
        <v>43099</v>
      </c>
      <c r="O35" s="353">
        <v>21201</v>
      </c>
      <c r="P35" s="353">
        <v>21898</v>
      </c>
      <c r="Q35" s="353">
        <v>17815</v>
      </c>
      <c r="R35" s="354">
        <v>30</v>
      </c>
      <c r="S35" s="354">
        <v>40</v>
      </c>
      <c r="T35" s="355">
        <v>-10</v>
      </c>
      <c r="U35" s="354">
        <v>289</v>
      </c>
      <c r="V35" s="354">
        <v>184</v>
      </c>
      <c r="W35" s="355">
        <v>105</v>
      </c>
    </row>
    <row r="36" spans="1:23" ht="12" customHeight="1">
      <c r="F36" s="310"/>
      <c r="L36" s="374"/>
      <c r="M36" s="357" t="s">
        <v>331</v>
      </c>
      <c r="N36" s="352">
        <v>17774</v>
      </c>
      <c r="O36" s="353">
        <v>9444</v>
      </c>
      <c r="P36" s="353">
        <v>8330</v>
      </c>
      <c r="Q36" s="353">
        <v>6400</v>
      </c>
      <c r="R36" s="354">
        <v>5</v>
      </c>
      <c r="S36" s="354">
        <v>19</v>
      </c>
      <c r="T36" s="355">
        <v>-14</v>
      </c>
      <c r="U36" s="354">
        <v>70</v>
      </c>
      <c r="V36" s="354">
        <v>76</v>
      </c>
      <c r="W36" s="355">
        <v>-6</v>
      </c>
    </row>
    <row r="37" spans="1:23" ht="12" customHeight="1">
      <c r="L37" s="310"/>
      <c r="M37" s="357"/>
      <c r="N37" s="352"/>
      <c r="O37" s="353"/>
      <c r="P37" s="353"/>
      <c r="Q37" s="353"/>
      <c r="R37" s="354"/>
      <c r="S37" s="354"/>
      <c r="T37" s="355"/>
      <c r="U37" s="354"/>
      <c r="V37" s="354"/>
      <c r="W37" s="355"/>
    </row>
    <row r="38" spans="1:23" ht="12" customHeight="1">
      <c r="L38" s="832" t="s">
        <v>332</v>
      </c>
      <c r="M38" s="833"/>
      <c r="N38" s="346">
        <v>1122408</v>
      </c>
      <c r="O38" s="347">
        <v>547094</v>
      </c>
      <c r="P38" s="347">
        <v>575314</v>
      </c>
      <c r="Q38" s="347">
        <v>477905</v>
      </c>
      <c r="R38" s="333">
        <v>434</v>
      </c>
      <c r="S38" s="333">
        <v>1116</v>
      </c>
      <c r="T38" s="348">
        <v>-682</v>
      </c>
      <c r="U38" s="333">
        <v>5330</v>
      </c>
      <c r="V38" s="333">
        <v>4961</v>
      </c>
      <c r="W38" s="334">
        <v>369</v>
      </c>
    </row>
    <row r="39" spans="1:23" ht="12" customHeight="1">
      <c r="L39" s="310"/>
      <c r="M39" s="357" t="s">
        <v>333</v>
      </c>
      <c r="N39" s="352">
        <v>679058</v>
      </c>
      <c r="O39" s="353">
        <v>330188</v>
      </c>
      <c r="P39" s="353">
        <v>348870</v>
      </c>
      <c r="Q39" s="353">
        <v>301456</v>
      </c>
      <c r="R39" s="354">
        <v>276</v>
      </c>
      <c r="S39" s="354">
        <v>684</v>
      </c>
      <c r="T39" s="355">
        <v>-408</v>
      </c>
      <c r="U39" s="354">
        <v>3714</v>
      </c>
      <c r="V39" s="354">
        <v>3355</v>
      </c>
      <c r="W39" s="355">
        <v>359</v>
      </c>
    </row>
    <row r="40" spans="1:23" ht="12" customHeight="1">
      <c r="L40" s="310"/>
      <c r="M40" s="312" t="s">
        <v>334</v>
      </c>
      <c r="N40" s="352">
        <v>244236</v>
      </c>
      <c r="O40" s="353">
        <v>117422</v>
      </c>
      <c r="P40" s="353">
        <v>126814</v>
      </c>
      <c r="Q40" s="353">
        <v>106229</v>
      </c>
      <c r="R40" s="354">
        <v>105</v>
      </c>
      <c r="S40" s="354">
        <v>256</v>
      </c>
      <c r="T40" s="355">
        <v>-151</v>
      </c>
      <c r="U40" s="354">
        <v>1310</v>
      </c>
      <c r="V40" s="354">
        <v>1244</v>
      </c>
      <c r="W40" s="355">
        <v>66</v>
      </c>
    </row>
    <row r="41" spans="1:23" ht="12" customHeight="1">
      <c r="L41" s="375"/>
      <c r="M41" s="312" t="s">
        <v>335</v>
      </c>
      <c r="N41" s="352">
        <v>210481</v>
      </c>
      <c r="O41" s="353">
        <v>103554</v>
      </c>
      <c r="P41" s="353">
        <v>106927</v>
      </c>
      <c r="Q41" s="353">
        <v>98487</v>
      </c>
      <c r="R41" s="354">
        <v>84</v>
      </c>
      <c r="S41" s="354">
        <v>196</v>
      </c>
      <c r="T41" s="355">
        <v>-112</v>
      </c>
      <c r="U41" s="354">
        <v>1563</v>
      </c>
      <c r="V41" s="354">
        <v>1322</v>
      </c>
      <c r="W41" s="355">
        <v>241</v>
      </c>
    </row>
    <row r="42" spans="1:23" ht="12" customHeight="1">
      <c r="L42" s="376"/>
      <c r="M42" s="312" t="s">
        <v>336</v>
      </c>
      <c r="N42" s="352">
        <v>224341</v>
      </c>
      <c r="O42" s="353">
        <v>109212</v>
      </c>
      <c r="P42" s="353">
        <v>115129</v>
      </c>
      <c r="Q42" s="353">
        <v>96740</v>
      </c>
      <c r="R42" s="354">
        <v>87</v>
      </c>
      <c r="S42" s="354">
        <v>232</v>
      </c>
      <c r="T42" s="355">
        <v>-145</v>
      </c>
      <c r="U42" s="354">
        <v>841</v>
      </c>
      <c r="V42" s="354">
        <v>789</v>
      </c>
      <c r="W42" s="355">
        <v>52</v>
      </c>
    </row>
    <row r="43" spans="1:23" ht="12" customHeight="1">
      <c r="L43" s="310"/>
      <c r="M43" s="377" t="s">
        <v>337</v>
      </c>
      <c r="N43" s="352">
        <v>93814</v>
      </c>
      <c r="O43" s="353">
        <v>45810</v>
      </c>
      <c r="P43" s="353">
        <v>48004</v>
      </c>
      <c r="Q43" s="353">
        <v>36132</v>
      </c>
      <c r="R43" s="354">
        <v>25</v>
      </c>
      <c r="S43" s="354">
        <v>98</v>
      </c>
      <c r="T43" s="355">
        <v>-73</v>
      </c>
      <c r="U43" s="354">
        <v>265</v>
      </c>
      <c r="V43" s="354">
        <v>319</v>
      </c>
      <c r="W43" s="355">
        <v>-54</v>
      </c>
    </row>
    <row r="44" spans="1:23" ht="12" customHeight="1">
      <c r="L44" s="310"/>
      <c r="M44" s="377" t="s">
        <v>338</v>
      </c>
      <c r="N44" s="352">
        <v>134360</v>
      </c>
      <c r="O44" s="353">
        <v>65752</v>
      </c>
      <c r="P44" s="353">
        <v>68608</v>
      </c>
      <c r="Q44" s="353">
        <v>54538</v>
      </c>
      <c r="R44" s="354">
        <v>53</v>
      </c>
      <c r="S44" s="354">
        <v>113</v>
      </c>
      <c r="T44" s="355">
        <v>-60</v>
      </c>
      <c r="U44" s="354">
        <v>408</v>
      </c>
      <c r="V44" s="354">
        <v>504</v>
      </c>
      <c r="W44" s="355">
        <v>-96</v>
      </c>
    </row>
    <row r="45" spans="1:23" ht="12" customHeight="1">
      <c r="L45" s="310"/>
      <c r="M45" s="377" t="s">
        <v>339</v>
      </c>
      <c r="N45" s="352">
        <v>139036</v>
      </c>
      <c r="O45" s="353">
        <v>67655</v>
      </c>
      <c r="P45" s="353">
        <v>71381</v>
      </c>
      <c r="Q45" s="353">
        <v>55375</v>
      </c>
      <c r="R45" s="354">
        <v>58</v>
      </c>
      <c r="S45" s="354">
        <v>124</v>
      </c>
      <c r="T45" s="355">
        <v>-66</v>
      </c>
      <c r="U45" s="354">
        <v>583</v>
      </c>
      <c r="V45" s="354">
        <v>463</v>
      </c>
      <c r="W45" s="355">
        <v>120</v>
      </c>
    </row>
    <row r="46" spans="1:23" ht="12" customHeight="1">
      <c r="L46" s="310"/>
      <c r="M46" s="377" t="s">
        <v>340</v>
      </c>
      <c r="N46" s="378">
        <v>41889</v>
      </c>
      <c r="O46" s="379">
        <v>20616</v>
      </c>
      <c r="P46" s="379">
        <v>21273</v>
      </c>
      <c r="Q46" s="379">
        <v>16149</v>
      </c>
      <c r="R46" s="380">
        <v>10</v>
      </c>
      <c r="S46" s="380">
        <v>44</v>
      </c>
      <c r="T46" s="355">
        <v>-34</v>
      </c>
      <c r="U46" s="380">
        <v>198</v>
      </c>
      <c r="V46" s="380">
        <v>164</v>
      </c>
      <c r="W46" s="355">
        <v>34</v>
      </c>
    </row>
    <row r="47" spans="1:23" ht="12" customHeight="1">
      <c r="L47" s="310"/>
      <c r="M47" s="377" t="s">
        <v>341</v>
      </c>
      <c r="N47" s="378">
        <v>28566</v>
      </c>
      <c r="O47" s="379">
        <v>14290</v>
      </c>
      <c r="P47" s="379">
        <v>14276</v>
      </c>
      <c r="Q47" s="379">
        <v>11741</v>
      </c>
      <c r="R47" s="380">
        <v>11</v>
      </c>
      <c r="S47" s="380">
        <v>36</v>
      </c>
      <c r="T47" s="355">
        <v>-25</v>
      </c>
      <c r="U47" s="380">
        <v>133</v>
      </c>
      <c r="V47" s="380">
        <v>139</v>
      </c>
      <c r="W47" s="355">
        <v>-6</v>
      </c>
    </row>
    <row r="48" spans="1:23" ht="12" customHeight="1">
      <c r="L48" s="310"/>
      <c r="M48" s="377" t="s">
        <v>342</v>
      </c>
      <c r="N48" s="378">
        <v>5685</v>
      </c>
      <c r="O48" s="379">
        <v>2783</v>
      </c>
      <c r="P48" s="379">
        <v>2902</v>
      </c>
      <c r="Q48" s="379">
        <v>2514</v>
      </c>
      <c r="R48" s="380">
        <v>1</v>
      </c>
      <c r="S48" s="380">
        <v>17</v>
      </c>
      <c r="T48" s="355">
        <v>-16</v>
      </c>
      <c r="U48" s="380">
        <v>29</v>
      </c>
      <c r="V48" s="380">
        <v>17</v>
      </c>
      <c r="W48" s="355">
        <v>12</v>
      </c>
    </row>
    <row r="49" spans="12:24" ht="12" customHeight="1">
      <c r="L49" s="310"/>
      <c r="M49" s="377"/>
      <c r="N49" s="378"/>
      <c r="O49" s="379"/>
      <c r="P49" s="379"/>
      <c r="Q49" s="379"/>
      <c r="R49" s="380"/>
      <c r="S49" s="380"/>
      <c r="T49" s="355"/>
      <c r="U49" s="380"/>
      <c r="V49" s="380"/>
      <c r="W49" s="355"/>
    </row>
    <row r="50" spans="12:24" ht="12" customHeight="1">
      <c r="L50" s="832" t="s">
        <v>343</v>
      </c>
      <c r="M50" s="833"/>
      <c r="N50" s="381">
        <v>1296745</v>
      </c>
      <c r="O50" s="382">
        <v>649090</v>
      </c>
      <c r="P50" s="382">
        <v>647655</v>
      </c>
      <c r="Q50" s="382">
        <v>536949</v>
      </c>
      <c r="R50" s="333">
        <v>617</v>
      </c>
      <c r="S50" s="333">
        <v>1103</v>
      </c>
      <c r="T50" s="348">
        <v>-486</v>
      </c>
      <c r="U50" s="383">
        <v>6322</v>
      </c>
      <c r="V50" s="333">
        <v>5808</v>
      </c>
      <c r="W50" s="334">
        <v>514</v>
      </c>
    </row>
    <row r="51" spans="12:24" ht="12" customHeight="1">
      <c r="L51" s="310"/>
      <c r="M51" s="377" t="s">
        <v>344</v>
      </c>
      <c r="N51" s="378">
        <v>780601</v>
      </c>
      <c r="O51" s="379">
        <v>387949</v>
      </c>
      <c r="P51" s="379">
        <v>392652</v>
      </c>
      <c r="Q51" s="379">
        <v>329620</v>
      </c>
      <c r="R51" s="354">
        <v>368</v>
      </c>
      <c r="S51" s="354">
        <v>675</v>
      </c>
      <c r="T51" s="355">
        <v>-307</v>
      </c>
      <c r="U51" s="354">
        <v>4175</v>
      </c>
      <c r="V51" s="354">
        <v>3805</v>
      </c>
      <c r="W51" s="355">
        <v>370</v>
      </c>
      <c r="X51" s="310"/>
    </row>
    <row r="52" spans="12:24" ht="12" customHeight="1">
      <c r="L52" s="310"/>
      <c r="M52" s="312" t="s">
        <v>345</v>
      </c>
      <c r="N52" s="378">
        <v>233289</v>
      </c>
      <c r="O52" s="379">
        <v>116334</v>
      </c>
      <c r="P52" s="379">
        <v>116955</v>
      </c>
      <c r="Q52" s="379">
        <v>111350</v>
      </c>
      <c r="R52" s="354">
        <v>118</v>
      </c>
      <c r="S52" s="354">
        <v>193</v>
      </c>
      <c r="T52" s="355">
        <v>-75</v>
      </c>
      <c r="U52" s="354">
        <v>1882</v>
      </c>
      <c r="V52" s="354">
        <v>1410</v>
      </c>
      <c r="W52" s="355">
        <v>472</v>
      </c>
    </row>
    <row r="53" spans="12:24" ht="12" customHeight="1">
      <c r="L53" s="375"/>
      <c r="M53" s="312" t="s">
        <v>346</v>
      </c>
      <c r="N53" s="378">
        <v>128281</v>
      </c>
      <c r="O53" s="379">
        <v>63823</v>
      </c>
      <c r="P53" s="379">
        <v>64458</v>
      </c>
      <c r="Q53" s="379">
        <v>54105</v>
      </c>
      <c r="R53" s="354">
        <v>66</v>
      </c>
      <c r="S53" s="354">
        <v>95</v>
      </c>
      <c r="T53" s="355">
        <v>-29</v>
      </c>
      <c r="U53" s="354">
        <v>548</v>
      </c>
      <c r="V53" s="354">
        <v>652</v>
      </c>
      <c r="W53" s="355">
        <v>-104</v>
      </c>
    </row>
    <row r="54" spans="12:24" ht="12" customHeight="1">
      <c r="L54" s="376"/>
      <c r="M54" s="312" t="s">
        <v>347</v>
      </c>
      <c r="N54" s="378">
        <v>105865</v>
      </c>
      <c r="O54" s="379">
        <v>52193</v>
      </c>
      <c r="P54" s="379">
        <v>53672</v>
      </c>
      <c r="Q54" s="379">
        <v>40653</v>
      </c>
      <c r="R54" s="354">
        <v>45</v>
      </c>
      <c r="S54" s="354">
        <v>85</v>
      </c>
      <c r="T54" s="355">
        <v>-40</v>
      </c>
      <c r="U54" s="354">
        <v>405</v>
      </c>
      <c r="V54" s="354">
        <v>493</v>
      </c>
      <c r="W54" s="355">
        <v>-88</v>
      </c>
    </row>
    <row r="55" spans="12:24" ht="12" customHeight="1">
      <c r="L55" s="310"/>
      <c r="M55" s="312" t="s">
        <v>348</v>
      </c>
      <c r="N55" s="378">
        <v>98598</v>
      </c>
      <c r="O55" s="379">
        <v>49555</v>
      </c>
      <c r="P55" s="379">
        <v>49043</v>
      </c>
      <c r="Q55" s="379">
        <v>41453</v>
      </c>
      <c r="R55" s="354">
        <v>54</v>
      </c>
      <c r="S55" s="354">
        <v>86</v>
      </c>
      <c r="T55" s="355">
        <v>-32</v>
      </c>
      <c r="U55" s="354">
        <v>551</v>
      </c>
      <c r="V55" s="354">
        <v>473</v>
      </c>
      <c r="W55" s="355">
        <v>78</v>
      </c>
    </row>
    <row r="56" spans="12:24" ht="12" customHeight="1">
      <c r="L56" s="310"/>
      <c r="M56" s="312" t="s">
        <v>349</v>
      </c>
      <c r="N56" s="378">
        <v>91130</v>
      </c>
      <c r="O56" s="379">
        <v>44976</v>
      </c>
      <c r="P56" s="379">
        <v>46154</v>
      </c>
      <c r="Q56" s="379">
        <v>34910</v>
      </c>
      <c r="R56" s="354">
        <v>35</v>
      </c>
      <c r="S56" s="354">
        <v>82</v>
      </c>
      <c r="T56" s="355">
        <v>-47</v>
      </c>
      <c r="U56" s="354">
        <v>334</v>
      </c>
      <c r="V56" s="354">
        <v>311</v>
      </c>
      <c r="W56" s="355">
        <v>23</v>
      </c>
    </row>
    <row r="57" spans="12:24" ht="12" customHeight="1">
      <c r="L57" s="310"/>
      <c r="M57" s="384" t="s">
        <v>350</v>
      </c>
      <c r="N57" s="378">
        <v>98365</v>
      </c>
      <c r="O57" s="379">
        <v>48842</v>
      </c>
      <c r="P57" s="379">
        <v>49523</v>
      </c>
      <c r="Q57" s="379">
        <v>36784</v>
      </c>
      <c r="R57" s="354">
        <v>45</v>
      </c>
      <c r="S57" s="354">
        <v>86</v>
      </c>
      <c r="T57" s="355">
        <v>-41</v>
      </c>
      <c r="U57" s="354">
        <v>365</v>
      </c>
      <c r="V57" s="354">
        <v>348</v>
      </c>
      <c r="W57" s="355">
        <v>17</v>
      </c>
    </row>
    <row r="58" spans="12:24" ht="12" customHeight="1">
      <c r="L58" s="310"/>
      <c r="M58" s="384" t="s">
        <v>351</v>
      </c>
      <c r="N58" s="378">
        <v>25073</v>
      </c>
      <c r="O58" s="379">
        <v>12226</v>
      </c>
      <c r="P58" s="379">
        <v>12847</v>
      </c>
      <c r="Q58" s="379">
        <v>10365</v>
      </c>
      <c r="R58" s="354">
        <v>5</v>
      </c>
      <c r="S58" s="354">
        <v>48</v>
      </c>
      <c r="T58" s="355">
        <v>-43</v>
      </c>
      <c r="U58" s="354">
        <v>90</v>
      </c>
      <c r="V58" s="354">
        <v>118</v>
      </c>
      <c r="W58" s="355">
        <v>-28</v>
      </c>
    </row>
    <row r="59" spans="12:24" ht="12" customHeight="1">
      <c r="L59" s="310"/>
      <c r="M59" s="377" t="s">
        <v>352</v>
      </c>
      <c r="N59" s="352">
        <v>164358</v>
      </c>
      <c r="O59" s="353">
        <v>82803</v>
      </c>
      <c r="P59" s="353">
        <v>81555</v>
      </c>
      <c r="Q59" s="353">
        <v>66712</v>
      </c>
      <c r="R59" s="354">
        <v>63</v>
      </c>
      <c r="S59" s="354">
        <v>135</v>
      </c>
      <c r="T59" s="355">
        <v>-72</v>
      </c>
      <c r="U59" s="354">
        <v>548</v>
      </c>
      <c r="V59" s="354">
        <v>675</v>
      </c>
      <c r="W59" s="355">
        <v>-127</v>
      </c>
    </row>
    <row r="60" spans="12:24" ht="12" customHeight="1">
      <c r="L60" s="310"/>
      <c r="M60" s="377" t="s">
        <v>353</v>
      </c>
      <c r="N60" s="352">
        <v>113457</v>
      </c>
      <c r="O60" s="353">
        <v>57110</v>
      </c>
      <c r="P60" s="353">
        <v>56347</v>
      </c>
      <c r="Q60" s="353">
        <v>45268</v>
      </c>
      <c r="R60" s="354">
        <v>54</v>
      </c>
      <c r="S60" s="354">
        <v>92</v>
      </c>
      <c r="T60" s="355">
        <v>-38</v>
      </c>
      <c r="U60" s="354">
        <v>467</v>
      </c>
      <c r="V60" s="354">
        <v>340</v>
      </c>
      <c r="W60" s="355">
        <v>127</v>
      </c>
    </row>
    <row r="61" spans="12:24" ht="12" customHeight="1">
      <c r="L61" s="310"/>
      <c r="M61" s="385" t="s">
        <v>354</v>
      </c>
      <c r="N61" s="379">
        <v>87953</v>
      </c>
      <c r="O61" s="379">
        <v>44631</v>
      </c>
      <c r="P61" s="379">
        <v>43322</v>
      </c>
      <c r="Q61" s="379">
        <v>35500</v>
      </c>
      <c r="R61" s="354">
        <v>58</v>
      </c>
      <c r="S61" s="354">
        <v>75</v>
      </c>
      <c r="T61" s="355">
        <v>-17</v>
      </c>
      <c r="U61" s="354">
        <v>473</v>
      </c>
      <c r="V61" s="354">
        <v>366</v>
      </c>
      <c r="W61" s="355">
        <v>107</v>
      </c>
    </row>
    <row r="62" spans="12:24" ht="12" customHeight="1">
      <c r="L62" s="310"/>
      <c r="M62" s="377" t="s">
        <v>355</v>
      </c>
      <c r="N62" s="352">
        <v>56864</v>
      </c>
      <c r="O62" s="353">
        <v>29238</v>
      </c>
      <c r="P62" s="353">
        <v>27626</v>
      </c>
      <c r="Q62" s="353">
        <v>23731</v>
      </c>
      <c r="R62" s="380">
        <v>24</v>
      </c>
      <c r="S62" s="380">
        <v>48</v>
      </c>
      <c r="T62" s="355">
        <v>-24</v>
      </c>
      <c r="U62" s="380">
        <v>329</v>
      </c>
      <c r="V62" s="380">
        <v>271</v>
      </c>
      <c r="W62" s="355">
        <v>58</v>
      </c>
    </row>
    <row r="63" spans="12:24" ht="12" customHeight="1">
      <c r="L63" s="310"/>
      <c r="M63" s="377" t="s">
        <v>356</v>
      </c>
      <c r="N63" s="352">
        <v>29759</v>
      </c>
      <c r="O63" s="353">
        <v>15165</v>
      </c>
      <c r="P63" s="353">
        <v>14594</v>
      </c>
      <c r="Q63" s="353">
        <v>11534</v>
      </c>
      <c r="R63" s="380">
        <v>16</v>
      </c>
      <c r="S63" s="380">
        <v>26</v>
      </c>
      <c r="T63" s="355">
        <v>-10</v>
      </c>
      <c r="U63" s="380">
        <v>97</v>
      </c>
      <c r="V63" s="380">
        <v>119</v>
      </c>
      <c r="W63" s="355">
        <v>-22</v>
      </c>
    </row>
    <row r="64" spans="12:24" ht="12" customHeight="1">
      <c r="M64" s="377" t="s">
        <v>357</v>
      </c>
      <c r="N64" s="352">
        <v>46991</v>
      </c>
      <c r="O64" s="353">
        <v>23833</v>
      </c>
      <c r="P64" s="353">
        <v>23158</v>
      </c>
      <c r="Q64" s="353">
        <v>18309</v>
      </c>
      <c r="R64" s="380">
        <v>29</v>
      </c>
      <c r="S64" s="380">
        <v>36</v>
      </c>
      <c r="T64" s="355">
        <v>-7</v>
      </c>
      <c r="U64" s="380">
        <v>181</v>
      </c>
      <c r="V64" s="380">
        <v>175</v>
      </c>
      <c r="W64" s="355">
        <v>6</v>
      </c>
    </row>
    <row r="65" spans="12:23" ht="12" customHeight="1">
      <c r="L65" s="313"/>
      <c r="M65" s="386" t="s">
        <v>358</v>
      </c>
      <c r="N65" s="387">
        <v>16762</v>
      </c>
      <c r="O65" s="388">
        <v>8361</v>
      </c>
      <c r="P65" s="388">
        <v>8401</v>
      </c>
      <c r="Q65" s="388">
        <v>6275</v>
      </c>
      <c r="R65" s="389">
        <v>5</v>
      </c>
      <c r="S65" s="389">
        <v>16</v>
      </c>
      <c r="T65" s="390">
        <v>-11</v>
      </c>
      <c r="U65" s="389">
        <v>52</v>
      </c>
      <c r="V65" s="389">
        <v>57</v>
      </c>
      <c r="W65" s="390">
        <v>-5</v>
      </c>
    </row>
    <row r="66" spans="12:23" ht="12" customHeight="1">
      <c r="M66" s="391" t="s">
        <v>359</v>
      </c>
      <c r="N66" s="392"/>
      <c r="O66" s="392"/>
      <c r="P66" s="392"/>
      <c r="Q66" s="392"/>
      <c r="R66" s="393"/>
      <c r="S66" s="393"/>
      <c r="T66" s="394"/>
      <c r="U66" s="393"/>
      <c r="V66" s="393"/>
      <c r="W66" s="394"/>
    </row>
    <row r="67" spans="12:23" ht="12" customHeight="1">
      <c r="M67" s="829" t="s">
        <v>360</v>
      </c>
      <c r="N67" s="829"/>
      <c r="O67" s="829"/>
      <c r="P67" s="829"/>
      <c r="Q67" s="829"/>
      <c r="R67" s="829"/>
      <c r="S67" s="829"/>
      <c r="T67" s="829"/>
      <c r="U67" s="829"/>
      <c r="V67" s="829"/>
      <c r="W67" s="829"/>
    </row>
    <row r="68" spans="12:23" ht="12" customHeight="1">
      <c r="M68" s="829" t="s">
        <v>361</v>
      </c>
      <c r="N68" s="829"/>
      <c r="O68" s="829"/>
      <c r="P68" s="829"/>
      <c r="Q68" s="829"/>
      <c r="R68" s="829"/>
      <c r="S68" s="829"/>
      <c r="T68" s="829"/>
      <c r="U68" s="829"/>
      <c r="V68" s="829"/>
      <c r="W68" s="829"/>
    </row>
    <row r="69" spans="12:23" ht="12" customHeight="1">
      <c r="M69" s="830" t="s">
        <v>362</v>
      </c>
      <c r="N69" s="830"/>
      <c r="O69" s="830"/>
      <c r="P69" s="830"/>
      <c r="Q69" s="830"/>
      <c r="R69" s="830"/>
      <c r="S69" s="830"/>
      <c r="T69" s="830"/>
      <c r="U69" s="830"/>
      <c r="V69" s="830"/>
      <c r="W69" s="830"/>
    </row>
    <row r="70" spans="12:23" ht="12" customHeight="1">
      <c r="M70" s="391"/>
      <c r="N70" s="395"/>
      <c r="O70" s="395"/>
      <c r="P70" s="395"/>
      <c r="Q70" s="395"/>
      <c r="R70" s="395"/>
      <c r="S70" s="395"/>
      <c r="T70" s="395"/>
      <c r="U70" s="395"/>
      <c r="V70" s="395"/>
      <c r="W70" s="395"/>
    </row>
    <row r="71" spans="12:23" ht="12" customHeight="1"/>
    <row r="72" spans="12:23" ht="12" customHeight="1"/>
    <row r="73" spans="12:23" ht="12" customHeight="1">
      <c r="M73" s="831"/>
      <c r="N73" s="831"/>
      <c r="O73" s="831"/>
      <c r="P73" s="831"/>
      <c r="Q73" s="831"/>
      <c r="R73" s="831"/>
      <c r="S73" s="831"/>
      <c r="T73" s="831"/>
    </row>
  </sheetData>
  <mergeCells count="21">
    <mergeCell ref="L5:M7"/>
    <mergeCell ref="J4:K4"/>
    <mergeCell ref="A5:C6"/>
    <mergeCell ref="D5:F5"/>
    <mergeCell ref="G5:G6"/>
    <mergeCell ref="H5:J5"/>
    <mergeCell ref="N5:Q5"/>
    <mergeCell ref="R5:W5"/>
    <mergeCell ref="N6:P6"/>
    <mergeCell ref="Q6:Q7"/>
    <mergeCell ref="R6:T6"/>
    <mergeCell ref="U6:W6"/>
    <mergeCell ref="M68:W68"/>
    <mergeCell ref="M69:W69"/>
    <mergeCell ref="M73:T73"/>
    <mergeCell ref="L9:M9"/>
    <mergeCell ref="L11:M11"/>
    <mergeCell ref="L26:M26"/>
    <mergeCell ref="L38:M38"/>
    <mergeCell ref="L50:M50"/>
    <mergeCell ref="M67:W67"/>
  </mergeCells>
  <phoneticPr fontId="40"/>
  <pageMargins left="0.59055118110236227" right="0.59055118110236227" top="0.78740157480314965" bottom="0.39370078740157483" header="0.19685039370078741" footer="0.19685039370078741"/>
  <pageSetup paperSize="9" scale="95" firstPageNumber="0" fitToWidth="2" orientation="portrait" r:id="rId1"/>
  <headerFooter alignWithMargins="0"/>
  <colBreaks count="1" manualBreakCount="1">
    <brk id="11" max="1048575" man="1"/>
  </colBreaks>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A65553:A65554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A131089:A131090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A196625:A196626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A262161:A262162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A327697:A327698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A393233:A393234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A458769:A458770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A524305:A524306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A589841:A589842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A655377:A655378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A720913:A720914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A786449:A786450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A851985:A851986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A917521:A917522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A983057:A983058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66"/>
  <sheetViews>
    <sheetView topLeftCell="A37" workbookViewId="0">
      <selection activeCell="Q72" sqref="Q72"/>
    </sheetView>
  </sheetViews>
  <sheetFormatPr defaultRowHeight="13.5"/>
  <cols>
    <col min="1" max="1" width="4.625" style="1158" customWidth="1"/>
    <col min="2" max="2" width="3.625" style="1158" customWidth="1"/>
    <col min="3" max="3" width="4.375" style="1158" customWidth="1"/>
    <col min="4" max="23" width="3.25" style="1158" customWidth="1"/>
    <col min="24" max="24" width="6.5" style="1158" customWidth="1"/>
    <col min="25" max="25" width="2.75" style="1158" customWidth="1"/>
    <col min="26" max="27" width="3.25" style="1158" customWidth="1"/>
  </cols>
  <sheetData>
    <row r="2" spans="1:27" ht="17.25">
      <c r="H2" s="1159" t="s">
        <v>672</v>
      </c>
      <c r="I2" s="1159"/>
      <c r="J2" s="1159"/>
      <c r="K2" s="1159"/>
      <c r="L2" s="1159"/>
      <c r="M2" s="1159"/>
      <c r="N2" s="1159"/>
      <c r="O2" s="1159"/>
      <c r="P2" s="1159"/>
      <c r="Q2" s="1159"/>
      <c r="R2" s="1159"/>
      <c r="S2" s="1159"/>
      <c r="T2" s="1159"/>
      <c r="V2" s="257"/>
    </row>
    <row r="3" spans="1:27">
      <c r="A3" s="1158" t="s">
        <v>673</v>
      </c>
      <c r="G3" s="257"/>
      <c r="L3" s="1160" t="s">
        <v>674</v>
      </c>
      <c r="AA3" s="1161" t="s">
        <v>675</v>
      </c>
    </row>
    <row r="4" spans="1:27">
      <c r="A4" s="176"/>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row>
    <row r="5" spans="1:27">
      <c r="A5" s="176"/>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row>
    <row r="6" spans="1:27">
      <c r="A6" s="176"/>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row>
    <row r="7" spans="1:27" ht="13.5" customHeight="1">
      <c r="A7" s="1162"/>
      <c r="B7" s="181"/>
      <c r="C7" s="1163"/>
      <c r="D7" s="50"/>
      <c r="E7" s="50"/>
      <c r="F7" s="50"/>
      <c r="G7" s="50"/>
      <c r="H7" s="50"/>
      <c r="I7" s="50"/>
      <c r="J7" s="50"/>
      <c r="K7" s="50"/>
      <c r="L7" s="50"/>
      <c r="M7" s="50"/>
      <c r="N7" s="50"/>
      <c r="O7" s="50"/>
      <c r="P7" s="50"/>
      <c r="Q7" s="50"/>
      <c r="R7" s="50"/>
      <c r="S7" s="50"/>
      <c r="T7" s="50"/>
      <c r="U7" s="50"/>
      <c r="V7" s="50"/>
      <c r="W7" s="50"/>
      <c r="X7" s="50"/>
      <c r="Y7" s="50"/>
      <c r="Z7" s="50"/>
      <c r="AA7" s="50"/>
    </row>
    <row r="8" spans="1:27" ht="13.5" customHeight="1">
      <c r="A8" s="1162"/>
      <c r="B8" s="181"/>
      <c r="C8" s="1164"/>
      <c r="D8" s="50"/>
      <c r="E8" s="50"/>
      <c r="F8" s="50"/>
      <c r="G8" s="50"/>
      <c r="H8" s="50"/>
      <c r="I8" s="50"/>
      <c r="J8" s="50"/>
      <c r="K8" s="50"/>
      <c r="L8" s="50"/>
      <c r="M8" s="50"/>
      <c r="N8" s="50"/>
      <c r="O8" s="50"/>
      <c r="P8" s="50"/>
      <c r="Q8" s="50"/>
      <c r="R8" s="50"/>
      <c r="S8" s="50"/>
      <c r="T8" s="50"/>
      <c r="U8" s="50"/>
      <c r="V8" s="50"/>
      <c r="W8" s="50"/>
      <c r="X8" s="50"/>
      <c r="Y8" s="50"/>
      <c r="Z8" s="50"/>
      <c r="AA8" s="50"/>
    </row>
    <row r="9" spans="1:27">
      <c r="A9" s="1165"/>
      <c r="B9" s="1166"/>
      <c r="C9" s="1166"/>
      <c r="D9" s="1167"/>
      <c r="E9" s="1167"/>
      <c r="F9" s="1167"/>
      <c r="G9" s="1167"/>
      <c r="H9" s="1167"/>
      <c r="I9" s="1167"/>
      <c r="J9" s="1167"/>
      <c r="K9" s="1167"/>
      <c r="L9" s="1168"/>
      <c r="M9" s="1168"/>
      <c r="N9" s="1168"/>
      <c r="O9" s="1168"/>
      <c r="P9" s="1167"/>
      <c r="Q9" s="1167"/>
      <c r="R9" s="1167"/>
      <c r="S9" s="1167"/>
      <c r="T9" s="1167"/>
      <c r="U9" s="1167"/>
      <c r="V9" s="1167"/>
      <c r="W9" s="1167"/>
      <c r="X9" s="1167"/>
      <c r="Y9" s="1167"/>
      <c r="Z9" s="1167"/>
      <c r="AA9" s="1167"/>
    </row>
    <row r="10" spans="1:27">
      <c r="A10" s="1169"/>
      <c r="B10" s="1166"/>
      <c r="C10" s="1166"/>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row>
    <row r="11" spans="1:27">
      <c r="A11" s="1169"/>
      <c r="B11" s="1166"/>
      <c r="C11" s="1166"/>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row>
    <row r="12" spans="1:27">
      <c r="A12" s="1166"/>
      <c r="B12" s="1166"/>
      <c r="C12" s="1166"/>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row>
    <row r="13" spans="1:27">
      <c r="B13" s="1166"/>
      <c r="C13" s="117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row>
    <row r="14" spans="1:27">
      <c r="B14" s="1166"/>
      <c r="C14" s="117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row>
    <row r="15" spans="1:27">
      <c r="B15" s="1166"/>
      <c r="C15" s="117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row>
    <row r="16" spans="1:27">
      <c r="A16" s="1160"/>
      <c r="B16" s="1166"/>
      <c r="C16" s="1164"/>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row>
    <row r="17" spans="1:27">
      <c r="A17" s="1160"/>
      <c r="B17" s="1166"/>
      <c r="C17" s="1164"/>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row>
    <row r="18" spans="1:27">
      <c r="A18" s="1160"/>
      <c r="B18" s="1166"/>
      <c r="C18" s="1164"/>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row>
    <row r="19" spans="1:27">
      <c r="A19" s="1166"/>
      <c r="B19" s="1166"/>
      <c r="C19" s="1166"/>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row>
    <row r="20" spans="1:27">
      <c r="A20" s="1163"/>
      <c r="B20" s="1166"/>
      <c r="C20" s="1163"/>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row>
    <row r="21" spans="1:27">
      <c r="A21" s="1163"/>
      <c r="B21" s="1171"/>
      <c r="C21" s="1171"/>
      <c r="D21" s="1172"/>
      <c r="E21" s="1172"/>
      <c r="F21" s="1172"/>
      <c r="G21" s="1172"/>
      <c r="H21" s="1172"/>
      <c r="I21" s="1172"/>
      <c r="J21" s="1172"/>
      <c r="K21" s="1172"/>
      <c r="L21" s="1172"/>
      <c r="M21" s="1172"/>
      <c r="N21" s="1172"/>
      <c r="O21" s="1172"/>
      <c r="P21" s="1172"/>
      <c r="Q21" s="1172"/>
      <c r="R21" s="1172"/>
      <c r="S21" s="1172"/>
      <c r="T21" s="1172"/>
      <c r="U21" s="1172"/>
      <c r="V21" s="1172"/>
      <c r="W21" s="1172"/>
      <c r="X21" s="1172"/>
      <c r="Y21" s="1172"/>
      <c r="Z21" s="1172"/>
      <c r="AA21" s="1172"/>
    </row>
    <row r="22" spans="1:27">
      <c r="A22" s="1173" t="s">
        <v>676</v>
      </c>
      <c r="B22" s="176"/>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row>
    <row r="23" spans="1:27">
      <c r="A23" s="25"/>
      <c r="B23" s="1170"/>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257"/>
    </row>
    <row r="24" spans="1:27" ht="17.25">
      <c r="D24" s="1159" t="s">
        <v>677</v>
      </c>
      <c r="F24" s="1159"/>
      <c r="G24" s="1159"/>
      <c r="I24" s="1159"/>
      <c r="J24" s="1159"/>
      <c r="K24" s="1159"/>
      <c r="L24" s="1159"/>
      <c r="M24" s="1159"/>
      <c r="N24" s="1159"/>
      <c r="O24" s="1159"/>
      <c r="P24" s="437"/>
      <c r="Q24" s="437"/>
      <c r="R24" s="437"/>
      <c r="S24" s="437"/>
      <c r="T24" s="437"/>
      <c r="U24" s="436"/>
    </row>
    <row r="25" spans="1:27">
      <c r="A25" s="1158" t="s">
        <v>678</v>
      </c>
      <c r="H25" s="1160"/>
      <c r="N25" s="1174" t="s">
        <v>679</v>
      </c>
      <c r="O25" s="1174"/>
      <c r="P25" s="1174"/>
      <c r="Q25" s="1174"/>
      <c r="R25" s="1174"/>
      <c r="S25" s="1174"/>
      <c r="T25" s="1174"/>
      <c r="U25" s="1174"/>
      <c r="V25" s="1174"/>
      <c r="W25" s="1174"/>
      <c r="X25" s="1174"/>
    </row>
    <row r="26" spans="1:27">
      <c r="A26" s="176"/>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row>
    <row r="27" spans="1:27">
      <c r="A27" s="176"/>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row>
    <row r="28" spans="1:27">
      <c r="A28" s="1162"/>
      <c r="B28" s="181"/>
      <c r="C28" s="1163"/>
      <c r="D28" s="1175"/>
      <c r="E28" s="1175"/>
      <c r="F28" s="1175"/>
      <c r="G28" s="1176"/>
      <c r="H28" s="1177"/>
      <c r="I28" s="1177"/>
      <c r="J28" s="1177"/>
      <c r="K28" s="1176"/>
      <c r="L28" s="1178"/>
      <c r="M28" s="1178"/>
      <c r="N28" s="1178"/>
      <c r="O28" s="1176"/>
      <c r="P28" s="1178"/>
      <c r="Q28" s="1178"/>
      <c r="R28" s="1178"/>
      <c r="S28" s="1179"/>
      <c r="T28" s="1180"/>
      <c r="U28" s="1180"/>
      <c r="V28" s="1180"/>
      <c r="W28" s="1181"/>
      <c r="X28" s="1182"/>
      <c r="Y28" s="1182"/>
      <c r="Z28" s="1182"/>
      <c r="AA28" s="1181"/>
    </row>
    <row r="29" spans="1:27">
      <c r="A29" s="1162"/>
      <c r="B29" s="181"/>
      <c r="C29" s="1163"/>
      <c r="D29" s="40"/>
      <c r="E29" s="40"/>
      <c r="F29" s="40"/>
      <c r="G29" s="1183"/>
      <c r="H29" s="37"/>
      <c r="I29" s="37"/>
      <c r="J29" s="37"/>
      <c r="K29" s="1183"/>
      <c r="L29" s="1184"/>
      <c r="M29" s="1184"/>
      <c r="N29" s="1184"/>
      <c r="O29" s="39"/>
      <c r="P29" s="1184"/>
      <c r="Q29" s="1184"/>
      <c r="R29" s="1184"/>
      <c r="S29" s="1183"/>
      <c r="T29" s="1185"/>
      <c r="U29" s="1185"/>
      <c r="V29" s="1185"/>
      <c r="W29" s="1186"/>
      <c r="X29" s="1185"/>
      <c r="Y29" s="1185"/>
      <c r="Z29" s="1185"/>
      <c r="AA29" s="1183"/>
    </row>
    <row r="30" spans="1:27">
      <c r="A30" s="1165"/>
      <c r="B30" s="1166"/>
      <c r="C30" s="1166"/>
      <c r="D30" s="47"/>
      <c r="E30" s="47"/>
      <c r="F30" s="47"/>
      <c r="G30" s="47"/>
      <c r="H30" s="47"/>
      <c r="I30" s="47"/>
      <c r="J30" s="47"/>
      <c r="K30" s="47"/>
      <c r="L30" s="47"/>
      <c r="M30" s="47"/>
      <c r="N30" s="47"/>
      <c r="O30" s="47"/>
      <c r="P30" s="47"/>
      <c r="Q30" s="47"/>
      <c r="R30" s="47"/>
      <c r="S30" s="47"/>
      <c r="T30" s="47"/>
      <c r="U30" s="47"/>
      <c r="V30" s="47"/>
      <c r="W30" s="47"/>
      <c r="X30" s="47"/>
      <c r="Y30" s="47"/>
      <c r="Z30" s="47"/>
      <c r="AA30" s="47"/>
    </row>
    <row r="31" spans="1:27">
      <c r="A31" s="1165"/>
      <c r="B31" s="1166"/>
      <c r="C31" s="1166"/>
      <c r="D31" s="1187"/>
      <c r="E31" s="1187"/>
      <c r="F31" s="260"/>
      <c r="G31" s="1170"/>
      <c r="H31" s="260"/>
      <c r="I31" s="260"/>
      <c r="J31" s="260"/>
      <c r="K31" s="1170"/>
      <c r="L31" s="260"/>
      <c r="M31" s="260"/>
      <c r="N31" s="260"/>
      <c r="O31" s="1170"/>
      <c r="P31" s="1170"/>
      <c r="Q31" s="260"/>
      <c r="R31" s="260"/>
      <c r="S31" s="1170"/>
      <c r="T31" s="1188"/>
      <c r="U31" s="1188"/>
      <c r="V31" s="1188"/>
      <c r="W31" s="176"/>
      <c r="X31" s="1188"/>
      <c r="Y31" s="1188"/>
      <c r="Z31" s="1188"/>
      <c r="AA31" s="1187"/>
    </row>
    <row r="32" spans="1:27">
      <c r="A32" s="1165"/>
      <c r="B32" s="1166"/>
      <c r="C32" s="1166"/>
      <c r="D32" s="260"/>
      <c r="E32" s="260"/>
      <c r="F32" s="260"/>
      <c r="G32" s="1170"/>
      <c r="H32" s="260"/>
      <c r="I32" s="260"/>
      <c r="J32" s="260"/>
      <c r="K32" s="1170"/>
      <c r="L32" s="260"/>
      <c r="M32" s="260"/>
      <c r="N32" s="260"/>
      <c r="O32" s="1170"/>
      <c r="P32" s="1170"/>
      <c r="Q32" s="260"/>
      <c r="R32" s="260"/>
      <c r="S32" s="1170"/>
      <c r="T32" s="1188"/>
      <c r="U32" s="1188"/>
      <c r="V32" s="1188"/>
      <c r="W32" s="176"/>
      <c r="X32" s="1188"/>
      <c r="Y32" s="1188"/>
      <c r="Z32" s="1188"/>
      <c r="AA32" s="1187"/>
    </row>
    <row r="33" spans="1:27">
      <c r="A33" s="1166"/>
      <c r="B33" s="1166"/>
      <c r="C33" s="1166"/>
      <c r="D33" s="47"/>
      <c r="E33" s="47"/>
      <c r="F33" s="260"/>
      <c r="G33" s="1170"/>
      <c r="H33" s="260"/>
      <c r="I33" s="260"/>
      <c r="J33" s="260"/>
      <c r="K33" s="1170"/>
      <c r="L33" s="260"/>
      <c r="M33" s="260"/>
      <c r="N33" s="260"/>
      <c r="O33" s="1170"/>
      <c r="P33" s="1170"/>
      <c r="Q33" s="260"/>
      <c r="R33" s="260"/>
      <c r="S33" s="1170"/>
      <c r="T33" s="1188"/>
      <c r="U33" s="1188"/>
      <c r="V33" s="1188"/>
      <c r="W33" s="176"/>
      <c r="X33" s="1188"/>
      <c r="Y33" s="1188"/>
      <c r="Z33" s="1188"/>
      <c r="AA33" s="1187"/>
    </row>
    <row r="34" spans="1:27">
      <c r="A34" s="1170"/>
      <c r="B34" s="1166"/>
      <c r="C34" s="1170"/>
      <c r="D34" s="47"/>
      <c r="E34" s="47"/>
      <c r="F34" s="1166"/>
      <c r="G34" s="1170"/>
      <c r="H34" s="260"/>
      <c r="I34" s="260"/>
      <c r="J34" s="260"/>
      <c r="K34" s="1170"/>
      <c r="L34" s="260"/>
      <c r="M34" s="260"/>
      <c r="N34" s="260"/>
      <c r="O34" s="1170"/>
      <c r="P34" s="1170"/>
      <c r="Q34" s="260"/>
      <c r="R34" s="260"/>
      <c r="S34" s="1170"/>
      <c r="T34" s="1188"/>
      <c r="U34" s="1188"/>
      <c r="V34" s="1188"/>
      <c r="W34" s="176"/>
      <c r="X34" s="1188"/>
      <c r="Y34" s="1188"/>
      <c r="Z34" s="1188"/>
      <c r="AA34" s="1187"/>
    </row>
    <row r="35" spans="1:27">
      <c r="A35" s="1170"/>
      <c r="B35" s="1166"/>
      <c r="C35" s="1170"/>
      <c r="D35" s="47"/>
      <c r="E35" s="47"/>
      <c r="F35" s="1189"/>
      <c r="G35" s="1170"/>
      <c r="H35" s="260"/>
      <c r="I35" s="260"/>
      <c r="J35" s="260"/>
      <c r="K35" s="1170"/>
      <c r="L35" s="260"/>
      <c r="M35" s="260"/>
      <c r="N35" s="260"/>
      <c r="O35" s="1170"/>
      <c r="P35" s="1170"/>
      <c r="Q35" s="260"/>
      <c r="R35" s="260"/>
      <c r="S35" s="1170"/>
      <c r="T35" s="1188"/>
      <c r="U35" s="1188"/>
      <c r="V35" s="1188"/>
      <c r="W35" s="176"/>
      <c r="X35" s="1188"/>
      <c r="Y35" s="1188"/>
      <c r="Z35" s="1188"/>
      <c r="AA35" s="260"/>
    </row>
    <row r="36" spans="1:27">
      <c r="A36" s="1170"/>
      <c r="B36" s="1166"/>
      <c r="C36" s="1170"/>
      <c r="D36" s="47"/>
      <c r="E36" s="47"/>
      <c r="F36" s="1189"/>
      <c r="G36" s="1170"/>
      <c r="H36" s="260"/>
      <c r="I36" s="260"/>
      <c r="J36" s="260"/>
      <c r="K36" s="1170"/>
      <c r="L36" s="260"/>
      <c r="M36" s="260"/>
      <c r="N36" s="260"/>
      <c r="O36" s="1170"/>
      <c r="P36" s="1170"/>
      <c r="Q36" s="260"/>
      <c r="R36" s="260"/>
      <c r="S36" s="1170"/>
      <c r="T36" s="1188"/>
      <c r="U36" s="1188"/>
      <c r="V36" s="1188"/>
      <c r="W36" s="176"/>
      <c r="X36" s="1188"/>
      <c r="Y36" s="1188"/>
      <c r="Z36" s="1188"/>
      <c r="AA36" s="176"/>
    </row>
    <row r="37" spans="1:27">
      <c r="A37" s="1164"/>
      <c r="B37" s="1166"/>
      <c r="C37" s="1164"/>
      <c r="D37" s="47"/>
      <c r="E37" s="47"/>
      <c r="F37" s="1189"/>
      <c r="G37" s="1170"/>
      <c r="H37" s="260"/>
      <c r="I37" s="260"/>
      <c r="J37" s="260"/>
      <c r="K37" s="1170"/>
      <c r="L37" s="260"/>
      <c r="M37" s="260"/>
      <c r="N37" s="260"/>
      <c r="O37" s="1170"/>
      <c r="P37" s="1170"/>
      <c r="Q37" s="260"/>
      <c r="R37" s="260"/>
      <c r="S37" s="1170"/>
      <c r="T37" s="1188"/>
      <c r="U37" s="1188"/>
      <c r="V37" s="1188"/>
      <c r="W37" s="176"/>
      <c r="X37" s="1188"/>
      <c r="Y37" s="1188"/>
      <c r="Z37" s="1188"/>
      <c r="AA37" s="176"/>
    </row>
    <row r="38" spans="1:27">
      <c r="A38" s="1164"/>
      <c r="B38" s="1166"/>
      <c r="C38" s="1164"/>
      <c r="D38" s="47"/>
      <c r="E38" s="47"/>
      <c r="F38" s="1189"/>
      <c r="G38" s="1170"/>
      <c r="H38" s="260"/>
      <c r="I38" s="260"/>
      <c r="J38" s="260"/>
      <c r="K38" s="1170"/>
      <c r="L38" s="260"/>
      <c r="M38" s="260"/>
      <c r="N38" s="260"/>
      <c r="O38" s="1170"/>
      <c r="P38" s="1170"/>
      <c r="Q38" s="260"/>
      <c r="R38" s="260"/>
      <c r="S38" s="1170"/>
      <c r="T38" s="1188"/>
      <c r="U38" s="1188"/>
      <c r="V38" s="1188"/>
      <c r="W38" s="176"/>
      <c r="X38" s="1188"/>
      <c r="Y38" s="1188"/>
      <c r="Z38" s="1188"/>
      <c r="AA38" s="176"/>
    </row>
    <row r="39" spans="1:27">
      <c r="A39" s="1164"/>
      <c r="B39" s="1166"/>
      <c r="C39" s="1164"/>
      <c r="D39" s="47"/>
      <c r="E39" s="47"/>
      <c r="F39" s="1189"/>
      <c r="G39" s="1170"/>
      <c r="H39" s="260"/>
      <c r="I39" s="260"/>
      <c r="J39" s="260"/>
      <c r="K39" s="1170"/>
      <c r="L39" s="260"/>
      <c r="M39" s="260"/>
      <c r="N39" s="260"/>
      <c r="O39" s="1170"/>
      <c r="P39" s="1170"/>
      <c r="Q39" s="260"/>
      <c r="R39" s="260"/>
      <c r="S39" s="1170"/>
      <c r="T39" s="1188"/>
      <c r="U39" s="1188"/>
      <c r="V39" s="1188"/>
      <c r="W39" s="176"/>
      <c r="X39" s="1188"/>
      <c r="Y39" s="1188"/>
      <c r="Z39" s="1188"/>
      <c r="AA39" s="176"/>
    </row>
    <row r="40" spans="1:27">
      <c r="A40" s="1166"/>
      <c r="B40" s="1166"/>
      <c r="C40" s="1166"/>
      <c r="D40" s="47"/>
      <c r="E40" s="47"/>
      <c r="F40" s="1189"/>
      <c r="G40" s="176"/>
      <c r="H40" s="260"/>
      <c r="I40" s="260"/>
      <c r="J40" s="260"/>
      <c r="K40" s="1170"/>
      <c r="L40" s="260"/>
      <c r="M40" s="260"/>
      <c r="N40" s="260"/>
      <c r="O40" s="1170"/>
      <c r="P40" s="1170"/>
      <c r="Q40" s="260"/>
      <c r="R40" s="260"/>
      <c r="S40" s="1170"/>
      <c r="T40" s="1188"/>
      <c r="U40" s="1188"/>
      <c r="V40" s="1188"/>
      <c r="W40" s="176"/>
      <c r="X40" s="1188"/>
      <c r="Y40" s="1188"/>
      <c r="Z40" s="1188"/>
      <c r="AA40" s="176"/>
    </row>
    <row r="41" spans="1:27">
      <c r="A41" s="1163"/>
      <c r="B41" s="1166"/>
      <c r="C41" s="1163"/>
      <c r="D41" s="1183"/>
      <c r="E41" s="1183"/>
      <c r="F41" s="1189"/>
      <c r="G41" s="176"/>
      <c r="H41" s="260"/>
      <c r="I41" s="260"/>
      <c r="J41" s="260"/>
      <c r="K41" s="1170"/>
      <c r="L41" s="260"/>
      <c r="M41" s="260"/>
      <c r="N41" s="260"/>
      <c r="O41" s="1170"/>
      <c r="P41" s="1170"/>
      <c r="Q41" s="260"/>
      <c r="R41" s="260"/>
      <c r="S41" s="1170"/>
      <c r="T41" s="1188"/>
      <c r="U41" s="1188"/>
      <c r="V41" s="1188"/>
      <c r="W41" s="176"/>
      <c r="X41" s="1188"/>
      <c r="Y41" s="1188"/>
      <c r="Z41" s="1188"/>
      <c r="AA41" s="176"/>
    </row>
    <row r="42" spans="1:27">
      <c r="A42" s="1163"/>
      <c r="B42" s="1163"/>
      <c r="C42" s="1163"/>
      <c r="D42" s="1183"/>
      <c r="E42" s="1183"/>
      <c r="F42" s="181"/>
      <c r="G42" s="180"/>
      <c r="H42" s="40"/>
      <c r="I42" s="40"/>
      <c r="J42" s="40"/>
      <c r="K42" s="1164"/>
      <c r="L42" s="40"/>
      <c r="M42" s="40"/>
      <c r="N42" s="40"/>
      <c r="O42" s="1164"/>
      <c r="P42" s="1164"/>
      <c r="Q42" s="40"/>
      <c r="R42" s="40"/>
      <c r="S42" s="1164"/>
      <c r="T42" s="1190"/>
      <c r="U42" s="1190"/>
      <c r="V42" s="1190"/>
      <c r="W42" s="180"/>
      <c r="X42" s="1190"/>
      <c r="Y42" s="1190"/>
      <c r="Z42" s="1190"/>
      <c r="AA42" s="176"/>
    </row>
    <row r="43" spans="1:27">
      <c r="A43" s="1173" t="s">
        <v>680</v>
      </c>
      <c r="B43" s="257"/>
      <c r="C43" s="257"/>
      <c r="D43" s="257"/>
      <c r="E43" s="257"/>
      <c r="F43" s="257"/>
      <c r="G43" s="257"/>
      <c r="H43" s="257"/>
      <c r="I43" s="257"/>
      <c r="J43" s="1173" t="s">
        <v>681</v>
      </c>
      <c r="M43" s="257"/>
      <c r="N43" s="1173"/>
      <c r="O43" s="257"/>
      <c r="P43" s="257"/>
      <c r="Q43" s="257"/>
      <c r="R43" s="257"/>
      <c r="S43" s="257"/>
      <c r="T43" s="257"/>
      <c r="U43" s="257"/>
      <c r="V43" s="257"/>
      <c r="W43" s="257"/>
      <c r="X43" s="257"/>
      <c r="Y43" s="257"/>
      <c r="Z43" s="257"/>
      <c r="AA43" s="257"/>
    </row>
    <row r="44" spans="1:27">
      <c r="A44" s="1173" t="s">
        <v>682</v>
      </c>
      <c r="B44" s="257"/>
      <c r="C44" s="257"/>
      <c r="D44" s="257"/>
      <c r="E44" s="257"/>
      <c r="F44" s="257"/>
      <c r="G44" s="257"/>
      <c r="H44" s="257"/>
      <c r="J44" s="1173"/>
      <c r="L44" s="1191"/>
      <c r="M44" s="1191"/>
      <c r="N44" s="1191"/>
      <c r="O44" s="1191"/>
      <c r="P44" s="1191"/>
      <c r="Q44" s="1191"/>
      <c r="R44" s="1191"/>
      <c r="S44" s="1191"/>
      <c r="T44" s="1191"/>
      <c r="U44" s="1191"/>
      <c r="V44" s="1191"/>
      <c r="W44" s="1191"/>
      <c r="X44" s="1191"/>
      <c r="Y44" s="1191"/>
      <c r="Z44" s="1191"/>
      <c r="AA44" s="1191"/>
    </row>
    <row r="45" spans="1:27">
      <c r="J45" s="1191"/>
      <c r="K45" s="1191"/>
      <c r="L45" s="1191"/>
      <c r="M45" s="1191"/>
      <c r="N45" s="1191"/>
      <c r="O45" s="1191"/>
      <c r="P45" s="1191"/>
      <c r="Q45" s="1191"/>
      <c r="R45" s="1191"/>
      <c r="S45" s="1191"/>
      <c r="T45" s="1191"/>
      <c r="U45" s="1191"/>
      <c r="V45" s="1191"/>
      <c r="W45" s="1191"/>
      <c r="X45" s="1191"/>
      <c r="Y45" s="1191"/>
      <c r="Z45" s="1191"/>
      <c r="AA45" s="1191"/>
    </row>
    <row r="46" spans="1:27" ht="17.25">
      <c r="H46" s="1027" t="s">
        <v>683</v>
      </c>
      <c r="I46" s="1027"/>
      <c r="J46" s="1027"/>
      <c r="K46" s="1027"/>
      <c r="L46" s="1027"/>
      <c r="M46" s="1027"/>
      <c r="N46" s="1027"/>
      <c r="O46" s="1027"/>
      <c r="P46" s="1027"/>
      <c r="Q46" s="1027"/>
      <c r="R46" s="1027"/>
    </row>
    <row r="47" spans="1:27">
      <c r="A47" s="1158" t="s">
        <v>684</v>
      </c>
      <c r="L47" s="1160" t="s">
        <v>674</v>
      </c>
      <c r="AA47" s="1161" t="s">
        <v>685</v>
      </c>
    </row>
    <row r="48" spans="1:27">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row>
    <row r="49" spans="1:27">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row>
    <row r="50" spans="1:27" ht="13.5" customHeight="1">
      <c r="A50" s="249"/>
      <c r="B50" s="181"/>
      <c r="C50" s="181"/>
      <c r="D50" s="1192"/>
      <c r="E50" s="39"/>
      <c r="F50" s="39"/>
      <c r="G50" s="1193"/>
      <c r="H50" s="1193"/>
      <c r="I50" s="1193"/>
      <c r="J50" s="1193"/>
      <c r="K50" s="1193"/>
      <c r="L50" s="1193"/>
      <c r="M50" s="1193"/>
      <c r="N50" s="1193"/>
      <c r="O50" s="1193"/>
      <c r="P50" s="1193"/>
      <c r="Q50" s="1193"/>
      <c r="R50" s="1193"/>
      <c r="S50" s="1193"/>
      <c r="T50" s="1193"/>
      <c r="U50" s="1193"/>
      <c r="V50" s="1193"/>
      <c r="W50" s="1193"/>
      <c r="X50" s="1193"/>
      <c r="Y50" s="1193"/>
      <c r="Z50" s="1193"/>
      <c r="AA50" s="1193"/>
    </row>
    <row r="51" spans="1:27" ht="13.5" customHeight="1">
      <c r="A51" s="249"/>
      <c r="B51" s="181"/>
      <c r="C51" s="181"/>
      <c r="D51" s="1192"/>
      <c r="E51" s="39"/>
      <c r="F51" s="39"/>
      <c r="G51" s="1193"/>
      <c r="H51" s="1193"/>
      <c r="I51" s="1193"/>
      <c r="J51" s="1193"/>
      <c r="K51" s="1193"/>
      <c r="L51" s="1193"/>
      <c r="M51" s="1193"/>
      <c r="N51" s="1193"/>
      <c r="O51" s="1193"/>
      <c r="P51" s="1193"/>
      <c r="Q51" s="1193"/>
      <c r="R51" s="1193"/>
      <c r="S51" s="1193"/>
      <c r="T51" s="1193"/>
      <c r="U51" s="1193"/>
      <c r="V51" s="1193"/>
      <c r="W51" s="1193"/>
      <c r="X51" s="1193"/>
      <c r="Y51" s="1193"/>
      <c r="Z51" s="1193"/>
      <c r="AA51" s="1193"/>
    </row>
    <row r="52" spans="1:27">
      <c r="A52" s="239"/>
      <c r="B52" s="1189"/>
      <c r="C52" s="1189"/>
      <c r="D52" s="31"/>
      <c r="E52" s="31"/>
      <c r="F52" s="31"/>
      <c r="G52" s="31"/>
      <c r="H52" s="31"/>
      <c r="I52" s="31"/>
      <c r="J52" s="31"/>
      <c r="K52" s="31"/>
      <c r="L52" s="31"/>
      <c r="M52" s="31"/>
      <c r="N52" s="31"/>
      <c r="O52" s="31"/>
      <c r="P52" s="31"/>
      <c r="Q52" s="31"/>
      <c r="R52" s="31"/>
      <c r="S52" s="31"/>
      <c r="T52" s="31"/>
      <c r="U52" s="31"/>
      <c r="V52" s="31"/>
      <c r="W52" s="31"/>
      <c r="X52" s="31"/>
      <c r="Y52" s="31"/>
      <c r="Z52" s="31"/>
      <c r="AA52" s="31"/>
    </row>
    <row r="53" spans="1:27">
      <c r="A53" s="239"/>
      <c r="B53" s="1189"/>
      <c r="C53" s="1189"/>
      <c r="D53" s="1194"/>
      <c r="E53" s="1194"/>
      <c r="F53" s="1194"/>
      <c r="G53" s="1194"/>
      <c r="H53" s="1194"/>
      <c r="I53" s="1194"/>
      <c r="J53" s="1194"/>
      <c r="K53" s="1194"/>
      <c r="L53" s="1194"/>
      <c r="M53" s="1194"/>
      <c r="N53" s="1194"/>
      <c r="O53" s="1194"/>
      <c r="P53" s="1194"/>
      <c r="Q53" s="1194"/>
      <c r="R53" s="1194"/>
      <c r="S53" s="1194"/>
      <c r="T53" s="1194"/>
      <c r="U53" s="1194"/>
      <c r="V53" s="52"/>
      <c r="W53" s="52"/>
      <c r="X53" s="52"/>
      <c r="Y53" s="52"/>
      <c r="Z53" s="1194"/>
      <c r="AA53" s="1194"/>
    </row>
    <row r="54" spans="1:27">
      <c r="A54" s="239"/>
      <c r="B54" s="1189"/>
      <c r="C54" s="1189"/>
      <c r="D54" s="1194"/>
      <c r="E54" s="1194"/>
      <c r="F54" s="1194"/>
      <c r="G54" s="1194"/>
      <c r="H54" s="1194"/>
      <c r="I54" s="1194"/>
      <c r="J54" s="1194"/>
      <c r="K54" s="1194"/>
      <c r="L54" s="1194"/>
      <c r="M54" s="1194"/>
      <c r="N54" s="1194"/>
      <c r="O54" s="1194"/>
      <c r="P54" s="1194"/>
      <c r="Q54" s="1194"/>
      <c r="R54" s="1194"/>
      <c r="S54" s="1194"/>
      <c r="T54" s="1194"/>
      <c r="U54" s="1194"/>
      <c r="V54" s="52"/>
      <c r="W54" s="52"/>
      <c r="X54" s="52"/>
      <c r="Y54" s="52"/>
      <c r="Z54" s="1194"/>
      <c r="AA54" s="1194"/>
    </row>
    <row r="55" spans="1:27">
      <c r="A55" s="1189"/>
      <c r="B55" s="1189"/>
      <c r="C55" s="1189"/>
      <c r="D55" s="1194"/>
      <c r="E55" s="1194"/>
      <c r="F55" s="1194"/>
      <c r="G55" s="1194"/>
      <c r="H55" s="1194"/>
      <c r="I55" s="1194"/>
      <c r="J55" s="1194"/>
      <c r="K55" s="1194"/>
      <c r="L55" s="1194"/>
      <c r="M55" s="1194"/>
      <c r="N55" s="1194"/>
      <c r="O55" s="1194"/>
      <c r="P55" s="1194"/>
      <c r="Q55" s="1194"/>
      <c r="R55" s="1194"/>
      <c r="S55" s="1194"/>
      <c r="T55" s="1194"/>
      <c r="U55" s="1194"/>
      <c r="V55" s="52"/>
      <c r="W55" s="52"/>
      <c r="X55" s="52"/>
      <c r="Y55" s="52"/>
      <c r="Z55" s="1194"/>
      <c r="AA55" s="1194"/>
    </row>
    <row r="56" spans="1:27">
      <c r="A56" s="176"/>
      <c r="B56" s="1189"/>
      <c r="C56" s="176"/>
      <c r="D56" s="1194"/>
      <c r="E56" s="1194"/>
      <c r="F56" s="1194"/>
      <c r="G56" s="1194"/>
      <c r="H56" s="1194"/>
      <c r="I56" s="1194"/>
      <c r="J56" s="1194"/>
      <c r="K56" s="1194"/>
      <c r="L56" s="1194"/>
      <c r="M56" s="1194"/>
      <c r="N56" s="1194"/>
      <c r="O56" s="1194"/>
      <c r="P56" s="1194"/>
      <c r="Q56" s="1194"/>
      <c r="R56" s="1194"/>
      <c r="S56" s="1194"/>
      <c r="T56" s="1194"/>
      <c r="U56" s="1194"/>
      <c r="V56" s="52"/>
      <c r="W56" s="52"/>
      <c r="X56" s="52"/>
      <c r="Y56" s="52"/>
      <c r="Z56" s="1194"/>
      <c r="AA56" s="1194"/>
    </row>
    <row r="57" spans="1:27">
      <c r="A57" s="176"/>
      <c r="B57" s="1189"/>
      <c r="C57" s="176"/>
      <c r="D57" s="1194"/>
      <c r="E57" s="1194"/>
      <c r="F57" s="1194"/>
      <c r="G57" s="1194"/>
      <c r="H57" s="1194"/>
      <c r="I57" s="1194"/>
      <c r="J57" s="1194"/>
      <c r="K57" s="1194"/>
      <c r="L57" s="1194"/>
      <c r="M57" s="1194"/>
      <c r="N57" s="1194"/>
      <c r="O57" s="1194"/>
      <c r="P57" s="1194"/>
      <c r="Q57" s="1194"/>
      <c r="R57" s="1194"/>
      <c r="S57" s="1194"/>
      <c r="T57" s="1194"/>
      <c r="U57" s="1194"/>
      <c r="V57" s="52"/>
      <c r="W57" s="52"/>
      <c r="X57" s="52"/>
      <c r="Y57" s="52"/>
      <c r="Z57" s="1194"/>
      <c r="AA57" s="1194"/>
    </row>
    <row r="58" spans="1:27">
      <c r="A58" s="176"/>
      <c r="B58" s="1189"/>
      <c r="C58" s="176"/>
      <c r="D58" s="1194"/>
      <c r="E58" s="1194"/>
      <c r="F58" s="1194"/>
      <c r="G58" s="1194"/>
      <c r="H58" s="1194"/>
      <c r="I58" s="1194"/>
      <c r="J58" s="1194"/>
      <c r="K58" s="1194"/>
      <c r="L58" s="1194"/>
      <c r="M58" s="1194"/>
      <c r="N58" s="1194"/>
      <c r="O58" s="1194"/>
      <c r="P58" s="1194"/>
      <c r="Q58" s="1194"/>
      <c r="R58" s="1194"/>
      <c r="S58" s="1194"/>
      <c r="T58" s="1194"/>
      <c r="U58" s="1194"/>
      <c r="V58" s="52"/>
      <c r="W58" s="52"/>
      <c r="X58" s="52"/>
      <c r="Y58" s="52"/>
      <c r="Z58" s="1194"/>
      <c r="AA58" s="1194"/>
    </row>
    <row r="59" spans="1:27">
      <c r="A59" s="180"/>
      <c r="B59" s="1189"/>
      <c r="C59" s="180"/>
      <c r="D59" s="1194"/>
      <c r="E59" s="1194"/>
      <c r="F59" s="1194"/>
      <c r="G59" s="1194"/>
      <c r="H59" s="1194"/>
      <c r="I59" s="1194"/>
      <c r="J59" s="1194"/>
      <c r="K59" s="1194"/>
      <c r="L59" s="1194"/>
      <c r="M59" s="1194"/>
      <c r="N59" s="1194"/>
      <c r="O59" s="1194"/>
      <c r="P59" s="1194"/>
      <c r="Q59" s="1194"/>
      <c r="R59" s="1194"/>
      <c r="S59" s="1194"/>
      <c r="T59" s="1194"/>
      <c r="U59" s="1194"/>
      <c r="V59" s="52"/>
      <c r="W59" s="52"/>
      <c r="X59" s="52"/>
      <c r="Y59" s="52"/>
      <c r="Z59" s="1194"/>
      <c r="AA59" s="1194"/>
    </row>
    <row r="60" spans="1:27">
      <c r="A60" s="180"/>
      <c r="B60" s="1189"/>
      <c r="C60" s="180"/>
      <c r="D60" s="1194"/>
      <c r="E60" s="1194"/>
      <c r="F60" s="1194"/>
      <c r="G60" s="1194"/>
      <c r="H60" s="1194"/>
      <c r="I60" s="1194"/>
      <c r="J60" s="1194"/>
      <c r="K60" s="1194"/>
      <c r="L60" s="1194"/>
      <c r="M60" s="1194"/>
      <c r="N60" s="1194"/>
      <c r="O60" s="1194"/>
      <c r="P60" s="1194"/>
      <c r="Q60" s="1194"/>
      <c r="R60" s="1194"/>
      <c r="S60" s="1194"/>
      <c r="T60" s="1194"/>
      <c r="U60" s="1194"/>
      <c r="V60" s="52"/>
      <c r="W60" s="52"/>
      <c r="X60" s="52"/>
      <c r="Y60" s="52"/>
      <c r="Z60" s="1194"/>
      <c r="AA60" s="1194"/>
    </row>
    <row r="61" spans="1:27">
      <c r="A61" s="180"/>
      <c r="B61" s="1189"/>
      <c r="C61" s="180"/>
      <c r="D61" s="1194"/>
      <c r="E61" s="1194"/>
      <c r="F61" s="1194"/>
      <c r="G61" s="1194"/>
      <c r="H61" s="1194"/>
      <c r="I61" s="1194"/>
      <c r="J61" s="1194"/>
      <c r="K61" s="1194"/>
      <c r="L61" s="1194"/>
      <c r="M61" s="1194"/>
      <c r="N61" s="1194"/>
      <c r="O61" s="1194"/>
      <c r="P61" s="1194"/>
      <c r="Q61" s="1194"/>
      <c r="R61" s="1194"/>
      <c r="S61" s="1194"/>
      <c r="T61" s="1194"/>
      <c r="U61" s="1194"/>
      <c r="V61" s="52"/>
      <c r="W61" s="52"/>
      <c r="X61" s="52"/>
      <c r="Y61" s="52"/>
      <c r="Z61" s="1194"/>
      <c r="AA61" s="1194"/>
    </row>
    <row r="62" spans="1:27">
      <c r="A62" s="1189"/>
      <c r="B62" s="1189"/>
      <c r="C62" s="1189"/>
      <c r="D62" s="1194"/>
      <c r="E62" s="1194"/>
      <c r="F62" s="1194"/>
      <c r="G62" s="1194"/>
      <c r="H62" s="1194"/>
      <c r="I62" s="1194"/>
      <c r="J62" s="1194"/>
      <c r="K62" s="1194"/>
      <c r="L62" s="1194"/>
      <c r="M62" s="1194"/>
      <c r="N62" s="1194"/>
      <c r="O62" s="1194"/>
      <c r="P62" s="1194"/>
      <c r="Q62" s="1194"/>
      <c r="R62" s="1194"/>
      <c r="S62" s="1194"/>
      <c r="T62" s="1194"/>
      <c r="U62" s="1194"/>
      <c r="V62" s="52"/>
      <c r="W62" s="52"/>
      <c r="X62" s="52"/>
      <c r="Y62" s="52"/>
      <c r="Z62" s="1194"/>
      <c r="AA62" s="1194"/>
    </row>
    <row r="63" spans="1:27">
      <c r="A63" s="181"/>
      <c r="B63" s="1189"/>
      <c r="C63" s="181"/>
      <c r="D63" s="1194"/>
      <c r="E63" s="1194"/>
      <c r="F63" s="1194"/>
      <c r="G63" s="1194"/>
      <c r="H63" s="1194"/>
      <c r="I63" s="1194"/>
      <c r="J63" s="1194"/>
      <c r="K63" s="1194"/>
      <c r="L63" s="1194"/>
      <c r="M63" s="1194"/>
      <c r="N63" s="1194"/>
      <c r="O63" s="1194"/>
      <c r="P63" s="1194"/>
      <c r="Q63" s="1194"/>
      <c r="R63" s="1194"/>
      <c r="S63" s="1194"/>
      <c r="T63" s="1194"/>
      <c r="U63" s="1194"/>
      <c r="V63" s="52"/>
      <c r="W63" s="52"/>
      <c r="X63" s="52"/>
      <c r="Y63" s="52"/>
      <c r="Z63" s="1194"/>
      <c r="AA63" s="1194"/>
    </row>
    <row r="64" spans="1:27">
      <c r="A64" s="181"/>
      <c r="B64" s="181"/>
      <c r="C64" s="181"/>
      <c r="D64" s="1195"/>
      <c r="E64" s="1195"/>
      <c r="F64" s="1195"/>
      <c r="G64" s="1195"/>
      <c r="H64" s="1195"/>
      <c r="I64" s="1195"/>
      <c r="J64" s="1195"/>
      <c r="K64" s="1195"/>
      <c r="L64" s="1195"/>
      <c r="M64" s="1195"/>
      <c r="N64" s="1195"/>
      <c r="O64" s="1195"/>
      <c r="P64" s="1195"/>
      <c r="Q64" s="1195"/>
      <c r="R64" s="1195"/>
      <c r="S64" s="1195"/>
      <c r="T64" s="1195"/>
      <c r="U64" s="1195"/>
      <c r="V64" s="1196"/>
      <c r="W64" s="1196"/>
      <c r="X64" s="1196"/>
      <c r="Y64" s="1196"/>
      <c r="Z64" s="1195"/>
      <c r="AA64" s="1195"/>
    </row>
    <row r="65" spans="1:27">
      <c r="A65" s="25" t="s">
        <v>686</v>
      </c>
    </row>
    <row r="66" spans="1:27">
      <c r="A66" s="25"/>
      <c r="D66" s="1197"/>
      <c r="E66" s="1197"/>
      <c r="F66" s="1197"/>
      <c r="G66" s="1197"/>
      <c r="H66" s="1197"/>
      <c r="I66" s="1197"/>
      <c r="J66" s="1197"/>
      <c r="K66" s="1197"/>
      <c r="L66" s="1197"/>
      <c r="M66" s="1197"/>
      <c r="N66" s="1197"/>
      <c r="O66" s="1197"/>
      <c r="P66" s="1197"/>
      <c r="Q66" s="1197"/>
      <c r="R66" s="1197"/>
      <c r="S66" s="1197"/>
      <c r="T66" s="1197"/>
      <c r="U66" s="1197"/>
      <c r="V66" s="1197"/>
      <c r="W66" s="1197"/>
      <c r="X66" s="1197"/>
      <c r="Y66" s="1197"/>
      <c r="Z66" s="1197"/>
      <c r="AA66" s="1197"/>
    </row>
  </sheetData>
  <mergeCells count="2">
    <mergeCell ref="N25:X25"/>
    <mergeCell ref="H46:R46"/>
  </mergeCells>
  <phoneticPr fontId="4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N58"/>
  <sheetViews>
    <sheetView topLeftCell="A19" zoomScaleNormal="100" zoomScaleSheetLayoutView="100" workbookViewId="0">
      <selection activeCell="AT22" sqref="AT22"/>
    </sheetView>
  </sheetViews>
  <sheetFormatPr defaultColWidth="9" defaultRowHeight="12"/>
  <cols>
    <col min="1" max="2" width="1.625" style="2" customWidth="1"/>
    <col min="3" max="4" width="2.125" style="2" customWidth="1"/>
    <col min="5" max="5" width="3.625" style="2" customWidth="1"/>
    <col min="6" max="26" width="2.125" style="2" customWidth="1"/>
    <col min="27" max="27" width="3.125" style="2" customWidth="1"/>
    <col min="28" max="29" width="2.5" style="2" customWidth="1"/>
    <col min="30" max="30" width="3.125" style="2" customWidth="1"/>
    <col min="31" max="36" width="2.125" style="2" customWidth="1"/>
    <col min="37" max="37" width="2.625" style="2" customWidth="1"/>
    <col min="38" max="45" width="2.125" style="2" customWidth="1"/>
    <col min="46" max="46" width="1.75" style="2" customWidth="1"/>
    <col min="47" max="47" width="2.125" style="2" customWidth="1"/>
    <col min="48" max="256" width="9" style="2"/>
    <col min="257" max="258" width="1.625" style="2" customWidth="1"/>
    <col min="259" max="260" width="2.125" style="2" customWidth="1"/>
    <col min="261" max="261" width="3.625" style="2" customWidth="1"/>
    <col min="262" max="282" width="2.125" style="2" customWidth="1"/>
    <col min="283" max="283" width="3.125" style="2" customWidth="1"/>
    <col min="284" max="285" width="2.5" style="2" customWidth="1"/>
    <col min="286" max="286" width="3.125" style="2" customWidth="1"/>
    <col min="287" max="292" width="2.125" style="2" customWidth="1"/>
    <col min="293" max="293" width="2.625" style="2" customWidth="1"/>
    <col min="294" max="301" width="2.125" style="2" customWidth="1"/>
    <col min="302" max="302" width="1.75" style="2" customWidth="1"/>
    <col min="303" max="303" width="2.125" style="2" customWidth="1"/>
    <col min="304" max="512" width="9" style="2"/>
    <col min="513" max="514" width="1.625" style="2" customWidth="1"/>
    <col min="515" max="516" width="2.125" style="2" customWidth="1"/>
    <col min="517" max="517" width="3.625" style="2" customWidth="1"/>
    <col min="518" max="538" width="2.125" style="2" customWidth="1"/>
    <col min="539" max="539" width="3.125" style="2" customWidth="1"/>
    <col min="540" max="541" width="2.5" style="2" customWidth="1"/>
    <col min="542" max="542" width="3.125" style="2" customWidth="1"/>
    <col min="543" max="548" width="2.125" style="2" customWidth="1"/>
    <col min="549" max="549" width="2.625" style="2" customWidth="1"/>
    <col min="550" max="557" width="2.125" style="2" customWidth="1"/>
    <col min="558" max="558" width="1.75" style="2" customWidth="1"/>
    <col min="559" max="559" width="2.125" style="2" customWidth="1"/>
    <col min="560" max="768" width="9" style="2"/>
    <col min="769" max="770" width="1.625" style="2" customWidth="1"/>
    <col min="771" max="772" width="2.125" style="2" customWidth="1"/>
    <col min="773" max="773" width="3.625" style="2" customWidth="1"/>
    <col min="774" max="794" width="2.125" style="2" customWidth="1"/>
    <col min="795" max="795" width="3.125" style="2" customWidth="1"/>
    <col min="796" max="797" width="2.5" style="2" customWidth="1"/>
    <col min="798" max="798" width="3.125" style="2" customWidth="1"/>
    <col min="799" max="804" width="2.125" style="2" customWidth="1"/>
    <col min="805" max="805" width="2.625" style="2" customWidth="1"/>
    <col min="806" max="813" width="2.125" style="2" customWidth="1"/>
    <col min="814" max="814" width="1.75" style="2" customWidth="1"/>
    <col min="815" max="815" width="2.125" style="2" customWidth="1"/>
    <col min="816" max="1024" width="9" style="2"/>
    <col min="1025" max="1026" width="1.625" style="2" customWidth="1"/>
    <col min="1027" max="1028" width="2.125" style="2" customWidth="1"/>
    <col min="1029" max="1029" width="3.625" style="2" customWidth="1"/>
    <col min="1030" max="1050" width="2.125" style="2" customWidth="1"/>
    <col min="1051" max="1051" width="3.125" style="2" customWidth="1"/>
    <col min="1052" max="1053" width="2.5" style="2" customWidth="1"/>
    <col min="1054" max="1054" width="3.125" style="2" customWidth="1"/>
    <col min="1055" max="1060" width="2.125" style="2" customWidth="1"/>
    <col min="1061" max="1061" width="2.625" style="2" customWidth="1"/>
    <col min="1062" max="1069" width="2.125" style="2" customWidth="1"/>
    <col min="1070" max="1070" width="1.75" style="2" customWidth="1"/>
    <col min="1071" max="1071" width="2.125" style="2" customWidth="1"/>
    <col min="1072" max="1280" width="9" style="2"/>
    <col min="1281" max="1282" width="1.625" style="2" customWidth="1"/>
    <col min="1283" max="1284" width="2.125" style="2" customWidth="1"/>
    <col min="1285" max="1285" width="3.625" style="2" customWidth="1"/>
    <col min="1286" max="1306" width="2.125" style="2" customWidth="1"/>
    <col min="1307" max="1307" width="3.125" style="2" customWidth="1"/>
    <col min="1308" max="1309" width="2.5" style="2" customWidth="1"/>
    <col min="1310" max="1310" width="3.125" style="2" customWidth="1"/>
    <col min="1311" max="1316" width="2.125" style="2" customWidth="1"/>
    <col min="1317" max="1317" width="2.625" style="2" customWidth="1"/>
    <col min="1318" max="1325" width="2.125" style="2" customWidth="1"/>
    <col min="1326" max="1326" width="1.75" style="2" customWidth="1"/>
    <col min="1327" max="1327" width="2.125" style="2" customWidth="1"/>
    <col min="1328" max="1536" width="9" style="2"/>
    <col min="1537" max="1538" width="1.625" style="2" customWidth="1"/>
    <col min="1539" max="1540" width="2.125" style="2" customWidth="1"/>
    <col min="1541" max="1541" width="3.625" style="2" customWidth="1"/>
    <col min="1542" max="1562" width="2.125" style="2" customWidth="1"/>
    <col min="1563" max="1563" width="3.125" style="2" customWidth="1"/>
    <col min="1564" max="1565" width="2.5" style="2" customWidth="1"/>
    <col min="1566" max="1566" width="3.125" style="2" customWidth="1"/>
    <col min="1567" max="1572" width="2.125" style="2" customWidth="1"/>
    <col min="1573" max="1573" width="2.625" style="2" customWidth="1"/>
    <col min="1574" max="1581" width="2.125" style="2" customWidth="1"/>
    <col min="1582" max="1582" width="1.75" style="2" customWidth="1"/>
    <col min="1583" max="1583" width="2.125" style="2" customWidth="1"/>
    <col min="1584" max="1792" width="9" style="2"/>
    <col min="1793" max="1794" width="1.625" style="2" customWidth="1"/>
    <col min="1795" max="1796" width="2.125" style="2" customWidth="1"/>
    <col min="1797" max="1797" width="3.625" style="2" customWidth="1"/>
    <col min="1798" max="1818" width="2.125" style="2" customWidth="1"/>
    <col min="1819" max="1819" width="3.125" style="2" customWidth="1"/>
    <col min="1820" max="1821" width="2.5" style="2" customWidth="1"/>
    <col min="1822" max="1822" width="3.125" style="2" customWidth="1"/>
    <col min="1823" max="1828" width="2.125" style="2" customWidth="1"/>
    <col min="1829" max="1829" width="2.625" style="2" customWidth="1"/>
    <col min="1830" max="1837" width="2.125" style="2" customWidth="1"/>
    <col min="1838" max="1838" width="1.75" style="2" customWidth="1"/>
    <col min="1839" max="1839" width="2.125" style="2" customWidth="1"/>
    <col min="1840" max="2048" width="9" style="2"/>
    <col min="2049" max="2050" width="1.625" style="2" customWidth="1"/>
    <col min="2051" max="2052" width="2.125" style="2" customWidth="1"/>
    <col min="2053" max="2053" width="3.625" style="2" customWidth="1"/>
    <col min="2054" max="2074" width="2.125" style="2" customWidth="1"/>
    <col min="2075" max="2075" width="3.125" style="2" customWidth="1"/>
    <col min="2076" max="2077" width="2.5" style="2" customWidth="1"/>
    <col min="2078" max="2078" width="3.125" style="2" customWidth="1"/>
    <col min="2079" max="2084" width="2.125" style="2" customWidth="1"/>
    <col min="2085" max="2085" width="2.625" style="2" customWidth="1"/>
    <col min="2086" max="2093" width="2.125" style="2" customWidth="1"/>
    <col min="2094" max="2094" width="1.75" style="2" customWidth="1"/>
    <col min="2095" max="2095" width="2.125" style="2" customWidth="1"/>
    <col min="2096" max="2304" width="9" style="2"/>
    <col min="2305" max="2306" width="1.625" style="2" customWidth="1"/>
    <col min="2307" max="2308" width="2.125" style="2" customWidth="1"/>
    <col min="2309" max="2309" width="3.625" style="2" customWidth="1"/>
    <col min="2310" max="2330" width="2.125" style="2" customWidth="1"/>
    <col min="2331" max="2331" width="3.125" style="2" customWidth="1"/>
    <col min="2332" max="2333" width="2.5" style="2" customWidth="1"/>
    <col min="2334" max="2334" width="3.125" style="2" customWidth="1"/>
    <col min="2335" max="2340" width="2.125" style="2" customWidth="1"/>
    <col min="2341" max="2341" width="2.625" style="2" customWidth="1"/>
    <col min="2342" max="2349" width="2.125" style="2" customWidth="1"/>
    <col min="2350" max="2350" width="1.75" style="2" customWidth="1"/>
    <col min="2351" max="2351" width="2.125" style="2" customWidth="1"/>
    <col min="2352" max="2560" width="9" style="2"/>
    <col min="2561" max="2562" width="1.625" style="2" customWidth="1"/>
    <col min="2563" max="2564" width="2.125" style="2" customWidth="1"/>
    <col min="2565" max="2565" width="3.625" style="2" customWidth="1"/>
    <col min="2566" max="2586" width="2.125" style="2" customWidth="1"/>
    <col min="2587" max="2587" width="3.125" style="2" customWidth="1"/>
    <col min="2588" max="2589" width="2.5" style="2" customWidth="1"/>
    <col min="2590" max="2590" width="3.125" style="2" customWidth="1"/>
    <col min="2591" max="2596" width="2.125" style="2" customWidth="1"/>
    <col min="2597" max="2597" width="2.625" style="2" customWidth="1"/>
    <col min="2598" max="2605" width="2.125" style="2" customWidth="1"/>
    <col min="2606" max="2606" width="1.75" style="2" customWidth="1"/>
    <col min="2607" max="2607" width="2.125" style="2" customWidth="1"/>
    <col min="2608" max="2816" width="9" style="2"/>
    <col min="2817" max="2818" width="1.625" style="2" customWidth="1"/>
    <col min="2819" max="2820" width="2.125" style="2" customWidth="1"/>
    <col min="2821" max="2821" width="3.625" style="2" customWidth="1"/>
    <col min="2822" max="2842" width="2.125" style="2" customWidth="1"/>
    <col min="2843" max="2843" width="3.125" style="2" customWidth="1"/>
    <col min="2844" max="2845" width="2.5" style="2" customWidth="1"/>
    <col min="2846" max="2846" width="3.125" style="2" customWidth="1"/>
    <col min="2847" max="2852" width="2.125" style="2" customWidth="1"/>
    <col min="2853" max="2853" width="2.625" style="2" customWidth="1"/>
    <col min="2854" max="2861" width="2.125" style="2" customWidth="1"/>
    <col min="2862" max="2862" width="1.75" style="2" customWidth="1"/>
    <col min="2863" max="2863" width="2.125" style="2" customWidth="1"/>
    <col min="2864" max="3072" width="9" style="2"/>
    <col min="3073" max="3074" width="1.625" style="2" customWidth="1"/>
    <col min="3075" max="3076" width="2.125" style="2" customWidth="1"/>
    <col min="3077" max="3077" width="3.625" style="2" customWidth="1"/>
    <col min="3078" max="3098" width="2.125" style="2" customWidth="1"/>
    <col min="3099" max="3099" width="3.125" style="2" customWidth="1"/>
    <col min="3100" max="3101" width="2.5" style="2" customWidth="1"/>
    <col min="3102" max="3102" width="3.125" style="2" customWidth="1"/>
    <col min="3103" max="3108" width="2.125" style="2" customWidth="1"/>
    <col min="3109" max="3109" width="2.625" style="2" customWidth="1"/>
    <col min="3110" max="3117" width="2.125" style="2" customWidth="1"/>
    <col min="3118" max="3118" width="1.75" style="2" customWidth="1"/>
    <col min="3119" max="3119" width="2.125" style="2" customWidth="1"/>
    <col min="3120" max="3328" width="9" style="2"/>
    <col min="3329" max="3330" width="1.625" style="2" customWidth="1"/>
    <col min="3331" max="3332" width="2.125" style="2" customWidth="1"/>
    <col min="3333" max="3333" width="3.625" style="2" customWidth="1"/>
    <col min="3334" max="3354" width="2.125" style="2" customWidth="1"/>
    <col min="3355" max="3355" width="3.125" style="2" customWidth="1"/>
    <col min="3356" max="3357" width="2.5" style="2" customWidth="1"/>
    <col min="3358" max="3358" width="3.125" style="2" customWidth="1"/>
    <col min="3359" max="3364" width="2.125" style="2" customWidth="1"/>
    <col min="3365" max="3365" width="2.625" style="2" customWidth="1"/>
    <col min="3366" max="3373" width="2.125" style="2" customWidth="1"/>
    <col min="3374" max="3374" width="1.75" style="2" customWidth="1"/>
    <col min="3375" max="3375" width="2.125" style="2" customWidth="1"/>
    <col min="3376" max="3584" width="9" style="2"/>
    <col min="3585" max="3586" width="1.625" style="2" customWidth="1"/>
    <col min="3587" max="3588" width="2.125" style="2" customWidth="1"/>
    <col min="3589" max="3589" width="3.625" style="2" customWidth="1"/>
    <col min="3590" max="3610" width="2.125" style="2" customWidth="1"/>
    <col min="3611" max="3611" width="3.125" style="2" customWidth="1"/>
    <col min="3612" max="3613" width="2.5" style="2" customWidth="1"/>
    <col min="3614" max="3614" width="3.125" style="2" customWidth="1"/>
    <col min="3615" max="3620" width="2.125" style="2" customWidth="1"/>
    <col min="3621" max="3621" width="2.625" style="2" customWidth="1"/>
    <col min="3622" max="3629" width="2.125" style="2" customWidth="1"/>
    <col min="3630" max="3630" width="1.75" style="2" customWidth="1"/>
    <col min="3631" max="3631" width="2.125" style="2" customWidth="1"/>
    <col min="3632" max="3840" width="9" style="2"/>
    <col min="3841" max="3842" width="1.625" style="2" customWidth="1"/>
    <col min="3843" max="3844" width="2.125" style="2" customWidth="1"/>
    <col min="3845" max="3845" width="3.625" style="2" customWidth="1"/>
    <col min="3846" max="3866" width="2.125" style="2" customWidth="1"/>
    <col min="3867" max="3867" width="3.125" style="2" customWidth="1"/>
    <col min="3868" max="3869" width="2.5" style="2" customWidth="1"/>
    <col min="3870" max="3870" width="3.125" style="2" customWidth="1"/>
    <col min="3871" max="3876" width="2.125" style="2" customWidth="1"/>
    <col min="3877" max="3877" width="2.625" style="2" customWidth="1"/>
    <col min="3878" max="3885" width="2.125" style="2" customWidth="1"/>
    <col min="3886" max="3886" width="1.75" style="2" customWidth="1"/>
    <col min="3887" max="3887" width="2.125" style="2" customWidth="1"/>
    <col min="3888" max="4096" width="9" style="2"/>
    <col min="4097" max="4098" width="1.625" style="2" customWidth="1"/>
    <col min="4099" max="4100" width="2.125" style="2" customWidth="1"/>
    <col min="4101" max="4101" width="3.625" style="2" customWidth="1"/>
    <col min="4102" max="4122" width="2.125" style="2" customWidth="1"/>
    <col min="4123" max="4123" width="3.125" style="2" customWidth="1"/>
    <col min="4124" max="4125" width="2.5" style="2" customWidth="1"/>
    <col min="4126" max="4126" width="3.125" style="2" customWidth="1"/>
    <col min="4127" max="4132" width="2.125" style="2" customWidth="1"/>
    <col min="4133" max="4133" width="2.625" style="2" customWidth="1"/>
    <col min="4134" max="4141" width="2.125" style="2" customWidth="1"/>
    <col min="4142" max="4142" width="1.75" style="2" customWidth="1"/>
    <col min="4143" max="4143" width="2.125" style="2" customWidth="1"/>
    <col min="4144" max="4352" width="9" style="2"/>
    <col min="4353" max="4354" width="1.625" style="2" customWidth="1"/>
    <col min="4355" max="4356" width="2.125" style="2" customWidth="1"/>
    <col min="4357" max="4357" width="3.625" style="2" customWidth="1"/>
    <col min="4358" max="4378" width="2.125" style="2" customWidth="1"/>
    <col min="4379" max="4379" width="3.125" style="2" customWidth="1"/>
    <col min="4380" max="4381" width="2.5" style="2" customWidth="1"/>
    <col min="4382" max="4382" width="3.125" style="2" customWidth="1"/>
    <col min="4383" max="4388" width="2.125" style="2" customWidth="1"/>
    <col min="4389" max="4389" width="2.625" style="2" customWidth="1"/>
    <col min="4390" max="4397" width="2.125" style="2" customWidth="1"/>
    <col min="4398" max="4398" width="1.75" style="2" customWidth="1"/>
    <col min="4399" max="4399" width="2.125" style="2" customWidth="1"/>
    <col min="4400" max="4608" width="9" style="2"/>
    <col min="4609" max="4610" width="1.625" style="2" customWidth="1"/>
    <col min="4611" max="4612" width="2.125" style="2" customWidth="1"/>
    <col min="4613" max="4613" width="3.625" style="2" customWidth="1"/>
    <col min="4614" max="4634" width="2.125" style="2" customWidth="1"/>
    <col min="4635" max="4635" width="3.125" style="2" customWidth="1"/>
    <col min="4636" max="4637" width="2.5" style="2" customWidth="1"/>
    <col min="4638" max="4638" width="3.125" style="2" customWidth="1"/>
    <col min="4639" max="4644" width="2.125" style="2" customWidth="1"/>
    <col min="4645" max="4645" width="2.625" style="2" customWidth="1"/>
    <col min="4646" max="4653" width="2.125" style="2" customWidth="1"/>
    <col min="4654" max="4654" width="1.75" style="2" customWidth="1"/>
    <col min="4655" max="4655" width="2.125" style="2" customWidth="1"/>
    <col min="4656" max="4864" width="9" style="2"/>
    <col min="4865" max="4866" width="1.625" style="2" customWidth="1"/>
    <col min="4867" max="4868" width="2.125" style="2" customWidth="1"/>
    <col min="4869" max="4869" width="3.625" style="2" customWidth="1"/>
    <col min="4870" max="4890" width="2.125" style="2" customWidth="1"/>
    <col min="4891" max="4891" width="3.125" style="2" customWidth="1"/>
    <col min="4892" max="4893" width="2.5" style="2" customWidth="1"/>
    <col min="4894" max="4894" width="3.125" style="2" customWidth="1"/>
    <col min="4895" max="4900" width="2.125" style="2" customWidth="1"/>
    <col min="4901" max="4901" width="2.625" style="2" customWidth="1"/>
    <col min="4902" max="4909" width="2.125" style="2" customWidth="1"/>
    <col min="4910" max="4910" width="1.75" style="2" customWidth="1"/>
    <col min="4911" max="4911" width="2.125" style="2" customWidth="1"/>
    <col min="4912" max="5120" width="9" style="2"/>
    <col min="5121" max="5122" width="1.625" style="2" customWidth="1"/>
    <col min="5123" max="5124" width="2.125" style="2" customWidth="1"/>
    <col min="5125" max="5125" width="3.625" style="2" customWidth="1"/>
    <col min="5126" max="5146" width="2.125" style="2" customWidth="1"/>
    <col min="5147" max="5147" width="3.125" style="2" customWidth="1"/>
    <col min="5148" max="5149" width="2.5" style="2" customWidth="1"/>
    <col min="5150" max="5150" width="3.125" style="2" customWidth="1"/>
    <col min="5151" max="5156" width="2.125" style="2" customWidth="1"/>
    <col min="5157" max="5157" width="2.625" style="2" customWidth="1"/>
    <col min="5158" max="5165" width="2.125" style="2" customWidth="1"/>
    <col min="5166" max="5166" width="1.75" style="2" customWidth="1"/>
    <col min="5167" max="5167" width="2.125" style="2" customWidth="1"/>
    <col min="5168" max="5376" width="9" style="2"/>
    <col min="5377" max="5378" width="1.625" style="2" customWidth="1"/>
    <col min="5379" max="5380" width="2.125" style="2" customWidth="1"/>
    <col min="5381" max="5381" width="3.625" style="2" customWidth="1"/>
    <col min="5382" max="5402" width="2.125" style="2" customWidth="1"/>
    <col min="5403" max="5403" width="3.125" style="2" customWidth="1"/>
    <col min="5404" max="5405" width="2.5" style="2" customWidth="1"/>
    <col min="5406" max="5406" width="3.125" style="2" customWidth="1"/>
    <col min="5407" max="5412" width="2.125" style="2" customWidth="1"/>
    <col min="5413" max="5413" width="2.625" style="2" customWidth="1"/>
    <col min="5414" max="5421" width="2.125" style="2" customWidth="1"/>
    <col min="5422" max="5422" width="1.75" style="2" customWidth="1"/>
    <col min="5423" max="5423" width="2.125" style="2" customWidth="1"/>
    <col min="5424" max="5632" width="9" style="2"/>
    <col min="5633" max="5634" width="1.625" style="2" customWidth="1"/>
    <col min="5635" max="5636" width="2.125" style="2" customWidth="1"/>
    <col min="5637" max="5637" width="3.625" style="2" customWidth="1"/>
    <col min="5638" max="5658" width="2.125" style="2" customWidth="1"/>
    <col min="5659" max="5659" width="3.125" style="2" customWidth="1"/>
    <col min="5660" max="5661" width="2.5" style="2" customWidth="1"/>
    <col min="5662" max="5662" width="3.125" style="2" customWidth="1"/>
    <col min="5663" max="5668" width="2.125" style="2" customWidth="1"/>
    <col min="5669" max="5669" width="2.625" style="2" customWidth="1"/>
    <col min="5670" max="5677" width="2.125" style="2" customWidth="1"/>
    <col min="5678" max="5678" width="1.75" style="2" customWidth="1"/>
    <col min="5679" max="5679" width="2.125" style="2" customWidth="1"/>
    <col min="5680" max="5888" width="9" style="2"/>
    <col min="5889" max="5890" width="1.625" style="2" customWidth="1"/>
    <col min="5891" max="5892" width="2.125" style="2" customWidth="1"/>
    <col min="5893" max="5893" width="3.625" style="2" customWidth="1"/>
    <col min="5894" max="5914" width="2.125" style="2" customWidth="1"/>
    <col min="5915" max="5915" width="3.125" style="2" customWidth="1"/>
    <col min="5916" max="5917" width="2.5" style="2" customWidth="1"/>
    <col min="5918" max="5918" width="3.125" style="2" customWidth="1"/>
    <col min="5919" max="5924" width="2.125" style="2" customWidth="1"/>
    <col min="5925" max="5925" width="2.625" style="2" customWidth="1"/>
    <col min="5926" max="5933" width="2.125" style="2" customWidth="1"/>
    <col min="5934" max="5934" width="1.75" style="2" customWidth="1"/>
    <col min="5935" max="5935" width="2.125" style="2" customWidth="1"/>
    <col min="5936" max="6144" width="9" style="2"/>
    <col min="6145" max="6146" width="1.625" style="2" customWidth="1"/>
    <col min="6147" max="6148" width="2.125" style="2" customWidth="1"/>
    <col min="6149" max="6149" width="3.625" style="2" customWidth="1"/>
    <col min="6150" max="6170" width="2.125" style="2" customWidth="1"/>
    <col min="6171" max="6171" width="3.125" style="2" customWidth="1"/>
    <col min="6172" max="6173" width="2.5" style="2" customWidth="1"/>
    <col min="6174" max="6174" width="3.125" style="2" customWidth="1"/>
    <col min="6175" max="6180" width="2.125" style="2" customWidth="1"/>
    <col min="6181" max="6181" width="2.625" style="2" customWidth="1"/>
    <col min="6182" max="6189" width="2.125" style="2" customWidth="1"/>
    <col min="6190" max="6190" width="1.75" style="2" customWidth="1"/>
    <col min="6191" max="6191" width="2.125" style="2" customWidth="1"/>
    <col min="6192" max="6400" width="9" style="2"/>
    <col min="6401" max="6402" width="1.625" style="2" customWidth="1"/>
    <col min="6403" max="6404" width="2.125" style="2" customWidth="1"/>
    <col min="6405" max="6405" width="3.625" style="2" customWidth="1"/>
    <col min="6406" max="6426" width="2.125" style="2" customWidth="1"/>
    <col min="6427" max="6427" width="3.125" style="2" customWidth="1"/>
    <col min="6428" max="6429" width="2.5" style="2" customWidth="1"/>
    <col min="6430" max="6430" width="3.125" style="2" customWidth="1"/>
    <col min="6431" max="6436" width="2.125" style="2" customWidth="1"/>
    <col min="6437" max="6437" width="2.625" style="2" customWidth="1"/>
    <col min="6438" max="6445" width="2.125" style="2" customWidth="1"/>
    <col min="6446" max="6446" width="1.75" style="2" customWidth="1"/>
    <col min="6447" max="6447" width="2.125" style="2" customWidth="1"/>
    <col min="6448" max="6656" width="9" style="2"/>
    <col min="6657" max="6658" width="1.625" style="2" customWidth="1"/>
    <col min="6659" max="6660" width="2.125" style="2" customWidth="1"/>
    <col min="6661" max="6661" width="3.625" style="2" customWidth="1"/>
    <col min="6662" max="6682" width="2.125" style="2" customWidth="1"/>
    <col min="6683" max="6683" width="3.125" style="2" customWidth="1"/>
    <col min="6684" max="6685" width="2.5" style="2" customWidth="1"/>
    <col min="6686" max="6686" width="3.125" style="2" customWidth="1"/>
    <col min="6687" max="6692" width="2.125" style="2" customWidth="1"/>
    <col min="6693" max="6693" width="2.625" style="2" customWidth="1"/>
    <col min="6694" max="6701" width="2.125" style="2" customWidth="1"/>
    <col min="6702" max="6702" width="1.75" style="2" customWidth="1"/>
    <col min="6703" max="6703" width="2.125" style="2" customWidth="1"/>
    <col min="6704" max="6912" width="9" style="2"/>
    <col min="6913" max="6914" width="1.625" style="2" customWidth="1"/>
    <col min="6915" max="6916" width="2.125" style="2" customWidth="1"/>
    <col min="6917" max="6917" width="3.625" style="2" customWidth="1"/>
    <col min="6918" max="6938" width="2.125" style="2" customWidth="1"/>
    <col min="6939" max="6939" width="3.125" style="2" customWidth="1"/>
    <col min="6940" max="6941" width="2.5" style="2" customWidth="1"/>
    <col min="6942" max="6942" width="3.125" style="2" customWidth="1"/>
    <col min="6943" max="6948" width="2.125" style="2" customWidth="1"/>
    <col min="6949" max="6949" width="2.625" style="2" customWidth="1"/>
    <col min="6950" max="6957" width="2.125" style="2" customWidth="1"/>
    <col min="6958" max="6958" width="1.75" style="2" customWidth="1"/>
    <col min="6959" max="6959" width="2.125" style="2" customWidth="1"/>
    <col min="6960" max="7168" width="9" style="2"/>
    <col min="7169" max="7170" width="1.625" style="2" customWidth="1"/>
    <col min="7171" max="7172" width="2.125" style="2" customWidth="1"/>
    <col min="7173" max="7173" width="3.625" style="2" customWidth="1"/>
    <col min="7174" max="7194" width="2.125" style="2" customWidth="1"/>
    <col min="7195" max="7195" width="3.125" style="2" customWidth="1"/>
    <col min="7196" max="7197" width="2.5" style="2" customWidth="1"/>
    <col min="7198" max="7198" width="3.125" style="2" customWidth="1"/>
    <col min="7199" max="7204" width="2.125" style="2" customWidth="1"/>
    <col min="7205" max="7205" width="2.625" style="2" customWidth="1"/>
    <col min="7206" max="7213" width="2.125" style="2" customWidth="1"/>
    <col min="7214" max="7214" width="1.75" style="2" customWidth="1"/>
    <col min="7215" max="7215" width="2.125" style="2" customWidth="1"/>
    <col min="7216" max="7424" width="9" style="2"/>
    <col min="7425" max="7426" width="1.625" style="2" customWidth="1"/>
    <col min="7427" max="7428" width="2.125" style="2" customWidth="1"/>
    <col min="7429" max="7429" width="3.625" style="2" customWidth="1"/>
    <col min="7430" max="7450" width="2.125" style="2" customWidth="1"/>
    <col min="7451" max="7451" width="3.125" style="2" customWidth="1"/>
    <col min="7452" max="7453" width="2.5" style="2" customWidth="1"/>
    <col min="7454" max="7454" width="3.125" style="2" customWidth="1"/>
    <col min="7455" max="7460" width="2.125" style="2" customWidth="1"/>
    <col min="7461" max="7461" width="2.625" style="2" customWidth="1"/>
    <col min="7462" max="7469" width="2.125" style="2" customWidth="1"/>
    <col min="7470" max="7470" width="1.75" style="2" customWidth="1"/>
    <col min="7471" max="7471" width="2.125" style="2" customWidth="1"/>
    <col min="7472" max="7680" width="9" style="2"/>
    <col min="7681" max="7682" width="1.625" style="2" customWidth="1"/>
    <col min="7683" max="7684" width="2.125" style="2" customWidth="1"/>
    <col min="7685" max="7685" width="3.625" style="2" customWidth="1"/>
    <col min="7686" max="7706" width="2.125" style="2" customWidth="1"/>
    <col min="7707" max="7707" width="3.125" style="2" customWidth="1"/>
    <col min="7708" max="7709" width="2.5" style="2" customWidth="1"/>
    <col min="7710" max="7710" width="3.125" style="2" customWidth="1"/>
    <col min="7711" max="7716" width="2.125" style="2" customWidth="1"/>
    <col min="7717" max="7717" width="2.625" style="2" customWidth="1"/>
    <col min="7718" max="7725" width="2.125" style="2" customWidth="1"/>
    <col min="7726" max="7726" width="1.75" style="2" customWidth="1"/>
    <col min="7727" max="7727" width="2.125" style="2" customWidth="1"/>
    <col min="7728" max="7936" width="9" style="2"/>
    <col min="7937" max="7938" width="1.625" style="2" customWidth="1"/>
    <col min="7939" max="7940" width="2.125" style="2" customWidth="1"/>
    <col min="7941" max="7941" width="3.625" style="2" customWidth="1"/>
    <col min="7942" max="7962" width="2.125" style="2" customWidth="1"/>
    <col min="7963" max="7963" width="3.125" style="2" customWidth="1"/>
    <col min="7964" max="7965" width="2.5" style="2" customWidth="1"/>
    <col min="7966" max="7966" width="3.125" style="2" customWidth="1"/>
    <col min="7967" max="7972" width="2.125" style="2" customWidth="1"/>
    <col min="7973" max="7973" width="2.625" style="2" customWidth="1"/>
    <col min="7974" max="7981" width="2.125" style="2" customWidth="1"/>
    <col min="7982" max="7982" width="1.75" style="2" customWidth="1"/>
    <col min="7983" max="7983" width="2.125" style="2" customWidth="1"/>
    <col min="7984" max="8192" width="9" style="2"/>
    <col min="8193" max="8194" width="1.625" style="2" customWidth="1"/>
    <col min="8195" max="8196" width="2.125" style="2" customWidth="1"/>
    <col min="8197" max="8197" width="3.625" style="2" customWidth="1"/>
    <col min="8198" max="8218" width="2.125" style="2" customWidth="1"/>
    <col min="8219" max="8219" width="3.125" style="2" customWidth="1"/>
    <col min="8220" max="8221" width="2.5" style="2" customWidth="1"/>
    <col min="8222" max="8222" width="3.125" style="2" customWidth="1"/>
    <col min="8223" max="8228" width="2.125" style="2" customWidth="1"/>
    <col min="8229" max="8229" width="2.625" style="2" customWidth="1"/>
    <col min="8230" max="8237" width="2.125" style="2" customWidth="1"/>
    <col min="8238" max="8238" width="1.75" style="2" customWidth="1"/>
    <col min="8239" max="8239" width="2.125" style="2" customWidth="1"/>
    <col min="8240" max="8448" width="9" style="2"/>
    <col min="8449" max="8450" width="1.625" style="2" customWidth="1"/>
    <col min="8451" max="8452" width="2.125" style="2" customWidth="1"/>
    <col min="8453" max="8453" width="3.625" style="2" customWidth="1"/>
    <col min="8454" max="8474" width="2.125" style="2" customWidth="1"/>
    <col min="8475" max="8475" width="3.125" style="2" customWidth="1"/>
    <col min="8476" max="8477" width="2.5" style="2" customWidth="1"/>
    <col min="8478" max="8478" width="3.125" style="2" customWidth="1"/>
    <col min="8479" max="8484" width="2.125" style="2" customWidth="1"/>
    <col min="8485" max="8485" width="2.625" style="2" customWidth="1"/>
    <col min="8486" max="8493" width="2.125" style="2" customWidth="1"/>
    <col min="8494" max="8494" width="1.75" style="2" customWidth="1"/>
    <col min="8495" max="8495" width="2.125" style="2" customWidth="1"/>
    <col min="8496" max="8704" width="9" style="2"/>
    <col min="8705" max="8706" width="1.625" style="2" customWidth="1"/>
    <col min="8707" max="8708" width="2.125" style="2" customWidth="1"/>
    <col min="8709" max="8709" width="3.625" style="2" customWidth="1"/>
    <col min="8710" max="8730" width="2.125" style="2" customWidth="1"/>
    <col min="8731" max="8731" width="3.125" style="2" customWidth="1"/>
    <col min="8732" max="8733" width="2.5" style="2" customWidth="1"/>
    <col min="8734" max="8734" width="3.125" style="2" customWidth="1"/>
    <col min="8735" max="8740" width="2.125" style="2" customWidth="1"/>
    <col min="8741" max="8741" width="2.625" style="2" customWidth="1"/>
    <col min="8742" max="8749" width="2.125" style="2" customWidth="1"/>
    <col min="8750" max="8750" width="1.75" style="2" customWidth="1"/>
    <col min="8751" max="8751" width="2.125" style="2" customWidth="1"/>
    <col min="8752" max="8960" width="9" style="2"/>
    <col min="8961" max="8962" width="1.625" style="2" customWidth="1"/>
    <col min="8963" max="8964" width="2.125" style="2" customWidth="1"/>
    <col min="8965" max="8965" width="3.625" style="2" customWidth="1"/>
    <col min="8966" max="8986" width="2.125" style="2" customWidth="1"/>
    <col min="8987" max="8987" width="3.125" style="2" customWidth="1"/>
    <col min="8988" max="8989" width="2.5" style="2" customWidth="1"/>
    <col min="8990" max="8990" width="3.125" style="2" customWidth="1"/>
    <col min="8991" max="8996" width="2.125" style="2" customWidth="1"/>
    <col min="8997" max="8997" width="2.625" style="2" customWidth="1"/>
    <col min="8998" max="9005" width="2.125" style="2" customWidth="1"/>
    <col min="9006" max="9006" width="1.75" style="2" customWidth="1"/>
    <col min="9007" max="9007" width="2.125" style="2" customWidth="1"/>
    <col min="9008" max="9216" width="9" style="2"/>
    <col min="9217" max="9218" width="1.625" style="2" customWidth="1"/>
    <col min="9219" max="9220" width="2.125" style="2" customWidth="1"/>
    <col min="9221" max="9221" width="3.625" style="2" customWidth="1"/>
    <col min="9222" max="9242" width="2.125" style="2" customWidth="1"/>
    <col min="9243" max="9243" width="3.125" style="2" customWidth="1"/>
    <col min="9244" max="9245" width="2.5" style="2" customWidth="1"/>
    <col min="9246" max="9246" width="3.125" style="2" customWidth="1"/>
    <col min="9247" max="9252" width="2.125" style="2" customWidth="1"/>
    <col min="9253" max="9253" width="2.625" style="2" customWidth="1"/>
    <col min="9254" max="9261" width="2.125" style="2" customWidth="1"/>
    <col min="9262" max="9262" width="1.75" style="2" customWidth="1"/>
    <col min="9263" max="9263" width="2.125" style="2" customWidth="1"/>
    <col min="9264" max="9472" width="9" style="2"/>
    <col min="9473" max="9474" width="1.625" style="2" customWidth="1"/>
    <col min="9475" max="9476" width="2.125" style="2" customWidth="1"/>
    <col min="9477" max="9477" width="3.625" style="2" customWidth="1"/>
    <col min="9478" max="9498" width="2.125" style="2" customWidth="1"/>
    <col min="9499" max="9499" width="3.125" style="2" customWidth="1"/>
    <col min="9500" max="9501" width="2.5" style="2" customWidth="1"/>
    <col min="9502" max="9502" width="3.125" style="2" customWidth="1"/>
    <col min="9503" max="9508" width="2.125" style="2" customWidth="1"/>
    <col min="9509" max="9509" width="2.625" style="2" customWidth="1"/>
    <col min="9510" max="9517" width="2.125" style="2" customWidth="1"/>
    <col min="9518" max="9518" width="1.75" style="2" customWidth="1"/>
    <col min="9519" max="9519" width="2.125" style="2" customWidth="1"/>
    <col min="9520" max="9728" width="9" style="2"/>
    <col min="9729" max="9730" width="1.625" style="2" customWidth="1"/>
    <col min="9731" max="9732" width="2.125" style="2" customWidth="1"/>
    <col min="9733" max="9733" width="3.625" style="2" customWidth="1"/>
    <col min="9734" max="9754" width="2.125" style="2" customWidth="1"/>
    <col min="9755" max="9755" width="3.125" style="2" customWidth="1"/>
    <col min="9756" max="9757" width="2.5" style="2" customWidth="1"/>
    <col min="9758" max="9758" width="3.125" style="2" customWidth="1"/>
    <col min="9759" max="9764" width="2.125" style="2" customWidth="1"/>
    <col min="9765" max="9765" width="2.625" style="2" customWidth="1"/>
    <col min="9766" max="9773" width="2.125" style="2" customWidth="1"/>
    <col min="9774" max="9774" width="1.75" style="2" customWidth="1"/>
    <col min="9775" max="9775" width="2.125" style="2" customWidth="1"/>
    <col min="9776" max="9984" width="9" style="2"/>
    <col min="9985" max="9986" width="1.625" style="2" customWidth="1"/>
    <col min="9987" max="9988" width="2.125" style="2" customWidth="1"/>
    <col min="9989" max="9989" width="3.625" style="2" customWidth="1"/>
    <col min="9990" max="10010" width="2.125" style="2" customWidth="1"/>
    <col min="10011" max="10011" width="3.125" style="2" customWidth="1"/>
    <col min="10012" max="10013" width="2.5" style="2" customWidth="1"/>
    <col min="10014" max="10014" width="3.125" style="2" customWidth="1"/>
    <col min="10015" max="10020" width="2.125" style="2" customWidth="1"/>
    <col min="10021" max="10021" width="2.625" style="2" customWidth="1"/>
    <col min="10022" max="10029" width="2.125" style="2" customWidth="1"/>
    <col min="10030" max="10030" width="1.75" style="2" customWidth="1"/>
    <col min="10031" max="10031" width="2.125" style="2" customWidth="1"/>
    <col min="10032" max="10240" width="9" style="2"/>
    <col min="10241" max="10242" width="1.625" style="2" customWidth="1"/>
    <col min="10243" max="10244" width="2.125" style="2" customWidth="1"/>
    <col min="10245" max="10245" width="3.625" style="2" customWidth="1"/>
    <col min="10246" max="10266" width="2.125" style="2" customWidth="1"/>
    <col min="10267" max="10267" width="3.125" style="2" customWidth="1"/>
    <col min="10268" max="10269" width="2.5" style="2" customWidth="1"/>
    <col min="10270" max="10270" width="3.125" style="2" customWidth="1"/>
    <col min="10271" max="10276" width="2.125" style="2" customWidth="1"/>
    <col min="10277" max="10277" width="2.625" style="2" customWidth="1"/>
    <col min="10278" max="10285" width="2.125" style="2" customWidth="1"/>
    <col min="10286" max="10286" width="1.75" style="2" customWidth="1"/>
    <col min="10287" max="10287" width="2.125" style="2" customWidth="1"/>
    <col min="10288" max="10496" width="9" style="2"/>
    <col min="10497" max="10498" width="1.625" style="2" customWidth="1"/>
    <col min="10499" max="10500" width="2.125" style="2" customWidth="1"/>
    <col min="10501" max="10501" width="3.625" style="2" customWidth="1"/>
    <col min="10502" max="10522" width="2.125" style="2" customWidth="1"/>
    <col min="10523" max="10523" width="3.125" style="2" customWidth="1"/>
    <col min="10524" max="10525" width="2.5" style="2" customWidth="1"/>
    <col min="10526" max="10526" width="3.125" style="2" customWidth="1"/>
    <col min="10527" max="10532" width="2.125" style="2" customWidth="1"/>
    <col min="10533" max="10533" width="2.625" style="2" customWidth="1"/>
    <col min="10534" max="10541" width="2.125" style="2" customWidth="1"/>
    <col min="10542" max="10542" width="1.75" style="2" customWidth="1"/>
    <col min="10543" max="10543" width="2.125" style="2" customWidth="1"/>
    <col min="10544" max="10752" width="9" style="2"/>
    <col min="10753" max="10754" width="1.625" style="2" customWidth="1"/>
    <col min="10755" max="10756" width="2.125" style="2" customWidth="1"/>
    <col min="10757" max="10757" width="3.625" style="2" customWidth="1"/>
    <col min="10758" max="10778" width="2.125" style="2" customWidth="1"/>
    <col min="10779" max="10779" width="3.125" style="2" customWidth="1"/>
    <col min="10780" max="10781" width="2.5" style="2" customWidth="1"/>
    <col min="10782" max="10782" width="3.125" style="2" customWidth="1"/>
    <col min="10783" max="10788" width="2.125" style="2" customWidth="1"/>
    <col min="10789" max="10789" width="2.625" style="2" customWidth="1"/>
    <col min="10790" max="10797" width="2.125" style="2" customWidth="1"/>
    <col min="10798" max="10798" width="1.75" style="2" customWidth="1"/>
    <col min="10799" max="10799" width="2.125" style="2" customWidth="1"/>
    <col min="10800" max="11008" width="9" style="2"/>
    <col min="11009" max="11010" width="1.625" style="2" customWidth="1"/>
    <col min="11011" max="11012" width="2.125" style="2" customWidth="1"/>
    <col min="11013" max="11013" width="3.625" style="2" customWidth="1"/>
    <col min="11014" max="11034" width="2.125" style="2" customWidth="1"/>
    <col min="11035" max="11035" width="3.125" style="2" customWidth="1"/>
    <col min="11036" max="11037" width="2.5" style="2" customWidth="1"/>
    <col min="11038" max="11038" width="3.125" style="2" customWidth="1"/>
    <col min="11039" max="11044" width="2.125" style="2" customWidth="1"/>
    <col min="11045" max="11045" width="2.625" style="2" customWidth="1"/>
    <col min="11046" max="11053" width="2.125" style="2" customWidth="1"/>
    <col min="11054" max="11054" width="1.75" style="2" customWidth="1"/>
    <col min="11055" max="11055" width="2.125" style="2" customWidth="1"/>
    <col min="11056" max="11264" width="9" style="2"/>
    <col min="11265" max="11266" width="1.625" style="2" customWidth="1"/>
    <col min="11267" max="11268" width="2.125" style="2" customWidth="1"/>
    <col min="11269" max="11269" width="3.625" style="2" customWidth="1"/>
    <col min="11270" max="11290" width="2.125" style="2" customWidth="1"/>
    <col min="11291" max="11291" width="3.125" style="2" customWidth="1"/>
    <col min="11292" max="11293" width="2.5" style="2" customWidth="1"/>
    <col min="11294" max="11294" width="3.125" style="2" customWidth="1"/>
    <col min="11295" max="11300" width="2.125" style="2" customWidth="1"/>
    <col min="11301" max="11301" width="2.625" style="2" customWidth="1"/>
    <col min="11302" max="11309" width="2.125" style="2" customWidth="1"/>
    <col min="11310" max="11310" width="1.75" style="2" customWidth="1"/>
    <col min="11311" max="11311" width="2.125" style="2" customWidth="1"/>
    <col min="11312" max="11520" width="9" style="2"/>
    <col min="11521" max="11522" width="1.625" style="2" customWidth="1"/>
    <col min="11523" max="11524" width="2.125" style="2" customWidth="1"/>
    <col min="11525" max="11525" width="3.625" style="2" customWidth="1"/>
    <col min="11526" max="11546" width="2.125" style="2" customWidth="1"/>
    <col min="11547" max="11547" width="3.125" style="2" customWidth="1"/>
    <col min="11548" max="11549" width="2.5" style="2" customWidth="1"/>
    <col min="11550" max="11550" width="3.125" style="2" customWidth="1"/>
    <col min="11551" max="11556" width="2.125" style="2" customWidth="1"/>
    <col min="11557" max="11557" width="2.625" style="2" customWidth="1"/>
    <col min="11558" max="11565" width="2.125" style="2" customWidth="1"/>
    <col min="11566" max="11566" width="1.75" style="2" customWidth="1"/>
    <col min="11567" max="11567" width="2.125" style="2" customWidth="1"/>
    <col min="11568" max="11776" width="9" style="2"/>
    <col min="11777" max="11778" width="1.625" style="2" customWidth="1"/>
    <col min="11779" max="11780" width="2.125" style="2" customWidth="1"/>
    <col min="11781" max="11781" width="3.625" style="2" customWidth="1"/>
    <col min="11782" max="11802" width="2.125" style="2" customWidth="1"/>
    <col min="11803" max="11803" width="3.125" style="2" customWidth="1"/>
    <col min="11804" max="11805" width="2.5" style="2" customWidth="1"/>
    <col min="11806" max="11806" width="3.125" style="2" customWidth="1"/>
    <col min="11807" max="11812" width="2.125" style="2" customWidth="1"/>
    <col min="11813" max="11813" width="2.625" style="2" customWidth="1"/>
    <col min="11814" max="11821" width="2.125" style="2" customWidth="1"/>
    <col min="11822" max="11822" width="1.75" style="2" customWidth="1"/>
    <col min="11823" max="11823" width="2.125" style="2" customWidth="1"/>
    <col min="11824" max="12032" width="9" style="2"/>
    <col min="12033" max="12034" width="1.625" style="2" customWidth="1"/>
    <col min="12035" max="12036" width="2.125" style="2" customWidth="1"/>
    <col min="12037" max="12037" width="3.625" style="2" customWidth="1"/>
    <col min="12038" max="12058" width="2.125" style="2" customWidth="1"/>
    <col min="12059" max="12059" width="3.125" style="2" customWidth="1"/>
    <col min="12060" max="12061" width="2.5" style="2" customWidth="1"/>
    <col min="12062" max="12062" width="3.125" style="2" customWidth="1"/>
    <col min="12063" max="12068" width="2.125" style="2" customWidth="1"/>
    <col min="12069" max="12069" width="2.625" style="2" customWidth="1"/>
    <col min="12070" max="12077" width="2.125" style="2" customWidth="1"/>
    <col min="12078" max="12078" width="1.75" style="2" customWidth="1"/>
    <col min="12079" max="12079" width="2.125" style="2" customWidth="1"/>
    <col min="12080" max="12288" width="9" style="2"/>
    <col min="12289" max="12290" width="1.625" style="2" customWidth="1"/>
    <col min="12291" max="12292" width="2.125" style="2" customWidth="1"/>
    <col min="12293" max="12293" width="3.625" style="2" customWidth="1"/>
    <col min="12294" max="12314" width="2.125" style="2" customWidth="1"/>
    <col min="12315" max="12315" width="3.125" style="2" customWidth="1"/>
    <col min="12316" max="12317" width="2.5" style="2" customWidth="1"/>
    <col min="12318" max="12318" width="3.125" style="2" customWidth="1"/>
    <col min="12319" max="12324" width="2.125" style="2" customWidth="1"/>
    <col min="12325" max="12325" width="2.625" style="2" customWidth="1"/>
    <col min="12326" max="12333" width="2.125" style="2" customWidth="1"/>
    <col min="12334" max="12334" width="1.75" style="2" customWidth="1"/>
    <col min="12335" max="12335" width="2.125" style="2" customWidth="1"/>
    <col min="12336" max="12544" width="9" style="2"/>
    <col min="12545" max="12546" width="1.625" style="2" customWidth="1"/>
    <col min="12547" max="12548" width="2.125" style="2" customWidth="1"/>
    <col min="12549" max="12549" width="3.625" style="2" customWidth="1"/>
    <col min="12550" max="12570" width="2.125" style="2" customWidth="1"/>
    <col min="12571" max="12571" width="3.125" style="2" customWidth="1"/>
    <col min="12572" max="12573" width="2.5" style="2" customWidth="1"/>
    <col min="12574" max="12574" width="3.125" style="2" customWidth="1"/>
    <col min="12575" max="12580" width="2.125" style="2" customWidth="1"/>
    <col min="12581" max="12581" width="2.625" style="2" customWidth="1"/>
    <col min="12582" max="12589" width="2.125" style="2" customWidth="1"/>
    <col min="12590" max="12590" width="1.75" style="2" customWidth="1"/>
    <col min="12591" max="12591" width="2.125" style="2" customWidth="1"/>
    <col min="12592" max="12800" width="9" style="2"/>
    <col min="12801" max="12802" width="1.625" style="2" customWidth="1"/>
    <col min="12803" max="12804" width="2.125" style="2" customWidth="1"/>
    <col min="12805" max="12805" width="3.625" style="2" customWidth="1"/>
    <col min="12806" max="12826" width="2.125" style="2" customWidth="1"/>
    <col min="12827" max="12827" width="3.125" style="2" customWidth="1"/>
    <col min="12828" max="12829" width="2.5" style="2" customWidth="1"/>
    <col min="12830" max="12830" width="3.125" style="2" customWidth="1"/>
    <col min="12831" max="12836" width="2.125" style="2" customWidth="1"/>
    <col min="12837" max="12837" width="2.625" style="2" customWidth="1"/>
    <col min="12838" max="12845" width="2.125" style="2" customWidth="1"/>
    <col min="12846" max="12846" width="1.75" style="2" customWidth="1"/>
    <col min="12847" max="12847" width="2.125" style="2" customWidth="1"/>
    <col min="12848" max="13056" width="9" style="2"/>
    <col min="13057" max="13058" width="1.625" style="2" customWidth="1"/>
    <col min="13059" max="13060" width="2.125" style="2" customWidth="1"/>
    <col min="13061" max="13061" width="3.625" style="2" customWidth="1"/>
    <col min="13062" max="13082" width="2.125" style="2" customWidth="1"/>
    <col min="13083" max="13083" width="3.125" style="2" customWidth="1"/>
    <col min="13084" max="13085" width="2.5" style="2" customWidth="1"/>
    <col min="13086" max="13086" width="3.125" style="2" customWidth="1"/>
    <col min="13087" max="13092" width="2.125" style="2" customWidth="1"/>
    <col min="13093" max="13093" width="2.625" style="2" customWidth="1"/>
    <col min="13094" max="13101" width="2.125" style="2" customWidth="1"/>
    <col min="13102" max="13102" width="1.75" style="2" customWidth="1"/>
    <col min="13103" max="13103" width="2.125" style="2" customWidth="1"/>
    <col min="13104" max="13312" width="9" style="2"/>
    <col min="13313" max="13314" width="1.625" style="2" customWidth="1"/>
    <col min="13315" max="13316" width="2.125" style="2" customWidth="1"/>
    <col min="13317" max="13317" width="3.625" style="2" customWidth="1"/>
    <col min="13318" max="13338" width="2.125" style="2" customWidth="1"/>
    <col min="13339" max="13339" width="3.125" style="2" customWidth="1"/>
    <col min="13340" max="13341" width="2.5" style="2" customWidth="1"/>
    <col min="13342" max="13342" width="3.125" style="2" customWidth="1"/>
    <col min="13343" max="13348" width="2.125" style="2" customWidth="1"/>
    <col min="13349" max="13349" width="2.625" style="2" customWidth="1"/>
    <col min="13350" max="13357" width="2.125" style="2" customWidth="1"/>
    <col min="13358" max="13358" width="1.75" style="2" customWidth="1"/>
    <col min="13359" max="13359" width="2.125" style="2" customWidth="1"/>
    <col min="13360" max="13568" width="9" style="2"/>
    <col min="13569" max="13570" width="1.625" style="2" customWidth="1"/>
    <col min="13571" max="13572" width="2.125" style="2" customWidth="1"/>
    <col min="13573" max="13573" width="3.625" style="2" customWidth="1"/>
    <col min="13574" max="13594" width="2.125" style="2" customWidth="1"/>
    <col min="13595" max="13595" width="3.125" style="2" customWidth="1"/>
    <col min="13596" max="13597" width="2.5" style="2" customWidth="1"/>
    <col min="13598" max="13598" width="3.125" style="2" customWidth="1"/>
    <col min="13599" max="13604" width="2.125" style="2" customWidth="1"/>
    <col min="13605" max="13605" width="2.625" style="2" customWidth="1"/>
    <col min="13606" max="13613" width="2.125" style="2" customWidth="1"/>
    <col min="13614" max="13614" width="1.75" style="2" customWidth="1"/>
    <col min="13615" max="13615" width="2.125" style="2" customWidth="1"/>
    <col min="13616" max="13824" width="9" style="2"/>
    <col min="13825" max="13826" width="1.625" style="2" customWidth="1"/>
    <col min="13827" max="13828" width="2.125" style="2" customWidth="1"/>
    <col min="13829" max="13829" width="3.625" style="2" customWidth="1"/>
    <col min="13830" max="13850" width="2.125" style="2" customWidth="1"/>
    <col min="13851" max="13851" width="3.125" style="2" customWidth="1"/>
    <col min="13852" max="13853" width="2.5" style="2" customWidth="1"/>
    <col min="13854" max="13854" width="3.125" style="2" customWidth="1"/>
    <col min="13855" max="13860" width="2.125" style="2" customWidth="1"/>
    <col min="13861" max="13861" width="2.625" style="2" customWidth="1"/>
    <col min="13862" max="13869" width="2.125" style="2" customWidth="1"/>
    <col min="13870" max="13870" width="1.75" style="2" customWidth="1"/>
    <col min="13871" max="13871" width="2.125" style="2" customWidth="1"/>
    <col min="13872" max="14080" width="9" style="2"/>
    <col min="14081" max="14082" width="1.625" style="2" customWidth="1"/>
    <col min="14083" max="14084" width="2.125" style="2" customWidth="1"/>
    <col min="14085" max="14085" width="3.625" style="2" customWidth="1"/>
    <col min="14086" max="14106" width="2.125" style="2" customWidth="1"/>
    <col min="14107" max="14107" width="3.125" style="2" customWidth="1"/>
    <col min="14108" max="14109" width="2.5" style="2" customWidth="1"/>
    <col min="14110" max="14110" width="3.125" style="2" customWidth="1"/>
    <col min="14111" max="14116" width="2.125" style="2" customWidth="1"/>
    <col min="14117" max="14117" width="2.625" style="2" customWidth="1"/>
    <col min="14118" max="14125" width="2.125" style="2" customWidth="1"/>
    <col min="14126" max="14126" width="1.75" style="2" customWidth="1"/>
    <col min="14127" max="14127" width="2.125" style="2" customWidth="1"/>
    <col min="14128" max="14336" width="9" style="2"/>
    <col min="14337" max="14338" width="1.625" style="2" customWidth="1"/>
    <col min="14339" max="14340" width="2.125" style="2" customWidth="1"/>
    <col min="14341" max="14341" width="3.625" style="2" customWidth="1"/>
    <col min="14342" max="14362" width="2.125" style="2" customWidth="1"/>
    <col min="14363" max="14363" width="3.125" style="2" customWidth="1"/>
    <col min="14364" max="14365" width="2.5" style="2" customWidth="1"/>
    <col min="14366" max="14366" width="3.125" style="2" customWidth="1"/>
    <col min="14367" max="14372" width="2.125" style="2" customWidth="1"/>
    <col min="14373" max="14373" width="2.625" style="2" customWidth="1"/>
    <col min="14374" max="14381" width="2.125" style="2" customWidth="1"/>
    <col min="14382" max="14382" width="1.75" style="2" customWidth="1"/>
    <col min="14383" max="14383" width="2.125" style="2" customWidth="1"/>
    <col min="14384" max="14592" width="9" style="2"/>
    <col min="14593" max="14594" width="1.625" style="2" customWidth="1"/>
    <col min="14595" max="14596" width="2.125" style="2" customWidth="1"/>
    <col min="14597" max="14597" width="3.625" style="2" customWidth="1"/>
    <col min="14598" max="14618" width="2.125" style="2" customWidth="1"/>
    <col min="14619" max="14619" width="3.125" style="2" customWidth="1"/>
    <col min="14620" max="14621" width="2.5" style="2" customWidth="1"/>
    <col min="14622" max="14622" width="3.125" style="2" customWidth="1"/>
    <col min="14623" max="14628" width="2.125" style="2" customWidth="1"/>
    <col min="14629" max="14629" width="2.625" style="2" customWidth="1"/>
    <col min="14630" max="14637" width="2.125" style="2" customWidth="1"/>
    <col min="14638" max="14638" width="1.75" style="2" customWidth="1"/>
    <col min="14639" max="14639" width="2.125" style="2" customWidth="1"/>
    <col min="14640" max="14848" width="9" style="2"/>
    <col min="14849" max="14850" width="1.625" style="2" customWidth="1"/>
    <col min="14851" max="14852" width="2.125" style="2" customWidth="1"/>
    <col min="14853" max="14853" width="3.625" style="2" customWidth="1"/>
    <col min="14854" max="14874" width="2.125" style="2" customWidth="1"/>
    <col min="14875" max="14875" width="3.125" style="2" customWidth="1"/>
    <col min="14876" max="14877" width="2.5" style="2" customWidth="1"/>
    <col min="14878" max="14878" width="3.125" style="2" customWidth="1"/>
    <col min="14879" max="14884" width="2.125" style="2" customWidth="1"/>
    <col min="14885" max="14885" width="2.625" style="2" customWidth="1"/>
    <col min="14886" max="14893" width="2.125" style="2" customWidth="1"/>
    <col min="14894" max="14894" width="1.75" style="2" customWidth="1"/>
    <col min="14895" max="14895" width="2.125" style="2" customWidth="1"/>
    <col min="14896" max="15104" width="9" style="2"/>
    <col min="15105" max="15106" width="1.625" style="2" customWidth="1"/>
    <col min="15107" max="15108" width="2.125" style="2" customWidth="1"/>
    <col min="15109" max="15109" width="3.625" style="2" customWidth="1"/>
    <col min="15110" max="15130" width="2.125" style="2" customWidth="1"/>
    <col min="15131" max="15131" width="3.125" style="2" customWidth="1"/>
    <col min="15132" max="15133" width="2.5" style="2" customWidth="1"/>
    <col min="15134" max="15134" width="3.125" style="2" customWidth="1"/>
    <col min="15135" max="15140" width="2.125" style="2" customWidth="1"/>
    <col min="15141" max="15141" width="2.625" style="2" customWidth="1"/>
    <col min="15142" max="15149" width="2.125" style="2" customWidth="1"/>
    <col min="15150" max="15150" width="1.75" style="2" customWidth="1"/>
    <col min="15151" max="15151" width="2.125" style="2" customWidth="1"/>
    <col min="15152" max="15360" width="9" style="2"/>
    <col min="15361" max="15362" width="1.625" style="2" customWidth="1"/>
    <col min="15363" max="15364" width="2.125" style="2" customWidth="1"/>
    <col min="15365" max="15365" width="3.625" style="2" customWidth="1"/>
    <col min="15366" max="15386" width="2.125" style="2" customWidth="1"/>
    <col min="15387" max="15387" width="3.125" style="2" customWidth="1"/>
    <col min="15388" max="15389" width="2.5" style="2" customWidth="1"/>
    <col min="15390" max="15390" width="3.125" style="2" customWidth="1"/>
    <col min="15391" max="15396" width="2.125" style="2" customWidth="1"/>
    <col min="15397" max="15397" width="2.625" style="2" customWidth="1"/>
    <col min="15398" max="15405" width="2.125" style="2" customWidth="1"/>
    <col min="15406" max="15406" width="1.75" style="2" customWidth="1"/>
    <col min="15407" max="15407" width="2.125" style="2" customWidth="1"/>
    <col min="15408" max="15616" width="9" style="2"/>
    <col min="15617" max="15618" width="1.625" style="2" customWidth="1"/>
    <col min="15619" max="15620" width="2.125" style="2" customWidth="1"/>
    <col min="15621" max="15621" width="3.625" style="2" customWidth="1"/>
    <col min="15622" max="15642" width="2.125" style="2" customWidth="1"/>
    <col min="15643" max="15643" width="3.125" style="2" customWidth="1"/>
    <col min="15644" max="15645" width="2.5" style="2" customWidth="1"/>
    <col min="15646" max="15646" width="3.125" style="2" customWidth="1"/>
    <col min="15647" max="15652" width="2.125" style="2" customWidth="1"/>
    <col min="15653" max="15653" width="2.625" style="2" customWidth="1"/>
    <col min="15654" max="15661" width="2.125" style="2" customWidth="1"/>
    <col min="15662" max="15662" width="1.75" style="2" customWidth="1"/>
    <col min="15663" max="15663" width="2.125" style="2" customWidth="1"/>
    <col min="15664" max="15872" width="9" style="2"/>
    <col min="15873" max="15874" width="1.625" style="2" customWidth="1"/>
    <col min="15875" max="15876" width="2.125" style="2" customWidth="1"/>
    <col min="15877" max="15877" width="3.625" style="2" customWidth="1"/>
    <col min="15878" max="15898" width="2.125" style="2" customWidth="1"/>
    <col min="15899" max="15899" width="3.125" style="2" customWidth="1"/>
    <col min="15900" max="15901" width="2.5" style="2" customWidth="1"/>
    <col min="15902" max="15902" width="3.125" style="2" customWidth="1"/>
    <col min="15903" max="15908" width="2.125" style="2" customWidth="1"/>
    <col min="15909" max="15909" width="2.625" style="2" customWidth="1"/>
    <col min="15910" max="15917" width="2.125" style="2" customWidth="1"/>
    <col min="15918" max="15918" width="1.75" style="2" customWidth="1"/>
    <col min="15919" max="15919" width="2.125" style="2" customWidth="1"/>
    <col min="15920" max="16128" width="9" style="2"/>
    <col min="16129" max="16130" width="1.625" style="2" customWidth="1"/>
    <col min="16131" max="16132" width="2.125" style="2" customWidth="1"/>
    <col min="16133" max="16133" width="3.625" style="2" customWidth="1"/>
    <col min="16134" max="16154" width="2.125" style="2" customWidth="1"/>
    <col min="16155" max="16155" width="3.125" style="2" customWidth="1"/>
    <col min="16156" max="16157" width="2.5" style="2" customWidth="1"/>
    <col min="16158" max="16158" width="3.125" style="2" customWidth="1"/>
    <col min="16159" max="16164" width="2.125" style="2" customWidth="1"/>
    <col min="16165" max="16165" width="2.625" style="2" customWidth="1"/>
    <col min="16166" max="16173" width="2.125" style="2" customWidth="1"/>
    <col min="16174" max="16174" width="1.75" style="2" customWidth="1"/>
    <col min="16175" max="16175" width="2.125" style="2" customWidth="1"/>
    <col min="16176" max="16384" width="9" style="2"/>
  </cols>
  <sheetData>
    <row r="1" spans="2:45" ht="24" customHeight="1">
      <c r="Q1" s="27" t="s">
        <v>363</v>
      </c>
      <c r="R1" s="26"/>
      <c r="S1" s="26"/>
      <c r="T1" s="26"/>
      <c r="U1" s="26"/>
      <c r="V1" s="26"/>
      <c r="W1" s="26"/>
      <c r="X1" s="26"/>
      <c r="Y1" s="26"/>
      <c r="Z1" s="26"/>
      <c r="AA1" s="26"/>
      <c r="AB1" s="26"/>
      <c r="AC1" s="26"/>
      <c r="AD1" s="26"/>
      <c r="AE1" s="26"/>
      <c r="AF1" s="26"/>
    </row>
    <row r="2" spans="2:45" ht="17.45" customHeight="1">
      <c r="N2" s="26"/>
      <c r="O2" s="26"/>
      <c r="P2" s="26"/>
      <c r="Q2" s="26"/>
      <c r="R2" s="26"/>
      <c r="S2" s="26"/>
      <c r="T2" s="409" t="s">
        <v>364</v>
      </c>
      <c r="U2" s="26"/>
      <c r="V2" s="26"/>
      <c r="W2" s="26"/>
      <c r="X2" s="26"/>
      <c r="Y2" s="26"/>
      <c r="Z2" s="26"/>
      <c r="AA2" s="26"/>
      <c r="AH2" s="26"/>
    </row>
    <row r="3" spans="2:45" ht="17.45" customHeight="1">
      <c r="B3" s="26"/>
      <c r="C3" s="26"/>
      <c r="D3" s="26"/>
      <c r="E3" s="26"/>
      <c r="F3" s="26"/>
      <c r="G3" s="26"/>
      <c r="H3" s="26"/>
      <c r="I3" s="26"/>
      <c r="J3" s="26"/>
      <c r="K3" s="26"/>
      <c r="L3" s="26"/>
      <c r="M3" s="26"/>
      <c r="N3" s="26"/>
      <c r="O3" s="26"/>
      <c r="P3" s="26"/>
      <c r="Q3" s="26"/>
      <c r="R3" s="26"/>
      <c r="S3" s="26"/>
      <c r="T3" s="410"/>
      <c r="U3" s="26"/>
      <c r="V3" s="26"/>
      <c r="W3" s="26"/>
      <c r="X3" s="26"/>
      <c r="Y3" s="26"/>
      <c r="Z3" s="26"/>
      <c r="AA3" s="26"/>
      <c r="AB3" s="26"/>
      <c r="AC3" s="26"/>
      <c r="AD3" s="26"/>
      <c r="AE3" s="26"/>
      <c r="AF3" s="26"/>
      <c r="AG3" s="26"/>
      <c r="AH3" s="26"/>
      <c r="AI3" s="26"/>
      <c r="AJ3" s="26"/>
      <c r="AK3" s="26"/>
      <c r="AL3" s="26"/>
      <c r="AM3" s="26"/>
      <c r="AN3" s="26"/>
      <c r="AO3" s="26"/>
      <c r="AP3" s="26"/>
      <c r="AQ3" s="26"/>
      <c r="AR3" s="26"/>
    </row>
    <row r="4" spans="2:45" ht="17.45" customHeight="1">
      <c r="B4" s="26"/>
      <c r="C4" s="26"/>
      <c r="D4" s="26"/>
      <c r="E4" s="26"/>
      <c r="F4" s="26"/>
      <c r="G4" s="26"/>
      <c r="H4" s="35" t="s">
        <v>365</v>
      </c>
      <c r="I4" s="26"/>
      <c r="J4" s="26"/>
      <c r="K4" s="26"/>
      <c r="L4" s="26"/>
      <c r="M4" s="26"/>
      <c r="N4" s="26"/>
      <c r="O4" s="26"/>
      <c r="P4" s="26"/>
      <c r="Q4" s="26"/>
      <c r="R4" s="26"/>
      <c r="S4" s="26"/>
      <c r="T4" s="26"/>
      <c r="U4" s="26"/>
      <c r="V4" s="26"/>
      <c r="W4" s="26"/>
      <c r="Y4" s="26"/>
      <c r="Z4" s="26"/>
      <c r="AA4" s="26"/>
      <c r="AB4" s="26"/>
      <c r="AC4" s="26"/>
      <c r="AD4" s="26"/>
      <c r="AE4" s="26"/>
      <c r="AF4" s="26"/>
      <c r="AG4" s="26"/>
      <c r="AH4" s="26"/>
      <c r="AI4" s="26"/>
      <c r="AJ4" s="26"/>
      <c r="AK4" s="26"/>
      <c r="AL4" s="959" t="s">
        <v>2</v>
      </c>
      <c r="AM4" s="959"/>
      <c r="AN4" s="959"/>
      <c r="AO4" s="959"/>
      <c r="AP4" s="959"/>
      <c r="AQ4" s="26"/>
      <c r="AR4" s="26"/>
    </row>
    <row r="5" spans="2:45" ht="17.45" customHeight="1">
      <c r="B5" s="26"/>
      <c r="C5" s="26"/>
      <c r="D5" s="26"/>
      <c r="E5" s="26"/>
      <c r="F5" s="26"/>
      <c r="G5" s="26"/>
      <c r="H5" s="26"/>
      <c r="I5" s="26"/>
      <c r="J5" s="26"/>
      <c r="K5" s="26"/>
      <c r="L5" s="26"/>
      <c r="M5" s="26"/>
      <c r="N5" s="26"/>
      <c r="O5" s="26"/>
      <c r="P5" s="26"/>
      <c r="Q5" s="26"/>
      <c r="R5" s="26"/>
      <c r="S5" s="26"/>
      <c r="T5" s="26"/>
      <c r="U5" s="26"/>
      <c r="V5" s="26"/>
      <c r="W5" s="26"/>
      <c r="Y5" s="26"/>
      <c r="Z5" s="26"/>
      <c r="AA5" s="26"/>
      <c r="AB5" s="26"/>
      <c r="AC5" s="35" t="s">
        <v>366</v>
      </c>
      <c r="AD5" s="26"/>
      <c r="AE5" s="26"/>
      <c r="AG5" s="26"/>
      <c r="AH5" s="26"/>
      <c r="AI5" s="26"/>
      <c r="AJ5" s="26"/>
      <c r="AK5" s="26"/>
      <c r="AL5" s="26"/>
      <c r="AM5" s="26"/>
      <c r="AN5" s="26"/>
      <c r="AO5" s="26"/>
      <c r="AP5" s="26"/>
      <c r="AQ5" s="26"/>
      <c r="AR5" s="26"/>
    </row>
    <row r="6" spans="2:45" ht="17.45" customHeight="1">
      <c r="B6" s="26"/>
      <c r="C6" s="164"/>
      <c r="D6" s="164"/>
      <c r="E6" s="164"/>
      <c r="F6" s="26"/>
      <c r="G6" s="164"/>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row>
    <row r="7" spans="2:45" ht="17.45" customHeight="1">
      <c r="B7" s="26"/>
      <c r="C7" s="26"/>
      <c r="D7" s="26"/>
      <c r="E7" s="26"/>
      <c r="F7" s="26"/>
      <c r="G7" s="164"/>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row>
    <row r="8" spans="2:45" ht="17.45" customHeight="1">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row>
    <row r="9" spans="2:45" ht="17.45" customHeight="1">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47"/>
    </row>
    <row r="10" spans="2:45" ht="17.45" customHeight="1">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row>
    <row r="11" spans="2:45" ht="17.45" customHeight="1">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row>
    <row r="12" spans="2:45" ht="17.45" customHeight="1">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row>
    <row r="13" spans="2:45" ht="17.45" customHeight="1">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row>
    <row r="14" spans="2:45" ht="17.45" customHeight="1">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row>
    <row r="15" spans="2:45" ht="17.45" customHeight="1">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row>
    <row r="16" spans="2:45" ht="17.45" customHeight="1">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row>
    <row r="17" spans="1:92" ht="17.25" customHeight="1">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row>
    <row r="18" spans="1:92" ht="12.95" customHeight="1">
      <c r="B18" s="26"/>
      <c r="C18" s="26"/>
      <c r="E18" s="411"/>
      <c r="F18" s="35" t="s">
        <v>367</v>
      </c>
      <c r="J18" s="412"/>
      <c r="K18" s="412"/>
      <c r="L18" s="412"/>
      <c r="M18" s="412"/>
      <c r="N18" s="26"/>
      <c r="O18" s="412"/>
      <c r="P18" s="412"/>
      <c r="Q18" s="412"/>
      <c r="R18" s="412"/>
      <c r="S18" s="412"/>
      <c r="T18" s="412"/>
      <c r="U18" s="412"/>
      <c r="V18" s="412"/>
      <c r="W18" s="412"/>
      <c r="X18" s="26"/>
      <c r="AA18" s="26"/>
      <c r="AB18" s="26"/>
      <c r="AC18" s="26"/>
      <c r="AD18" s="26"/>
      <c r="AE18" s="26"/>
      <c r="AF18" s="26"/>
      <c r="AG18" s="26"/>
      <c r="AH18" s="26"/>
      <c r="AI18" s="26"/>
      <c r="AJ18" s="26"/>
      <c r="AK18" s="26"/>
      <c r="AL18" s="26"/>
      <c r="AM18" s="26"/>
      <c r="AN18" s="26"/>
      <c r="AO18" s="26"/>
      <c r="AP18" s="26"/>
      <c r="AQ18" s="26"/>
    </row>
    <row r="19" spans="1:92" ht="12.95" customHeight="1">
      <c r="B19" s="26"/>
      <c r="C19" s="26"/>
      <c r="E19" s="35"/>
      <c r="F19" s="35" t="s">
        <v>368</v>
      </c>
      <c r="J19" s="26"/>
      <c r="K19" s="26"/>
      <c r="L19" s="26"/>
      <c r="M19" s="26"/>
      <c r="N19" s="26"/>
      <c r="O19" s="26"/>
      <c r="P19" s="26"/>
      <c r="Q19" s="26"/>
      <c r="R19" s="26"/>
      <c r="S19" s="26"/>
      <c r="T19" s="26"/>
      <c r="U19" s="26"/>
      <c r="V19" s="26"/>
      <c r="W19" s="26"/>
      <c r="X19" s="26"/>
      <c r="AA19" s="26"/>
      <c r="AB19" s="26"/>
      <c r="AC19" s="26"/>
      <c r="AD19" s="26"/>
      <c r="AE19" s="26"/>
      <c r="AF19" s="26"/>
      <c r="AG19" s="26"/>
      <c r="AH19" s="26"/>
      <c r="AI19" s="26"/>
      <c r="AJ19" s="26"/>
      <c r="AK19" s="26"/>
      <c r="AL19" s="26"/>
      <c r="AM19" s="26"/>
      <c r="AN19" s="26"/>
      <c r="AO19" s="26"/>
      <c r="AP19" s="26"/>
      <c r="AQ19" s="26"/>
    </row>
    <row r="20" spans="1:92" ht="12.95" customHeight="1">
      <c r="B20" s="26"/>
      <c r="C20" s="26"/>
      <c r="E20" s="35"/>
      <c r="F20" s="35" t="s">
        <v>369</v>
      </c>
      <c r="J20" s="26"/>
      <c r="K20" s="413"/>
      <c r="L20" s="413"/>
      <c r="M20" s="413"/>
      <c r="N20" s="26"/>
      <c r="O20" s="413"/>
      <c r="P20" s="413"/>
      <c r="Q20" s="413"/>
      <c r="R20" s="413"/>
      <c r="S20" s="413"/>
      <c r="T20" s="413"/>
      <c r="U20" s="413"/>
      <c r="V20" s="413"/>
      <c r="W20" s="413"/>
      <c r="X20" s="26"/>
      <c r="AA20" s="26"/>
      <c r="AB20" s="26"/>
      <c r="AC20" s="26"/>
      <c r="AD20" s="26"/>
      <c r="AE20" s="26"/>
      <c r="AF20" s="26"/>
      <c r="AG20" s="26"/>
      <c r="AH20" s="26"/>
      <c r="AI20" s="26"/>
      <c r="AJ20" s="26"/>
      <c r="AK20" s="26"/>
      <c r="AL20" s="26"/>
      <c r="AM20" s="26"/>
      <c r="AN20" s="26"/>
      <c r="AO20" s="26"/>
      <c r="AP20" s="26"/>
      <c r="AQ20" s="26"/>
    </row>
    <row r="21" spans="1:92" ht="12.75" customHeight="1">
      <c r="B21" s="960"/>
      <c r="C21" s="961"/>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961"/>
      <c r="AM21" s="26"/>
      <c r="AN21" s="26"/>
      <c r="AO21" s="26"/>
      <c r="AP21" s="26"/>
      <c r="AQ21" s="26"/>
      <c r="AR21" s="26"/>
    </row>
    <row r="22" spans="1:92" ht="15" customHeight="1"/>
    <row r="23" spans="1:92" ht="18" customHeight="1">
      <c r="A23" s="415" t="s">
        <v>370</v>
      </c>
      <c r="B23" s="415"/>
      <c r="C23" s="35" t="s">
        <v>371</v>
      </c>
      <c r="R23" s="26"/>
      <c r="S23" s="26"/>
      <c r="T23" s="26"/>
    </row>
    <row r="24" spans="1:92" ht="18" customHeight="1">
      <c r="A24" s="928" t="s">
        <v>372</v>
      </c>
      <c r="B24" s="929"/>
      <c r="C24" s="929"/>
      <c r="D24" s="929"/>
      <c r="E24" s="929"/>
      <c r="F24" s="929"/>
      <c r="G24" s="929"/>
      <c r="H24" s="929"/>
      <c r="I24" s="931"/>
      <c r="J24" s="923" t="s">
        <v>373</v>
      </c>
      <c r="K24" s="924"/>
      <c r="L24" s="924"/>
      <c r="M24" s="924"/>
      <c r="N24" s="924"/>
      <c r="O24" s="924"/>
      <c r="P24" s="924"/>
      <c r="Q24" s="924"/>
      <c r="R24" s="924"/>
      <c r="S24" s="924"/>
      <c r="T24" s="924"/>
      <c r="U24" s="925"/>
      <c r="V24" s="923" t="s">
        <v>374</v>
      </c>
      <c r="W24" s="924"/>
      <c r="X24" s="924"/>
      <c r="Y24" s="924"/>
      <c r="Z24" s="924"/>
      <c r="AA24" s="924"/>
      <c r="AB24" s="924"/>
      <c r="AC24" s="924"/>
      <c r="AD24" s="924"/>
      <c r="AE24" s="924"/>
      <c r="AF24" s="924"/>
      <c r="AG24" s="925"/>
      <c r="AH24" s="923" t="s">
        <v>375</v>
      </c>
      <c r="AI24" s="924"/>
      <c r="AJ24" s="924"/>
      <c r="AK24" s="924"/>
      <c r="AL24" s="924"/>
      <c r="AM24" s="924"/>
      <c r="AN24" s="924"/>
      <c r="AO24" s="924"/>
      <c r="AP24" s="924"/>
      <c r="AQ24" s="924"/>
      <c r="AR24" s="924"/>
      <c r="AS24" s="925"/>
    </row>
    <row r="25" spans="1:92" ht="18" customHeight="1">
      <c r="A25" s="962"/>
      <c r="B25" s="963"/>
      <c r="C25" s="963"/>
      <c r="D25" s="963"/>
      <c r="E25" s="963"/>
      <c r="F25" s="963"/>
      <c r="G25" s="963"/>
      <c r="H25" s="963"/>
      <c r="I25" s="964"/>
      <c r="J25" s="923" t="s">
        <v>376</v>
      </c>
      <c r="K25" s="924"/>
      <c r="L25" s="924"/>
      <c r="M25" s="926"/>
      <c r="N25" s="924" t="s">
        <v>377</v>
      </c>
      <c r="O25" s="924"/>
      <c r="P25" s="924"/>
      <c r="Q25" s="926"/>
      <c r="R25" s="953" t="s">
        <v>378</v>
      </c>
      <c r="S25" s="953"/>
      <c r="T25" s="953"/>
      <c r="U25" s="954"/>
      <c r="V25" s="923" t="s">
        <v>376</v>
      </c>
      <c r="W25" s="924"/>
      <c r="X25" s="924"/>
      <c r="Y25" s="926"/>
      <c r="Z25" s="924" t="s">
        <v>377</v>
      </c>
      <c r="AA25" s="924"/>
      <c r="AB25" s="924"/>
      <c r="AC25" s="926"/>
      <c r="AD25" s="953" t="s">
        <v>378</v>
      </c>
      <c r="AE25" s="953"/>
      <c r="AF25" s="953"/>
      <c r="AG25" s="954"/>
      <c r="AH25" s="923" t="s">
        <v>376</v>
      </c>
      <c r="AI25" s="924"/>
      <c r="AJ25" s="924"/>
      <c r="AK25" s="926"/>
      <c r="AL25" s="924" t="s">
        <v>377</v>
      </c>
      <c r="AM25" s="924"/>
      <c r="AN25" s="924"/>
      <c r="AO25" s="926"/>
      <c r="AP25" s="953" t="s">
        <v>378</v>
      </c>
      <c r="AQ25" s="953"/>
      <c r="AR25" s="953"/>
      <c r="AS25" s="954"/>
    </row>
    <row r="26" spans="1:92" ht="25.5" customHeight="1">
      <c r="A26" s="955" t="s">
        <v>379</v>
      </c>
      <c r="B26" s="956"/>
      <c r="C26" s="940" t="s">
        <v>380</v>
      </c>
      <c r="D26" s="941"/>
      <c r="E26" s="941"/>
      <c r="F26" s="941"/>
      <c r="G26" s="941"/>
      <c r="H26" s="941"/>
      <c r="I26" s="942"/>
      <c r="J26" s="943">
        <v>93.2</v>
      </c>
      <c r="K26" s="944"/>
      <c r="L26" s="944"/>
      <c r="M26" s="945"/>
      <c r="N26" s="946">
        <v>5.0999999999999996</v>
      </c>
      <c r="O26" s="946"/>
      <c r="P26" s="946"/>
      <c r="Q26" s="416" t="s">
        <v>381</v>
      </c>
      <c r="R26" s="417"/>
      <c r="S26" s="417"/>
      <c r="T26" s="417"/>
      <c r="U26" s="418" t="s">
        <v>381</v>
      </c>
      <c r="V26" s="943">
        <v>92.2</v>
      </c>
      <c r="W26" s="944"/>
      <c r="X26" s="944"/>
      <c r="Y26" s="945"/>
      <c r="Z26" s="946">
        <v>6.7</v>
      </c>
      <c r="AA26" s="946"/>
      <c r="AB26" s="946"/>
      <c r="AC26" s="416" t="s">
        <v>381</v>
      </c>
      <c r="AD26" s="417"/>
      <c r="AE26" s="417"/>
      <c r="AF26" s="417"/>
      <c r="AG26" s="418" t="s">
        <v>381</v>
      </c>
      <c r="AH26" s="943">
        <v>103.9</v>
      </c>
      <c r="AI26" s="951"/>
      <c r="AJ26" s="951"/>
      <c r="AK26" s="952"/>
      <c r="AL26" s="947">
        <v>1.1000000000000001</v>
      </c>
      <c r="AM26" s="947"/>
      <c r="AN26" s="947"/>
      <c r="AO26" s="416" t="s">
        <v>381</v>
      </c>
      <c r="AP26" s="417"/>
      <c r="AQ26" s="417"/>
      <c r="AR26" s="417"/>
      <c r="AS26" s="419" t="s">
        <v>381</v>
      </c>
    </row>
    <row r="27" spans="1:92" ht="25.5" customHeight="1">
      <c r="A27" s="957"/>
      <c r="B27" s="958"/>
      <c r="C27" s="948" t="s">
        <v>382</v>
      </c>
      <c r="D27" s="949"/>
      <c r="E27" s="949"/>
      <c r="F27" s="949"/>
      <c r="G27" s="949"/>
      <c r="H27" s="949"/>
      <c r="I27" s="950"/>
      <c r="J27" s="932">
        <v>103.3</v>
      </c>
      <c r="K27" s="933"/>
      <c r="L27" s="933"/>
      <c r="M27" s="934"/>
      <c r="N27" s="420"/>
      <c r="O27" s="420"/>
      <c r="P27" s="420"/>
      <c r="Q27" s="421"/>
      <c r="R27" s="935">
        <v>4.5999999999999996</v>
      </c>
      <c r="S27" s="935"/>
      <c r="T27" s="935"/>
      <c r="U27" s="422"/>
      <c r="V27" s="932">
        <v>103.2</v>
      </c>
      <c r="W27" s="933"/>
      <c r="X27" s="933"/>
      <c r="Y27" s="934"/>
      <c r="Z27" s="420"/>
      <c r="AA27" s="420"/>
      <c r="AB27" s="420"/>
      <c r="AC27" s="421"/>
      <c r="AD27" s="935">
        <v>3.7</v>
      </c>
      <c r="AE27" s="935"/>
      <c r="AF27" s="935"/>
      <c r="AG27" s="422"/>
      <c r="AH27" s="936">
        <v>100.9</v>
      </c>
      <c r="AI27" s="937"/>
      <c r="AJ27" s="937"/>
      <c r="AK27" s="938"/>
      <c r="AL27" s="423"/>
      <c r="AM27" s="420"/>
      <c r="AN27" s="420"/>
      <c r="AO27" s="421"/>
      <c r="AP27" s="939">
        <v>0.8</v>
      </c>
      <c r="AQ27" s="939"/>
      <c r="AR27" s="939"/>
      <c r="AS27" s="422"/>
    </row>
    <row r="28" spans="1:92" ht="25.5" customHeight="1">
      <c r="A28" s="880" t="s">
        <v>383</v>
      </c>
      <c r="B28" s="909"/>
      <c r="C28" s="940" t="s">
        <v>380</v>
      </c>
      <c r="D28" s="941"/>
      <c r="E28" s="941"/>
      <c r="F28" s="941"/>
      <c r="G28" s="941"/>
      <c r="H28" s="941"/>
      <c r="I28" s="942"/>
      <c r="J28" s="943">
        <v>95.9</v>
      </c>
      <c r="K28" s="944"/>
      <c r="L28" s="944"/>
      <c r="M28" s="945"/>
      <c r="N28" s="946">
        <v>1.1000000000000001</v>
      </c>
      <c r="O28" s="946"/>
      <c r="P28" s="946"/>
      <c r="Q28" s="424"/>
      <c r="R28" s="417"/>
      <c r="S28" s="417"/>
      <c r="T28" s="417"/>
      <c r="U28" s="425"/>
      <c r="V28" s="943">
        <v>93.4</v>
      </c>
      <c r="W28" s="944"/>
      <c r="X28" s="944"/>
      <c r="Y28" s="945"/>
      <c r="Z28" s="946">
        <v>0.8</v>
      </c>
      <c r="AA28" s="946"/>
      <c r="AB28" s="946"/>
      <c r="AC28" s="424"/>
      <c r="AD28" s="417"/>
      <c r="AE28" s="417"/>
      <c r="AF28" s="417"/>
      <c r="AG28" s="425"/>
      <c r="AH28" s="943">
        <v>103.7</v>
      </c>
      <c r="AI28" s="944"/>
      <c r="AJ28" s="944"/>
      <c r="AK28" s="945"/>
      <c r="AL28" s="947">
        <v>0.2</v>
      </c>
      <c r="AM28" s="947"/>
      <c r="AN28" s="947"/>
      <c r="AO28" s="424"/>
      <c r="AP28" s="417"/>
      <c r="AQ28" s="417"/>
      <c r="AR28" s="417"/>
      <c r="AS28" s="425"/>
    </row>
    <row r="29" spans="1:92" ht="25.5" customHeight="1">
      <c r="A29" s="884"/>
      <c r="B29" s="885"/>
      <c r="C29" s="948" t="s">
        <v>382</v>
      </c>
      <c r="D29" s="949"/>
      <c r="E29" s="949"/>
      <c r="F29" s="949"/>
      <c r="G29" s="949"/>
      <c r="H29" s="949"/>
      <c r="I29" s="950"/>
      <c r="J29" s="932">
        <v>106.5</v>
      </c>
      <c r="K29" s="933"/>
      <c r="L29" s="933"/>
      <c r="M29" s="934"/>
      <c r="N29" s="420"/>
      <c r="O29" s="420"/>
      <c r="P29" s="420"/>
      <c r="Q29" s="421"/>
      <c r="R29" s="935">
        <v>-0.6</v>
      </c>
      <c r="S29" s="935"/>
      <c r="T29" s="935"/>
      <c r="U29" s="422"/>
      <c r="V29" s="932">
        <v>106.1</v>
      </c>
      <c r="W29" s="933"/>
      <c r="X29" s="933"/>
      <c r="Y29" s="934"/>
      <c r="Z29" s="420"/>
      <c r="AA29" s="420"/>
      <c r="AB29" s="420"/>
      <c r="AC29" s="421"/>
      <c r="AD29" s="935">
        <v>0.1</v>
      </c>
      <c r="AE29" s="935"/>
      <c r="AF29" s="935"/>
      <c r="AG29" s="422"/>
      <c r="AH29" s="936">
        <v>100.5</v>
      </c>
      <c r="AI29" s="937"/>
      <c r="AJ29" s="937"/>
      <c r="AK29" s="938"/>
      <c r="AL29" s="420"/>
      <c r="AM29" s="420"/>
      <c r="AN29" s="420"/>
      <c r="AO29" s="421"/>
      <c r="AP29" s="939">
        <v>2.9</v>
      </c>
      <c r="AQ29" s="939"/>
      <c r="AR29" s="939"/>
      <c r="AS29" s="422"/>
    </row>
    <row r="30" spans="1:92" ht="12.95" customHeight="1">
      <c r="A30" s="2" t="s">
        <v>384</v>
      </c>
      <c r="AV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row>
    <row r="31" spans="1:92" ht="12.95" customHeight="1">
      <c r="A31" s="2" t="s">
        <v>385</v>
      </c>
    </row>
    <row r="32" spans="1:92" ht="12.95" customHeight="1">
      <c r="A32" s="426"/>
      <c r="B32" s="426"/>
      <c r="C32" s="426"/>
      <c r="D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row>
    <row r="33" spans="1:49" ht="18" customHeight="1">
      <c r="J33" s="47"/>
      <c r="K33" s="427"/>
      <c r="L33" s="427"/>
      <c r="M33" s="427"/>
      <c r="N33" s="427"/>
      <c r="O33" s="427"/>
      <c r="P33" s="427"/>
      <c r="Q33" s="427"/>
      <c r="R33" s="427"/>
      <c r="S33" s="427"/>
      <c r="T33" s="427"/>
    </row>
    <row r="34" spans="1:49" ht="18" customHeight="1">
      <c r="A34" s="918" t="s">
        <v>386</v>
      </c>
      <c r="B34" s="918"/>
      <c r="C34" s="38" t="s">
        <v>387</v>
      </c>
      <c r="AS34" s="428" t="s">
        <v>388</v>
      </c>
      <c r="AW34" s="47"/>
    </row>
    <row r="35" spans="1:49" ht="18" customHeight="1">
      <c r="A35" s="919" t="s">
        <v>389</v>
      </c>
      <c r="B35" s="920"/>
      <c r="C35" s="923" t="s">
        <v>390</v>
      </c>
      <c r="D35" s="924"/>
      <c r="E35" s="924"/>
      <c r="F35" s="924"/>
      <c r="G35" s="924"/>
      <c r="H35" s="924"/>
      <c r="I35" s="924"/>
      <c r="J35" s="924"/>
      <c r="K35" s="924"/>
      <c r="L35" s="924"/>
      <c r="M35" s="924"/>
      <c r="N35" s="924"/>
      <c r="O35" s="924"/>
      <c r="P35" s="924"/>
      <c r="Q35" s="924"/>
      <c r="R35" s="924"/>
      <c r="S35" s="924"/>
      <c r="T35" s="924"/>
      <c r="U35" s="924"/>
      <c r="V35" s="924"/>
      <c r="W35" s="924"/>
      <c r="X35" s="925"/>
      <c r="Y35" s="923" t="s">
        <v>391</v>
      </c>
      <c r="Z35" s="924"/>
      <c r="AA35" s="924"/>
      <c r="AB35" s="924"/>
      <c r="AC35" s="924"/>
      <c r="AD35" s="924"/>
      <c r="AE35" s="924"/>
      <c r="AF35" s="924"/>
      <c r="AG35" s="924"/>
      <c r="AH35" s="924"/>
      <c r="AI35" s="924"/>
      <c r="AJ35" s="924"/>
      <c r="AK35" s="924"/>
      <c r="AL35" s="924"/>
      <c r="AM35" s="924"/>
      <c r="AN35" s="924"/>
      <c r="AO35" s="924"/>
      <c r="AP35" s="924"/>
      <c r="AQ35" s="924"/>
      <c r="AR35" s="924"/>
      <c r="AS35" s="924"/>
      <c r="AT35" s="925"/>
    </row>
    <row r="36" spans="1:49" ht="18" customHeight="1">
      <c r="A36" s="921"/>
      <c r="B36" s="922"/>
      <c r="C36" s="923" t="s">
        <v>392</v>
      </c>
      <c r="D36" s="924"/>
      <c r="E36" s="924"/>
      <c r="F36" s="924"/>
      <c r="G36" s="924"/>
      <c r="H36" s="926"/>
      <c r="I36" s="925" t="s">
        <v>393</v>
      </c>
      <c r="J36" s="927"/>
      <c r="K36" s="927"/>
      <c r="L36" s="927"/>
      <c r="M36" s="927"/>
      <c r="N36" s="927"/>
      <c r="O36" s="927"/>
      <c r="P36" s="927"/>
      <c r="Q36" s="927"/>
      <c r="R36" s="927"/>
      <c r="S36" s="927"/>
      <c r="T36" s="927"/>
      <c r="U36" s="927"/>
      <c r="V36" s="927"/>
      <c r="W36" s="927"/>
      <c r="X36" s="927"/>
      <c r="Y36" s="928" t="s">
        <v>392</v>
      </c>
      <c r="Z36" s="929"/>
      <c r="AA36" s="929"/>
      <c r="AB36" s="929"/>
      <c r="AC36" s="929"/>
      <c r="AD36" s="930"/>
      <c r="AE36" s="929" t="s">
        <v>393</v>
      </c>
      <c r="AF36" s="929"/>
      <c r="AG36" s="929"/>
      <c r="AH36" s="929"/>
      <c r="AI36" s="929"/>
      <c r="AJ36" s="929"/>
      <c r="AK36" s="929"/>
      <c r="AL36" s="929"/>
      <c r="AM36" s="929"/>
      <c r="AN36" s="929"/>
      <c r="AO36" s="929"/>
      <c r="AP36" s="929"/>
      <c r="AQ36" s="929"/>
      <c r="AR36" s="929"/>
      <c r="AS36" s="929"/>
      <c r="AT36" s="931"/>
    </row>
    <row r="37" spans="1:49" ht="18" customHeight="1">
      <c r="A37" s="880" t="s">
        <v>394</v>
      </c>
      <c r="B37" s="909"/>
      <c r="C37" s="891" t="s">
        <v>395</v>
      </c>
      <c r="D37" s="910"/>
      <c r="E37" s="910"/>
      <c r="F37" s="911">
        <v>8.5</v>
      </c>
      <c r="G37" s="911"/>
      <c r="H37" s="912"/>
      <c r="I37" s="906" t="s">
        <v>396</v>
      </c>
      <c r="J37" s="907"/>
      <c r="K37" s="907"/>
      <c r="L37" s="907"/>
      <c r="M37" s="907"/>
      <c r="N37" s="907"/>
      <c r="O37" s="907"/>
      <c r="P37" s="907"/>
      <c r="Q37" s="907"/>
      <c r="R37" s="907"/>
      <c r="S37" s="907"/>
      <c r="T37" s="907"/>
      <c r="U37" s="907"/>
      <c r="V37" s="907"/>
      <c r="W37" s="907"/>
      <c r="X37" s="908"/>
      <c r="Y37" s="891" t="s">
        <v>397</v>
      </c>
      <c r="Z37" s="892"/>
      <c r="AA37" s="892"/>
      <c r="AB37" s="893">
        <v>-2.7</v>
      </c>
      <c r="AC37" s="893"/>
      <c r="AD37" s="894"/>
      <c r="AE37" s="889" t="s">
        <v>398</v>
      </c>
      <c r="AF37" s="895"/>
      <c r="AG37" s="895"/>
      <c r="AH37" s="895"/>
      <c r="AI37" s="895"/>
      <c r="AJ37" s="895"/>
      <c r="AK37" s="895"/>
      <c r="AL37" s="895"/>
      <c r="AM37" s="895"/>
      <c r="AN37" s="895"/>
      <c r="AO37" s="895"/>
      <c r="AP37" s="895"/>
      <c r="AQ37" s="895"/>
      <c r="AR37" s="895"/>
      <c r="AS37" s="895"/>
      <c r="AT37" s="896"/>
    </row>
    <row r="38" spans="1:49" ht="18" customHeight="1">
      <c r="A38" s="882"/>
      <c r="B38" s="904"/>
      <c r="C38" s="870" t="s">
        <v>399</v>
      </c>
      <c r="D38" s="876"/>
      <c r="E38" s="876"/>
      <c r="F38" s="886">
        <v>19.899999999999999</v>
      </c>
      <c r="G38" s="886"/>
      <c r="H38" s="887"/>
      <c r="I38" s="897" t="s">
        <v>400</v>
      </c>
      <c r="J38" s="862"/>
      <c r="K38" s="862"/>
      <c r="L38" s="862"/>
      <c r="M38" s="862"/>
      <c r="N38" s="862"/>
      <c r="O38" s="862"/>
      <c r="P38" s="862"/>
      <c r="Q38" s="862"/>
      <c r="R38" s="862"/>
      <c r="S38" s="862"/>
      <c r="T38" s="862"/>
      <c r="U38" s="862"/>
      <c r="V38" s="862"/>
      <c r="W38" s="862"/>
      <c r="X38" s="869"/>
      <c r="Y38" s="870" t="s">
        <v>401</v>
      </c>
      <c r="Z38" s="876"/>
      <c r="AA38" s="876"/>
      <c r="AB38" s="898">
        <v>-2.6</v>
      </c>
      <c r="AC38" s="898"/>
      <c r="AD38" s="899"/>
      <c r="AE38" s="862" t="s">
        <v>402</v>
      </c>
      <c r="AF38" s="862"/>
      <c r="AG38" s="862"/>
      <c r="AH38" s="862"/>
      <c r="AI38" s="862"/>
      <c r="AJ38" s="862"/>
      <c r="AK38" s="862"/>
      <c r="AL38" s="862"/>
      <c r="AM38" s="862"/>
      <c r="AN38" s="862"/>
      <c r="AO38" s="862"/>
      <c r="AP38" s="862"/>
      <c r="AQ38" s="862"/>
      <c r="AR38" s="862"/>
      <c r="AS38" s="862"/>
      <c r="AT38" s="869"/>
    </row>
    <row r="39" spans="1:49" ht="18" customHeight="1">
      <c r="A39" s="884"/>
      <c r="B39" s="905"/>
      <c r="C39" s="913" t="s">
        <v>403</v>
      </c>
      <c r="D39" s="914"/>
      <c r="E39" s="914"/>
      <c r="F39" s="872">
        <v>5.2</v>
      </c>
      <c r="G39" s="872"/>
      <c r="H39" s="873"/>
      <c r="I39" s="915" t="s">
        <v>404</v>
      </c>
      <c r="J39" s="874"/>
      <c r="K39" s="874"/>
      <c r="L39" s="874"/>
      <c r="M39" s="874"/>
      <c r="N39" s="874"/>
      <c r="O39" s="874"/>
      <c r="P39" s="874"/>
      <c r="Q39" s="874"/>
      <c r="R39" s="874"/>
      <c r="S39" s="874"/>
      <c r="T39" s="874"/>
      <c r="U39" s="874"/>
      <c r="V39" s="874"/>
      <c r="W39" s="874"/>
      <c r="X39" s="875"/>
      <c r="Y39" s="916" t="s">
        <v>405</v>
      </c>
      <c r="Z39" s="917"/>
      <c r="AA39" s="917"/>
      <c r="AB39" s="877">
        <v>-22.2</v>
      </c>
      <c r="AC39" s="877"/>
      <c r="AD39" s="878"/>
      <c r="AE39" s="862" t="s">
        <v>406</v>
      </c>
      <c r="AF39" s="879"/>
      <c r="AG39" s="879"/>
      <c r="AH39" s="879"/>
      <c r="AI39" s="879"/>
      <c r="AJ39" s="879"/>
      <c r="AK39" s="879"/>
      <c r="AL39" s="879"/>
      <c r="AM39" s="879"/>
      <c r="AN39" s="879"/>
      <c r="AO39" s="879"/>
      <c r="AP39" s="879"/>
      <c r="AQ39" s="879"/>
      <c r="AR39" s="879"/>
      <c r="AS39" s="879"/>
      <c r="AT39" s="864"/>
    </row>
    <row r="40" spans="1:49" ht="18" customHeight="1">
      <c r="A40" s="880" t="s">
        <v>407</v>
      </c>
      <c r="B40" s="881"/>
      <c r="C40" s="870" t="s">
        <v>395</v>
      </c>
      <c r="D40" s="876"/>
      <c r="E40" s="876"/>
      <c r="F40" s="886">
        <v>13.9</v>
      </c>
      <c r="G40" s="886"/>
      <c r="H40" s="887"/>
      <c r="I40" s="906" t="s">
        <v>396</v>
      </c>
      <c r="J40" s="907"/>
      <c r="K40" s="907"/>
      <c r="L40" s="907"/>
      <c r="M40" s="907"/>
      <c r="N40" s="907"/>
      <c r="O40" s="907"/>
      <c r="P40" s="907"/>
      <c r="Q40" s="907"/>
      <c r="R40" s="907"/>
      <c r="S40" s="907"/>
      <c r="T40" s="907"/>
      <c r="U40" s="907"/>
      <c r="V40" s="907"/>
      <c r="W40" s="907"/>
      <c r="X40" s="908"/>
      <c r="Y40" s="870" t="s">
        <v>401</v>
      </c>
      <c r="Z40" s="876"/>
      <c r="AA40" s="876"/>
      <c r="AB40" s="893">
        <v>-5.7</v>
      </c>
      <c r="AC40" s="893"/>
      <c r="AD40" s="894"/>
      <c r="AE40" s="889" t="s">
        <v>402</v>
      </c>
      <c r="AF40" s="895"/>
      <c r="AG40" s="895"/>
      <c r="AH40" s="895"/>
      <c r="AI40" s="895"/>
      <c r="AJ40" s="895"/>
      <c r="AK40" s="895"/>
      <c r="AL40" s="895"/>
      <c r="AM40" s="895"/>
      <c r="AN40" s="895"/>
      <c r="AO40" s="895"/>
      <c r="AP40" s="895"/>
      <c r="AQ40" s="895"/>
      <c r="AR40" s="895"/>
      <c r="AS40" s="895"/>
      <c r="AT40" s="896"/>
    </row>
    <row r="41" spans="1:49" ht="18" customHeight="1">
      <c r="A41" s="882"/>
      <c r="B41" s="904"/>
      <c r="C41" s="870" t="s">
        <v>399</v>
      </c>
      <c r="D41" s="876"/>
      <c r="E41" s="876"/>
      <c r="F41" s="886">
        <v>12.4</v>
      </c>
      <c r="G41" s="886"/>
      <c r="H41" s="886"/>
      <c r="I41" s="897" t="s">
        <v>408</v>
      </c>
      <c r="J41" s="862"/>
      <c r="K41" s="862"/>
      <c r="L41" s="862"/>
      <c r="M41" s="862"/>
      <c r="N41" s="862"/>
      <c r="O41" s="862"/>
      <c r="P41" s="862"/>
      <c r="Q41" s="862"/>
      <c r="R41" s="862"/>
      <c r="S41" s="862"/>
      <c r="T41" s="862"/>
      <c r="U41" s="862"/>
      <c r="V41" s="862"/>
      <c r="W41" s="862"/>
      <c r="X41" s="869"/>
      <c r="Y41" s="870" t="s">
        <v>409</v>
      </c>
      <c r="Z41" s="876"/>
      <c r="AA41" s="876"/>
      <c r="AB41" s="898">
        <v>-9.1999999999999993</v>
      </c>
      <c r="AC41" s="898"/>
      <c r="AD41" s="899"/>
      <c r="AE41" s="862" t="s">
        <v>410</v>
      </c>
      <c r="AF41" s="862"/>
      <c r="AG41" s="862"/>
      <c r="AH41" s="862"/>
      <c r="AI41" s="862"/>
      <c r="AJ41" s="862"/>
      <c r="AK41" s="862"/>
      <c r="AL41" s="862"/>
      <c r="AM41" s="862"/>
      <c r="AN41" s="862"/>
      <c r="AO41" s="862"/>
      <c r="AP41" s="862"/>
      <c r="AQ41" s="879"/>
      <c r="AR41" s="879"/>
      <c r="AS41" s="879"/>
      <c r="AT41" s="864"/>
    </row>
    <row r="42" spans="1:49" ht="18" customHeight="1">
      <c r="A42" s="884"/>
      <c r="B42" s="905"/>
      <c r="C42" s="900" t="s">
        <v>411</v>
      </c>
      <c r="D42" s="901"/>
      <c r="E42" s="901"/>
      <c r="F42" s="872">
        <v>7.2</v>
      </c>
      <c r="G42" s="872"/>
      <c r="H42" s="873"/>
      <c r="I42" s="874" t="s">
        <v>412</v>
      </c>
      <c r="J42" s="874"/>
      <c r="K42" s="874"/>
      <c r="L42" s="874"/>
      <c r="M42" s="874"/>
      <c r="N42" s="874"/>
      <c r="O42" s="874"/>
      <c r="P42" s="874"/>
      <c r="Q42" s="874"/>
      <c r="R42" s="874"/>
      <c r="S42" s="874"/>
      <c r="T42" s="874"/>
      <c r="U42" s="902"/>
      <c r="V42" s="902"/>
      <c r="W42" s="902"/>
      <c r="X42" s="903"/>
      <c r="Y42" s="900" t="s">
        <v>405</v>
      </c>
      <c r="Z42" s="901"/>
      <c r="AA42" s="901"/>
      <c r="AB42" s="877">
        <v>-21.1</v>
      </c>
      <c r="AC42" s="877"/>
      <c r="AD42" s="878"/>
      <c r="AE42" s="862" t="s">
        <v>406</v>
      </c>
      <c r="AF42" s="879"/>
      <c r="AG42" s="879"/>
      <c r="AH42" s="879"/>
      <c r="AI42" s="879"/>
      <c r="AJ42" s="879"/>
      <c r="AK42" s="879"/>
      <c r="AL42" s="879"/>
      <c r="AM42" s="879"/>
      <c r="AN42" s="879"/>
      <c r="AO42" s="879"/>
      <c r="AP42" s="879"/>
      <c r="AQ42" s="879"/>
      <c r="AR42" s="879"/>
      <c r="AS42" s="879"/>
      <c r="AT42" s="864"/>
    </row>
    <row r="43" spans="1:49" ht="18" customHeight="1">
      <c r="A43" s="880" t="s">
        <v>413</v>
      </c>
      <c r="B43" s="881"/>
      <c r="C43" s="870" t="s">
        <v>401</v>
      </c>
      <c r="D43" s="876"/>
      <c r="E43" s="876"/>
      <c r="F43" s="886">
        <v>8.4</v>
      </c>
      <c r="G43" s="886"/>
      <c r="H43" s="887"/>
      <c r="I43" s="888" t="s">
        <v>402</v>
      </c>
      <c r="J43" s="889"/>
      <c r="K43" s="889"/>
      <c r="L43" s="889"/>
      <c r="M43" s="889"/>
      <c r="N43" s="889"/>
      <c r="O43" s="889"/>
      <c r="P43" s="889"/>
      <c r="Q43" s="889"/>
      <c r="R43" s="889"/>
      <c r="S43" s="889"/>
      <c r="T43" s="889"/>
      <c r="U43" s="889"/>
      <c r="V43" s="889"/>
      <c r="W43" s="889"/>
      <c r="X43" s="890"/>
      <c r="Y43" s="891" t="s">
        <v>397</v>
      </c>
      <c r="Z43" s="892"/>
      <c r="AA43" s="892"/>
      <c r="AB43" s="893">
        <v>-4.2</v>
      </c>
      <c r="AC43" s="893"/>
      <c r="AD43" s="894"/>
      <c r="AE43" s="889" t="s">
        <v>414</v>
      </c>
      <c r="AF43" s="895"/>
      <c r="AG43" s="895"/>
      <c r="AH43" s="895"/>
      <c r="AI43" s="895"/>
      <c r="AJ43" s="895"/>
      <c r="AK43" s="895"/>
      <c r="AL43" s="895"/>
      <c r="AM43" s="895"/>
      <c r="AN43" s="895"/>
      <c r="AO43" s="895"/>
      <c r="AP43" s="895"/>
      <c r="AQ43" s="895"/>
      <c r="AR43" s="895"/>
      <c r="AS43" s="895"/>
      <c r="AT43" s="896"/>
    </row>
    <row r="44" spans="1:49" ht="18" customHeight="1">
      <c r="A44" s="882"/>
      <c r="B44" s="883"/>
      <c r="C44" s="870" t="s">
        <v>395</v>
      </c>
      <c r="D44" s="876"/>
      <c r="E44" s="876"/>
      <c r="F44" s="886">
        <v>10.3</v>
      </c>
      <c r="G44" s="886"/>
      <c r="H44" s="887"/>
      <c r="I44" s="862" t="s">
        <v>415</v>
      </c>
      <c r="J44" s="863"/>
      <c r="K44" s="863"/>
      <c r="L44" s="863"/>
      <c r="M44" s="863"/>
      <c r="N44" s="863"/>
      <c r="O44" s="863"/>
      <c r="P44" s="863"/>
      <c r="Q44" s="863"/>
      <c r="R44" s="863"/>
      <c r="S44" s="863"/>
      <c r="T44" s="863"/>
      <c r="U44" s="863"/>
      <c r="V44" s="863"/>
      <c r="W44" s="863"/>
      <c r="X44" s="864"/>
      <c r="Y44" s="865" t="s">
        <v>416</v>
      </c>
      <c r="Z44" s="866"/>
      <c r="AA44" s="866"/>
      <c r="AB44" s="867">
        <v>-4.4000000000000004</v>
      </c>
      <c r="AC44" s="867"/>
      <c r="AD44" s="868"/>
      <c r="AE44" s="862" t="s">
        <v>404</v>
      </c>
      <c r="AF44" s="862"/>
      <c r="AG44" s="862"/>
      <c r="AH44" s="862"/>
      <c r="AI44" s="862"/>
      <c r="AJ44" s="862"/>
      <c r="AK44" s="862"/>
      <c r="AL44" s="862"/>
      <c r="AM44" s="862"/>
      <c r="AN44" s="862"/>
      <c r="AO44" s="862"/>
      <c r="AP44" s="862"/>
      <c r="AQ44" s="862"/>
      <c r="AR44" s="862"/>
      <c r="AS44" s="862"/>
      <c r="AT44" s="869"/>
    </row>
    <row r="45" spans="1:49" ht="18" customHeight="1">
      <c r="A45" s="884"/>
      <c r="B45" s="885"/>
      <c r="C45" s="870" t="s">
        <v>409</v>
      </c>
      <c r="D45" s="871"/>
      <c r="E45" s="871"/>
      <c r="F45" s="872">
        <v>8.1999999999999993</v>
      </c>
      <c r="G45" s="872"/>
      <c r="H45" s="873"/>
      <c r="I45" s="874" t="s">
        <v>410</v>
      </c>
      <c r="J45" s="874"/>
      <c r="K45" s="874"/>
      <c r="L45" s="874"/>
      <c r="M45" s="874"/>
      <c r="N45" s="874"/>
      <c r="O45" s="874"/>
      <c r="P45" s="874"/>
      <c r="Q45" s="874"/>
      <c r="R45" s="874"/>
      <c r="S45" s="874"/>
      <c r="T45" s="874"/>
      <c r="U45" s="874"/>
      <c r="V45" s="874"/>
      <c r="W45" s="874"/>
      <c r="X45" s="875"/>
      <c r="Y45" s="870" t="s">
        <v>411</v>
      </c>
      <c r="Z45" s="876"/>
      <c r="AA45" s="876"/>
      <c r="AB45" s="877">
        <v>-6.2</v>
      </c>
      <c r="AC45" s="877"/>
      <c r="AD45" s="878"/>
      <c r="AE45" s="874" t="s">
        <v>417</v>
      </c>
      <c r="AF45" s="874"/>
      <c r="AG45" s="874"/>
      <c r="AH45" s="874"/>
      <c r="AI45" s="874"/>
      <c r="AJ45" s="874"/>
      <c r="AK45" s="874"/>
      <c r="AL45" s="874"/>
      <c r="AM45" s="874"/>
      <c r="AN45" s="874"/>
      <c r="AO45" s="874"/>
      <c r="AP45" s="874"/>
      <c r="AQ45" s="874"/>
      <c r="AR45" s="874"/>
      <c r="AS45" s="874"/>
      <c r="AT45" s="875"/>
    </row>
    <row r="46" spans="1:49" ht="12.95" customHeight="1">
      <c r="A46" s="429" t="s">
        <v>418</v>
      </c>
      <c r="B46" s="429"/>
      <c r="C46" s="429"/>
      <c r="D46" s="429"/>
      <c r="E46" s="429"/>
      <c r="F46" s="430"/>
      <c r="G46" s="430"/>
      <c r="H46" s="430"/>
      <c r="I46" s="429"/>
      <c r="J46" s="429"/>
      <c r="K46" s="429"/>
      <c r="L46" s="429"/>
      <c r="M46" s="429"/>
      <c r="N46" s="429"/>
      <c r="O46" s="429"/>
      <c r="P46" s="429"/>
      <c r="Q46" s="429"/>
      <c r="R46" s="429"/>
      <c r="S46" s="429"/>
      <c r="T46" s="429"/>
      <c r="U46" s="429"/>
      <c r="V46" s="429"/>
      <c r="W46" s="431"/>
      <c r="X46" s="432"/>
      <c r="Y46" s="432"/>
      <c r="Z46" s="432"/>
      <c r="AA46" s="433"/>
      <c r="AB46" s="433"/>
    </row>
    <row r="47" spans="1:49" ht="12.95" customHeight="1">
      <c r="A47" s="861" t="s">
        <v>419</v>
      </c>
      <c r="B47" s="861"/>
      <c r="C47" s="861"/>
      <c r="D47" s="861"/>
      <c r="E47" s="861"/>
      <c r="F47" s="861"/>
      <c r="G47" s="861"/>
      <c r="H47" s="861"/>
      <c r="I47" s="861"/>
      <c r="J47" s="861"/>
      <c r="K47" s="861"/>
      <c r="L47" s="861"/>
      <c r="M47" s="861"/>
      <c r="N47" s="861"/>
      <c r="O47" s="861"/>
      <c r="P47" s="861"/>
      <c r="Q47" s="861"/>
      <c r="R47" s="861"/>
    </row>
    <row r="48" spans="1:49" ht="12.95" customHeight="1">
      <c r="A48" s="861" t="s">
        <v>420</v>
      </c>
      <c r="B48" s="861"/>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Q48" s="26"/>
    </row>
    <row r="49" spans="3:44">
      <c r="AE49" s="47"/>
    </row>
    <row r="50" spans="3:44">
      <c r="C50" s="434"/>
      <c r="D50" s="434"/>
      <c r="Y50" s="434"/>
      <c r="Z50" s="47"/>
      <c r="AA50" s="47"/>
      <c r="AB50" s="47"/>
      <c r="AC50" s="47"/>
      <c r="AD50" s="47"/>
      <c r="AE50" s="47"/>
      <c r="AF50" s="435"/>
      <c r="AG50" s="47"/>
      <c r="AH50" s="47"/>
      <c r="AI50" s="47"/>
      <c r="AJ50" s="47"/>
      <c r="AK50" s="47"/>
      <c r="AL50" s="47"/>
      <c r="AM50" s="47"/>
      <c r="AN50" s="47"/>
      <c r="AO50" s="47"/>
      <c r="AP50" s="47"/>
      <c r="AQ50" s="47"/>
      <c r="AR50" s="47"/>
    </row>
    <row r="51" spans="3:44">
      <c r="C51" s="434"/>
      <c r="D51" s="434"/>
      <c r="Y51" s="434"/>
      <c r="AA51" s="47"/>
      <c r="AB51" s="47"/>
      <c r="AC51" s="47"/>
      <c r="AD51" s="47"/>
      <c r="AE51" s="47"/>
    </row>
    <row r="52" spans="3:44">
      <c r="C52" s="434"/>
      <c r="D52" s="434"/>
      <c r="Y52" s="434"/>
      <c r="AA52" s="47"/>
      <c r="AB52" s="47"/>
      <c r="AC52" s="47"/>
      <c r="AD52" s="47"/>
      <c r="AE52" s="47"/>
    </row>
    <row r="53" spans="3:44">
      <c r="C53" s="434"/>
      <c r="D53" s="434"/>
      <c r="AA53" s="47"/>
      <c r="AB53" s="47"/>
      <c r="AC53" s="47"/>
      <c r="AD53" s="47"/>
      <c r="AE53" s="47"/>
    </row>
    <row r="54" spans="3:44">
      <c r="C54" s="434"/>
      <c r="D54" s="434"/>
      <c r="AA54" s="47"/>
      <c r="AB54" s="47"/>
      <c r="AC54" s="47"/>
      <c r="AD54" s="47"/>
      <c r="AE54" s="47"/>
    </row>
    <row r="55" spans="3:44">
      <c r="C55" s="434"/>
      <c r="D55" s="434"/>
      <c r="AA55" s="47"/>
      <c r="AB55" s="47"/>
      <c r="AC55" s="47"/>
      <c r="AD55" s="47"/>
      <c r="AE55" s="47"/>
    </row>
    <row r="56" spans="3:44">
      <c r="C56" s="434"/>
      <c r="D56" s="434"/>
      <c r="AA56" s="47"/>
      <c r="AB56" s="47"/>
      <c r="AC56" s="47"/>
      <c r="AD56" s="47"/>
      <c r="AE56" s="47"/>
    </row>
    <row r="57" spans="3:44">
      <c r="C57" s="435"/>
      <c r="D57" s="434"/>
      <c r="AA57" s="47"/>
      <c r="AB57" s="47"/>
      <c r="AC57" s="47"/>
      <c r="AD57" s="47"/>
    </row>
    <row r="58" spans="3:44">
      <c r="C58" s="434"/>
      <c r="AA58" s="47"/>
      <c r="AB58" s="47"/>
      <c r="AC58" s="47"/>
      <c r="AD58" s="47"/>
    </row>
  </sheetData>
  <mergeCells count="112">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A28:B29"/>
    <mergeCell ref="C28:I28"/>
    <mergeCell ref="J28:M28"/>
    <mergeCell ref="N28:P28"/>
    <mergeCell ref="V28:Y28"/>
    <mergeCell ref="Z28:AB28"/>
    <mergeCell ref="AH28:AK28"/>
    <mergeCell ref="AL28:AN28"/>
    <mergeCell ref="C29:I2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3:B45"/>
    <mergeCell ref="C43:E43"/>
    <mergeCell ref="F43:H43"/>
    <mergeCell ref="I43:X43"/>
    <mergeCell ref="Y43:AA43"/>
    <mergeCell ref="AB43:AD43"/>
    <mergeCell ref="AE43:AT43"/>
    <mergeCell ref="C44:E44"/>
    <mergeCell ref="F44:H44"/>
    <mergeCell ref="A47:R47"/>
    <mergeCell ref="A48:AA48"/>
    <mergeCell ref="I44:X44"/>
    <mergeCell ref="Y44:AA44"/>
    <mergeCell ref="AB44:AD44"/>
    <mergeCell ref="AE44:AT44"/>
    <mergeCell ref="C45:E45"/>
    <mergeCell ref="F45:H45"/>
    <mergeCell ref="I45:X45"/>
    <mergeCell ref="Y45:AA45"/>
    <mergeCell ref="AB45:AD45"/>
    <mergeCell ref="AE45:AT45"/>
  </mergeCells>
  <phoneticPr fontId="40"/>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96"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J41:X45 JF41:JT45 TB41:TP45 ACX41:ADL45 AMT41:ANH45 AWP41:AXD45 BGL41:BGZ45 BQH41:BQV45 CAD41:CAR45 CJZ41:CKN45 CTV41:CUJ45 DDR41:DEF45 DNN41:DOB45 DXJ41:DXX45 EHF41:EHT45 ERB41:ERP45 FAX41:FBL45 FKT41:FLH45 FUP41:FVD45 GEL41:GEZ45 GOH41:GOV45 GYD41:GYR45 HHZ41:HIN45 HRV41:HSJ45 IBR41:ICF45 ILN41:IMB45 IVJ41:IVX45 JFF41:JFT45 JPB41:JPP45 JYX41:JZL45 KIT41:KJH45 KSP41:KTD45 LCL41:LCZ45 LMH41:LMV45 LWD41:LWR45 MFZ41:MGN45 MPV41:MQJ45 MZR41:NAF45 NJN41:NKB45 NTJ41:NTX45 ODF41:ODT45 ONB41:ONP45 OWX41:OXL45 PGT41:PHH45 PQP41:PRD45 QAL41:QAZ45 QKH41:QKV45 QUD41:QUR45 RDZ41:REN45 RNV41:ROJ45 RXR41:RYF45 SHN41:SIB45 SRJ41:SRX45 TBF41:TBT45 TLB41:TLP45 TUX41:TVL45 UET41:UFH45 UOP41:UPD45 UYL41:UYZ45 VIH41:VIV45 VSD41:VSR45 WBZ41:WCN45 WLV41:WMJ45 WVR41:WWF45 J65577:X65581 JF65577:JT65581 TB65577:TP65581 ACX65577:ADL65581 AMT65577:ANH65581 AWP65577:AXD65581 BGL65577:BGZ65581 BQH65577:BQV65581 CAD65577:CAR65581 CJZ65577:CKN65581 CTV65577:CUJ65581 DDR65577:DEF65581 DNN65577:DOB65581 DXJ65577:DXX65581 EHF65577:EHT65581 ERB65577:ERP65581 FAX65577:FBL65581 FKT65577:FLH65581 FUP65577:FVD65581 GEL65577:GEZ65581 GOH65577:GOV65581 GYD65577:GYR65581 HHZ65577:HIN65581 HRV65577:HSJ65581 IBR65577:ICF65581 ILN65577:IMB65581 IVJ65577:IVX65581 JFF65577:JFT65581 JPB65577:JPP65581 JYX65577:JZL65581 KIT65577:KJH65581 KSP65577:KTD65581 LCL65577:LCZ65581 LMH65577:LMV65581 LWD65577:LWR65581 MFZ65577:MGN65581 MPV65577:MQJ65581 MZR65577:NAF65581 NJN65577:NKB65581 NTJ65577:NTX65581 ODF65577:ODT65581 ONB65577:ONP65581 OWX65577:OXL65581 PGT65577:PHH65581 PQP65577:PRD65581 QAL65577:QAZ65581 QKH65577:QKV65581 QUD65577:QUR65581 RDZ65577:REN65581 RNV65577:ROJ65581 RXR65577:RYF65581 SHN65577:SIB65581 SRJ65577:SRX65581 TBF65577:TBT65581 TLB65577:TLP65581 TUX65577:TVL65581 UET65577:UFH65581 UOP65577:UPD65581 UYL65577:UYZ65581 VIH65577:VIV65581 VSD65577:VSR65581 WBZ65577:WCN65581 WLV65577:WMJ65581 WVR65577:WWF65581 J131113:X131117 JF131113:JT131117 TB131113:TP131117 ACX131113:ADL131117 AMT131113:ANH131117 AWP131113:AXD131117 BGL131113:BGZ131117 BQH131113:BQV131117 CAD131113:CAR131117 CJZ131113:CKN131117 CTV131113:CUJ131117 DDR131113:DEF131117 DNN131113:DOB131117 DXJ131113:DXX131117 EHF131113:EHT131117 ERB131113:ERP131117 FAX131113:FBL131117 FKT131113:FLH131117 FUP131113:FVD131117 GEL131113:GEZ131117 GOH131113:GOV131117 GYD131113:GYR131117 HHZ131113:HIN131117 HRV131113:HSJ131117 IBR131113:ICF131117 ILN131113:IMB131117 IVJ131113:IVX131117 JFF131113:JFT131117 JPB131113:JPP131117 JYX131113:JZL131117 KIT131113:KJH131117 KSP131113:KTD131117 LCL131113:LCZ131117 LMH131113:LMV131117 LWD131113:LWR131117 MFZ131113:MGN131117 MPV131113:MQJ131117 MZR131113:NAF131117 NJN131113:NKB131117 NTJ131113:NTX131117 ODF131113:ODT131117 ONB131113:ONP131117 OWX131113:OXL131117 PGT131113:PHH131117 PQP131113:PRD131117 QAL131113:QAZ131117 QKH131113:QKV131117 QUD131113:QUR131117 RDZ131113:REN131117 RNV131113:ROJ131117 RXR131113:RYF131117 SHN131113:SIB131117 SRJ131113:SRX131117 TBF131113:TBT131117 TLB131113:TLP131117 TUX131113:TVL131117 UET131113:UFH131117 UOP131113:UPD131117 UYL131113:UYZ131117 VIH131113:VIV131117 VSD131113:VSR131117 WBZ131113:WCN131117 WLV131113:WMJ131117 WVR131113:WWF131117 J196649:X196653 JF196649:JT196653 TB196649:TP196653 ACX196649:ADL196653 AMT196649:ANH196653 AWP196649:AXD196653 BGL196649:BGZ196653 BQH196649:BQV196653 CAD196649:CAR196653 CJZ196649:CKN196653 CTV196649:CUJ196653 DDR196649:DEF196653 DNN196649:DOB196653 DXJ196649:DXX196653 EHF196649:EHT196653 ERB196649:ERP196653 FAX196649:FBL196653 FKT196649:FLH196653 FUP196649:FVD196653 GEL196649:GEZ196653 GOH196649:GOV196653 GYD196649:GYR196653 HHZ196649:HIN196653 HRV196649:HSJ196653 IBR196649:ICF196653 ILN196649:IMB196653 IVJ196649:IVX196653 JFF196649:JFT196653 JPB196649:JPP196653 JYX196649:JZL196653 KIT196649:KJH196653 KSP196649:KTD196653 LCL196649:LCZ196653 LMH196649:LMV196653 LWD196649:LWR196653 MFZ196649:MGN196653 MPV196649:MQJ196653 MZR196649:NAF196653 NJN196649:NKB196653 NTJ196649:NTX196653 ODF196649:ODT196653 ONB196649:ONP196653 OWX196649:OXL196653 PGT196649:PHH196653 PQP196649:PRD196653 QAL196649:QAZ196653 QKH196649:QKV196653 QUD196649:QUR196653 RDZ196649:REN196653 RNV196649:ROJ196653 RXR196649:RYF196653 SHN196649:SIB196653 SRJ196649:SRX196653 TBF196649:TBT196653 TLB196649:TLP196653 TUX196649:TVL196653 UET196649:UFH196653 UOP196649:UPD196653 UYL196649:UYZ196653 VIH196649:VIV196653 VSD196649:VSR196653 WBZ196649:WCN196653 WLV196649:WMJ196653 WVR196649:WWF196653 J262185:X262189 JF262185:JT262189 TB262185:TP262189 ACX262185:ADL262189 AMT262185:ANH262189 AWP262185:AXD262189 BGL262185:BGZ262189 BQH262185:BQV262189 CAD262185:CAR262189 CJZ262185:CKN262189 CTV262185:CUJ262189 DDR262185:DEF262189 DNN262185:DOB262189 DXJ262185:DXX262189 EHF262185:EHT262189 ERB262185:ERP262189 FAX262185:FBL262189 FKT262185:FLH262189 FUP262185:FVD262189 GEL262185:GEZ262189 GOH262185:GOV262189 GYD262185:GYR262189 HHZ262185:HIN262189 HRV262185:HSJ262189 IBR262185:ICF262189 ILN262185:IMB262189 IVJ262185:IVX262189 JFF262185:JFT262189 JPB262185:JPP262189 JYX262185:JZL262189 KIT262185:KJH262189 KSP262185:KTD262189 LCL262185:LCZ262189 LMH262185:LMV262189 LWD262185:LWR262189 MFZ262185:MGN262189 MPV262185:MQJ262189 MZR262185:NAF262189 NJN262185:NKB262189 NTJ262185:NTX262189 ODF262185:ODT262189 ONB262185:ONP262189 OWX262185:OXL262189 PGT262185:PHH262189 PQP262185:PRD262189 QAL262185:QAZ262189 QKH262185:QKV262189 QUD262185:QUR262189 RDZ262185:REN262189 RNV262185:ROJ262189 RXR262185:RYF262189 SHN262185:SIB262189 SRJ262185:SRX262189 TBF262185:TBT262189 TLB262185:TLP262189 TUX262185:TVL262189 UET262185:UFH262189 UOP262185:UPD262189 UYL262185:UYZ262189 VIH262185:VIV262189 VSD262185:VSR262189 WBZ262185:WCN262189 WLV262185:WMJ262189 WVR262185:WWF262189 J327721:X327725 JF327721:JT327725 TB327721:TP327725 ACX327721:ADL327725 AMT327721:ANH327725 AWP327721:AXD327725 BGL327721:BGZ327725 BQH327721:BQV327725 CAD327721:CAR327725 CJZ327721:CKN327725 CTV327721:CUJ327725 DDR327721:DEF327725 DNN327721:DOB327725 DXJ327721:DXX327725 EHF327721:EHT327725 ERB327721:ERP327725 FAX327721:FBL327725 FKT327721:FLH327725 FUP327721:FVD327725 GEL327721:GEZ327725 GOH327721:GOV327725 GYD327721:GYR327725 HHZ327721:HIN327725 HRV327721:HSJ327725 IBR327721:ICF327725 ILN327721:IMB327725 IVJ327721:IVX327725 JFF327721:JFT327725 JPB327721:JPP327725 JYX327721:JZL327725 KIT327721:KJH327725 KSP327721:KTD327725 LCL327721:LCZ327725 LMH327721:LMV327725 LWD327721:LWR327725 MFZ327721:MGN327725 MPV327721:MQJ327725 MZR327721:NAF327725 NJN327721:NKB327725 NTJ327721:NTX327725 ODF327721:ODT327725 ONB327721:ONP327725 OWX327721:OXL327725 PGT327721:PHH327725 PQP327721:PRD327725 QAL327721:QAZ327725 QKH327721:QKV327725 QUD327721:QUR327725 RDZ327721:REN327725 RNV327721:ROJ327725 RXR327721:RYF327725 SHN327721:SIB327725 SRJ327721:SRX327725 TBF327721:TBT327725 TLB327721:TLP327725 TUX327721:TVL327725 UET327721:UFH327725 UOP327721:UPD327725 UYL327721:UYZ327725 VIH327721:VIV327725 VSD327721:VSR327725 WBZ327721:WCN327725 WLV327721:WMJ327725 WVR327721:WWF327725 J393257:X393261 JF393257:JT393261 TB393257:TP393261 ACX393257:ADL393261 AMT393257:ANH393261 AWP393257:AXD393261 BGL393257:BGZ393261 BQH393257:BQV393261 CAD393257:CAR393261 CJZ393257:CKN393261 CTV393257:CUJ393261 DDR393257:DEF393261 DNN393257:DOB393261 DXJ393257:DXX393261 EHF393257:EHT393261 ERB393257:ERP393261 FAX393257:FBL393261 FKT393257:FLH393261 FUP393257:FVD393261 GEL393257:GEZ393261 GOH393257:GOV393261 GYD393257:GYR393261 HHZ393257:HIN393261 HRV393257:HSJ393261 IBR393257:ICF393261 ILN393257:IMB393261 IVJ393257:IVX393261 JFF393257:JFT393261 JPB393257:JPP393261 JYX393257:JZL393261 KIT393257:KJH393261 KSP393257:KTD393261 LCL393257:LCZ393261 LMH393257:LMV393261 LWD393257:LWR393261 MFZ393257:MGN393261 MPV393257:MQJ393261 MZR393257:NAF393261 NJN393257:NKB393261 NTJ393257:NTX393261 ODF393257:ODT393261 ONB393257:ONP393261 OWX393257:OXL393261 PGT393257:PHH393261 PQP393257:PRD393261 QAL393257:QAZ393261 QKH393257:QKV393261 QUD393257:QUR393261 RDZ393257:REN393261 RNV393257:ROJ393261 RXR393257:RYF393261 SHN393257:SIB393261 SRJ393257:SRX393261 TBF393257:TBT393261 TLB393257:TLP393261 TUX393257:TVL393261 UET393257:UFH393261 UOP393257:UPD393261 UYL393257:UYZ393261 VIH393257:VIV393261 VSD393257:VSR393261 WBZ393257:WCN393261 WLV393257:WMJ393261 WVR393257:WWF393261 J458793:X458797 JF458793:JT458797 TB458793:TP458797 ACX458793:ADL458797 AMT458793:ANH458797 AWP458793:AXD458797 BGL458793:BGZ458797 BQH458793:BQV458797 CAD458793:CAR458797 CJZ458793:CKN458797 CTV458793:CUJ458797 DDR458793:DEF458797 DNN458793:DOB458797 DXJ458793:DXX458797 EHF458793:EHT458797 ERB458793:ERP458797 FAX458793:FBL458797 FKT458793:FLH458797 FUP458793:FVD458797 GEL458793:GEZ458797 GOH458793:GOV458797 GYD458793:GYR458797 HHZ458793:HIN458797 HRV458793:HSJ458797 IBR458793:ICF458797 ILN458793:IMB458797 IVJ458793:IVX458797 JFF458793:JFT458797 JPB458793:JPP458797 JYX458793:JZL458797 KIT458793:KJH458797 KSP458793:KTD458797 LCL458793:LCZ458797 LMH458793:LMV458797 LWD458793:LWR458797 MFZ458793:MGN458797 MPV458793:MQJ458797 MZR458793:NAF458797 NJN458793:NKB458797 NTJ458793:NTX458797 ODF458793:ODT458797 ONB458793:ONP458797 OWX458793:OXL458797 PGT458793:PHH458797 PQP458793:PRD458797 QAL458793:QAZ458797 QKH458793:QKV458797 QUD458793:QUR458797 RDZ458793:REN458797 RNV458793:ROJ458797 RXR458793:RYF458797 SHN458793:SIB458797 SRJ458793:SRX458797 TBF458793:TBT458797 TLB458793:TLP458797 TUX458793:TVL458797 UET458793:UFH458797 UOP458793:UPD458797 UYL458793:UYZ458797 VIH458793:VIV458797 VSD458793:VSR458797 WBZ458793:WCN458797 WLV458793:WMJ458797 WVR458793:WWF458797 J524329:X524333 JF524329:JT524333 TB524329:TP524333 ACX524329:ADL524333 AMT524329:ANH524333 AWP524329:AXD524333 BGL524329:BGZ524333 BQH524329:BQV524333 CAD524329:CAR524333 CJZ524329:CKN524333 CTV524329:CUJ524333 DDR524329:DEF524333 DNN524329:DOB524333 DXJ524329:DXX524333 EHF524329:EHT524333 ERB524329:ERP524333 FAX524329:FBL524333 FKT524329:FLH524333 FUP524329:FVD524333 GEL524329:GEZ524333 GOH524329:GOV524333 GYD524329:GYR524333 HHZ524329:HIN524333 HRV524329:HSJ524333 IBR524329:ICF524333 ILN524329:IMB524333 IVJ524329:IVX524333 JFF524329:JFT524333 JPB524329:JPP524333 JYX524329:JZL524333 KIT524329:KJH524333 KSP524329:KTD524333 LCL524329:LCZ524333 LMH524329:LMV524333 LWD524329:LWR524333 MFZ524329:MGN524333 MPV524329:MQJ524333 MZR524329:NAF524333 NJN524329:NKB524333 NTJ524329:NTX524333 ODF524329:ODT524333 ONB524329:ONP524333 OWX524329:OXL524333 PGT524329:PHH524333 PQP524329:PRD524333 QAL524329:QAZ524333 QKH524329:QKV524333 QUD524329:QUR524333 RDZ524329:REN524333 RNV524329:ROJ524333 RXR524329:RYF524333 SHN524329:SIB524333 SRJ524329:SRX524333 TBF524329:TBT524333 TLB524329:TLP524333 TUX524329:TVL524333 UET524329:UFH524333 UOP524329:UPD524333 UYL524329:UYZ524333 VIH524329:VIV524333 VSD524329:VSR524333 WBZ524329:WCN524333 WLV524329:WMJ524333 WVR524329:WWF524333 J589865:X589869 JF589865:JT589869 TB589865:TP589869 ACX589865:ADL589869 AMT589865:ANH589869 AWP589865:AXD589869 BGL589865:BGZ589869 BQH589865:BQV589869 CAD589865:CAR589869 CJZ589865:CKN589869 CTV589865:CUJ589869 DDR589865:DEF589869 DNN589865:DOB589869 DXJ589865:DXX589869 EHF589865:EHT589869 ERB589865:ERP589869 FAX589865:FBL589869 FKT589865:FLH589869 FUP589865:FVD589869 GEL589865:GEZ589869 GOH589865:GOV589869 GYD589865:GYR589869 HHZ589865:HIN589869 HRV589865:HSJ589869 IBR589865:ICF589869 ILN589865:IMB589869 IVJ589865:IVX589869 JFF589865:JFT589869 JPB589865:JPP589869 JYX589865:JZL589869 KIT589865:KJH589869 KSP589865:KTD589869 LCL589865:LCZ589869 LMH589865:LMV589869 LWD589865:LWR589869 MFZ589865:MGN589869 MPV589865:MQJ589869 MZR589865:NAF589869 NJN589865:NKB589869 NTJ589865:NTX589869 ODF589865:ODT589869 ONB589865:ONP589869 OWX589865:OXL589869 PGT589865:PHH589869 PQP589865:PRD589869 QAL589865:QAZ589869 QKH589865:QKV589869 QUD589865:QUR589869 RDZ589865:REN589869 RNV589865:ROJ589869 RXR589865:RYF589869 SHN589865:SIB589869 SRJ589865:SRX589869 TBF589865:TBT589869 TLB589865:TLP589869 TUX589865:TVL589869 UET589865:UFH589869 UOP589865:UPD589869 UYL589865:UYZ589869 VIH589865:VIV589869 VSD589865:VSR589869 WBZ589865:WCN589869 WLV589865:WMJ589869 WVR589865:WWF589869 J655401:X655405 JF655401:JT655405 TB655401:TP655405 ACX655401:ADL655405 AMT655401:ANH655405 AWP655401:AXD655405 BGL655401:BGZ655405 BQH655401:BQV655405 CAD655401:CAR655405 CJZ655401:CKN655405 CTV655401:CUJ655405 DDR655401:DEF655405 DNN655401:DOB655405 DXJ655401:DXX655405 EHF655401:EHT655405 ERB655401:ERP655405 FAX655401:FBL655405 FKT655401:FLH655405 FUP655401:FVD655405 GEL655401:GEZ655405 GOH655401:GOV655405 GYD655401:GYR655405 HHZ655401:HIN655405 HRV655401:HSJ655405 IBR655401:ICF655405 ILN655401:IMB655405 IVJ655401:IVX655405 JFF655401:JFT655405 JPB655401:JPP655405 JYX655401:JZL655405 KIT655401:KJH655405 KSP655401:KTD655405 LCL655401:LCZ655405 LMH655401:LMV655405 LWD655401:LWR655405 MFZ655401:MGN655405 MPV655401:MQJ655405 MZR655401:NAF655405 NJN655401:NKB655405 NTJ655401:NTX655405 ODF655401:ODT655405 ONB655401:ONP655405 OWX655401:OXL655405 PGT655401:PHH655405 PQP655401:PRD655405 QAL655401:QAZ655405 QKH655401:QKV655405 QUD655401:QUR655405 RDZ655401:REN655405 RNV655401:ROJ655405 RXR655401:RYF655405 SHN655401:SIB655405 SRJ655401:SRX655405 TBF655401:TBT655405 TLB655401:TLP655405 TUX655401:TVL655405 UET655401:UFH655405 UOP655401:UPD655405 UYL655401:UYZ655405 VIH655401:VIV655405 VSD655401:VSR655405 WBZ655401:WCN655405 WLV655401:WMJ655405 WVR655401:WWF655405 J720937:X720941 JF720937:JT720941 TB720937:TP720941 ACX720937:ADL720941 AMT720937:ANH720941 AWP720937:AXD720941 BGL720937:BGZ720941 BQH720937:BQV720941 CAD720937:CAR720941 CJZ720937:CKN720941 CTV720937:CUJ720941 DDR720937:DEF720941 DNN720937:DOB720941 DXJ720937:DXX720941 EHF720937:EHT720941 ERB720937:ERP720941 FAX720937:FBL720941 FKT720937:FLH720941 FUP720937:FVD720941 GEL720937:GEZ720941 GOH720937:GOV720941 GYD720937:GYR720941 HHZ720937:HIN720941 HRV720937:HSJ720941 IBR720937:ICF720941 ILN720937:IMB720941 IVJ720937:IVX720941 JFF720937:JFT720941 JPB720937:JPP720941 JYX720937:JZL720941 KIT720937:KJH720941 KSP720937:KTD720941 LCL720937:LCZ720941 LMH720937:LMV720941 LWD720937:LWR720941 MFZ720937:MGN720941 MPV720937:MQJ720941 MZR720937:NAF720941 NJN720937:NKB720941 NTJ720937:NTX720941 ODF720937:ODT720941 ONB720937:ONP720941 OWX720937:OXL720941 PGT720937:PHH720941 PQP720937:PRD720941 QAL720937:QAZ720941 QKH720937:QKV720941 QUD720937:QUR720941 RDZ720937:REN720941 RNV720937:ROJ720941 RXR720937:RYF720941 SHN720937:SIB720941 SRJ720937:SRX720941 TBF720937:TBT720941 TLB720937:TLP720941 TUX720937:TVL720941 UET720937:UFH720941 UOP720937:UPD720941 UYL720937:UYZ720941 VIH720937:VIV720941 VSD720937:VSR720941 WBZ720937:WCN720941 WLV720937:WMJ720941 WVR720937:WWF720941 J786473:X786477 JF786473:JT786477 TB786473:TP786477 ACX786473:ADL786477 AMT786473:ANH786477 AWP786473:AXD786477 BGL786473:BGZ786477 BQH786473:BQV786477 CAD786473:CAR786477 CJZ786473:CKN786477 CTV786473:CUJ786477 DDR786473:DEF786477 DNN786473:DOB786477 DXJ786473:DXX786477 EHF786473:EHT786477 ERB786473:ERP786477 FAX786473:FBL786477 FKT786473:FLH786477 FUP786473:FVD786477 GEL786473:GEZ786477 GOH786473:GOV786477 GYD786473:GYR786477 HHZ786473:HIN786477 HRV786473:HSJ786477 IBR786473:ICF786477 ILN786473:IMB786477 IVJ786473:IVX786477 JFF786473:JFT786477 JPB786473:JPP786477 JYX786473:JZL786477 KIT786473:KJH786477 KSP786473:KTD786477 LCL786473:LCZ786477 LMH786473:LMV786477 LWD786473:LWR786477 MFZ786473:MGN786477 MPV786473:MQJ786477 MZR786473:NAF786477 NJN786473:NKB786477 NTJ786473:NTX786477 ODF786473:ODT786477 ONB786473:ONP786477 OWX786473:OXL786477 PGT786473:PHH786477 PQP786473:PRD786477 QAL786473:QAZ786477 QKH786473:QKV786477 QUD786473:QUR786477 RDZ786473:REN786477 RNV786473:ROJ786477 RXR786473:RYF786477 SHN786473:SIB786477 SRJ786473:SRX786477 TBF786473:TBT786477 TLB786473:TLP786477 TUX786473:TVL786477 UET786473:UFH786477 UOP786473:UPD786477 UYL786473:UYZ786477 VIH786473:VIV786477 VSD786473:VSR786477 WBZ786473:WCN786477 WLV786473:WMJ786477 WVR786473:WWF786477 J852009:X852013 JF852009:JT852013 TB852009:TP852013 ACX852009:ADL852013 AMT852009:ANH852013 AWP852009:AXD852013 BGL852009:BGZ852013 BQH852009:BQV852013 CAD852009:CAR852013 CJZ852009:CKN852013 CTV852009:CUJ852013 DDR852009:DEF852013 DNN852009:DOB852013 DXJ852009:DXX852013 EHF852009:EHT852013 ERB852009:ERP852013 FAX852009:FBL852013 FKT852009:FLH852013 FUP852009:FVD852013 GEL852009:GEZ852013 GOH852009:GOV852013 GYD852009:GYR852013 HHZ852009:HIN852013 HRV852009:HSJ852013 IBR852009:ICF852013 ILN852009:IMB852013 IVJ852009:IVX852013 JFF852009:JFT852013 JPB852009:JPP852013 JYX852009:JZL852013 KIT852009:KJH852013 KSP852009:KTD852013 LCL852009:LCZ852013 LMH852009:LMV852013 LWD852009:LWR852013 MFZ852009:MGN852013 MPV852009:MQJ852013 MZR852009:NAF852013 NJN852009:NKB852013 NTJ852009:NTX852013 ODF852009:ODT852013 ONB852009:ONP852013 OWX852009:OXL852013 PGT852009:PHH852013 PQP852009:PRD852013 QAL852009:QAZ852013 QKH852009:QKV852013 QUD852009:QUR852013 RDZ852009:REN852013 RNV852009:ROJ852013 RXR852009:RYF852013 SHN852009:SIB852013 SRJ852009:SRX852013 TBF852009:TBT852013 TLB852009:TLP852013 TUX852009:TVL852013 UET852009:UFH852013 UOP852009:UPD852013 UYL852009:UYZ852013 VIH852009:VIV852013 VSD852009:VSR852013 WBZ852009:WCN852013 WLV852009:WMJ852013 WVR852009:WWF852013 J917545:X917549 JF917545:JT917549 TB917545:TP917549 ACX917545:ADL917549 AMT917545:ANH917549 AWP917545:AXD917549 BGL917545:BGZ917549 BQH917545:BQV917549 CAD917545:CAR917549 CJZ917545:CKN917549 CTV917545:CUJ917549 DDR917545:DEF917549 DNN917545:DOB917549 DXJ917545:DXX917549 EHF917545:EHT917549 ERB917545:ERP917549 FAX917545:FBL917549 FKT917545:FLH917549 FUP917545:FVD917549 GEL917545:GEZ917549 GOH917545:GOV917549 GYD917545:GYR917549 HHZ917545:HIN917549 HRV917545:HSJ917549 IBR917545:ICF917549 ILN917545:IMB917549 IVJ917545:IVX917549 JFF917545:JFT917549 JPB917545:JPP917549 JYX917545:JZL917549 KIT917545:KJH917549 KSP917545:KTD917549 LCL917545:LCZ917549 LMH917545:LMV917549 LWD917545:LWR917549 MFZ917545:MGN917549 MPV917545:MQJ917549 MZR917545:NAF917549 NJN917545:NKB917549 NTJ917545:NTX917549 ODF917545:ODT917549 ONB917545:ONP917549 OWX917545:OXL917549 PGT917545:PHH917549 PQP917545:PRD917549 QAL917545:QAZ917549 QKH917545:QKV917549 QUD917545:QUR917549 RDZ917545:REN917549 RNV917545:ROJ917549 RXR917545:RYF917549 SHN917545:SIB917549 SRJ917545:SRX917549 TBF917545:TBT917549 TLB917545:TLP917549 TUX917545:TVL917549 UET917545:UFH917549 UOP917545:UPD917549 UYL917545:UYZ917549 VIH917545:VIV917549 VSD917545:VSR917549 WBZ917545:WCN917549 WLV917545:WMJ917549 WVR917545:WWF917549 J983081:X983085 JF983081:JT983085 TB983081:TP983085 ACX983081:ADL983085 AMT983081:ANH983085 AWP983081:AXD983085 BGL983081:BGZ983085 BQH983081:BQV983085 CAD983081:CAR983085 CJZ983081:CKN983085 CTV983081:CUJ983085 DDR983081:DEF983085 DNN983081:DOB983085 DXJ983081:DXX983085 EHF983081:EHT983085 ERB983081:ERP983085 FAX983081:FBL983085 FKT983081:FLH983085 FUP983081:FVD983085 GEL983081:GEZ983085 GOH983081:GOV983085 GYD983081:GYR983085 HHZ983081:HIN983085 HRV983081:HSJ983085 IBR983081:ICF983085 ILN983081:IMB983085 IVJ983081:IVX983085 JFF983081:JFT983085 JPB983081:JPP983085 JYX983081:JZL983085 KIT983081:KJH983085 KSP983081:KTD983085 LCL983081:LCZ983085 LMH983081:LMV983085 LWD983081:LWR983085 MFZ983081:MGN983085 MPV983081:MQJ983085 MZR983081:NAF983085 NJN983081:NKB983085 NTJ983081:NTX983085 ODF983081:ODT983085 ONB983081:ONP983085 OWX983081:OXL983085 PGT983081:PHH983085 PQP983081:PRD983085 QAL983081:QAZ983085 QKH983081:QKV983085 QUD983081:QUR983085 RDZ983081:REN983085 RNV983081:ROJ983085 RXR983081:RYF983085 SHN983081:SIB983085 SRJ983081:SRX983085 TBF983081:TBT983085 TLB983081:TLP983085 TUX983081:TVL983085 UET983081:UFH983085 UOP983081:UPD983085 UYL983081:UYZ983085 VIH983081:VIV983085 VSD983081:VSR983085 WBZ983081:WCN983085 WLV983081:WMJ983085 WVR983081:WWF983085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J38:X39 JF38:JT39 TB38:TP39 ACX38:ADL39 AMT38:ANH39 AWP38:AXD39 BGL38:BGZ39 BQH38:BQV39 CAD38:CAR39 CJZ38:CKN39 CTV38:CUJ39 DDR38:DEF39 DNN38:DOB39 DXJ38:DXX39 EHF38:EHT39 ERB38:ERP39 FAX38:FBL39 FKT38:FLH39 FUP38:FVD39 GEL38:GEZ39 GOH38:GOV39 GYD38:GYR39 HHZ38:HIN39 HRV38:HSJ39 IBR38:ICF39 ILN38:IMB39 IVJ38:IVX39 JFF38:JFT39 JPB38:JPP39 JYX38:JZL39 KIT38:KJH39 KSP38:KTD39 LCL38:LCZ39 LMH38:LMV39 LWD38:LWR39 MFZ38:MGN39 MPV38:MQJ39 MZR38:NAF39 NJN38:NKB39 NTJ38:NTX39 ODF38:ODT39 ONB38:ONP39 OWX38:OXL39 PGT38:PHH39 PQP38:PRD39 QAL38:QAZ39 QKH38:QKV39 QUD38:QUR39 RDZ38:REN39 RNV38:ROJ39 RXR38:RYF39 SHN38:SIB39 SRJ38:SRX39 TBF38:TBT39 TLB38:TLP39 TUX38:TVL39 UET38:UFH39 UOP38:UPD39 UYL38:UYZ39 VIH38:VIV39 VSD38:VSR39 WBZ38:WCN39 WLV38:WMJ39 WVR38:WWF39 J65574:X65575 JF65574:JT65575 TB65574:TP65575 ACX65574:ADL65575 AMT65574:ANH65575 AWP65574:AXD65575 BGL65574:BGZ65575 BQH65574:BQV65575 CAD65574:CAR65575 CJZ65574:CKN65575 CTV65574:CUJ65575 DDR65574:DEF65575 DNN65574:DOB65575 DXJ65574:DXX65575 EHF65574:EHT65575 ERB65574:ERP65575 FAX65574:FBL65575 FKT65574:FLH65575 FUP65574:FVD65575 GEL65574:GEZ65575 GOH65574:GOV65575 GYD65574:GYR65575 HHZ65574:HIN65575 HRV65574:HSJ65575 IBR65574:ICF65575 ILN65574:IMB65575 IVJ65574:IVX65575 JFF65574:JFT65575 JPB65574:JPP65575 JYX65574:JZL65575 KIT65574:KJH65575 KSP65574:KTD65575 LCL65574:LCZ65575 LMH65574:LMV65575 LWD65574:LWR65575 MFZ65574:MGN65575 MPV65574:MQJ65575 MZR65574:NAF65575 NJN65574:NKB65575 NTJ65574:NTX65575 ODF65574:ODT65575 ONB65574:ONP65575 OWX65574:OXL65575 PGT65574:PHH65575 PQP65574:PRD65575 QAL65574:QAZ65575 QKH65574:QKV65575 QUD65574:QUR65575 RDZ65574:REN65575 RNV65574:ROJ65575 RXR65574:RYF65575 SHN65574:SIB65575 SRJ65574:SRX65575 TBF65574:TBT65575 TLB65574:TLP65575 TUX65574:TVL65575 UET65574:UFH65575 UOP65574:UPD65575 UYL65574:UYZ65575 VIH65574:VIV65575 VSD65574:VSR65575 WBZ65574:WCN65575 WLV65574:WMJ65575 WVR65574:WWF65575 J131110:X131111 JF131110:JT131111 TB131110:TP131111 ACX131110:ADL131111 AMT131110:ANH131111 AWP131110:AXD131111 BGL131110:BGZ131111 BQH131110:BQV131111 CAD131110:CAR131111 CJZ131110:CKN131111 CTV131110:CUJ131111 DDR131110:DEF131111 DNN131110:DOB131111 DXJ131110:DXX131111 EHF131110:EHT131111 ERB131110:ERP131111 FAX131110:FBL131111 FKT131110:FLH131111 FUP131110:FVD131111 GEL131110:GEZ131111 GOH131110:GOV131111 GYD131110:GYR131111 HHZ131110:HIN131111 HRV131110:HSJ131111 IBR131110:ICF131111 ILN131110:IMB131111 IVJ131110:IVX131111 JFF131110:JFT131111 JPB131110:JPP131111 JYX131110:JZL131111 KIT131110:KJH131111 KSP131110:KTD131111 LCL131110:LCZ131111 LMH131110:LMV131111 LWD131110:LWR131111 MFZ131110:MGN131111 MPV131110:MQJ131111 MZR131110:NAF131111 NJN131110:NKB131111 NTJ131110:NTX131111 ODF131110:ODT131111 ONB131110:ONP131111 OWX131110:OXL131111 PGT131110:PHH131111 PQP131110:PRD131111 QAL131110:QAZ131111 QKH131110:QKV131111 QUD131110:QUR131111 RDZ131110:REN131111 RNV131110:ROJ131111 RXR131110:RYF131111 SHN131110:SIB131111 SRJ131110:SRX131111 TBF131110:TBT131111 TLB131110:TLP131111 TUX131110:TVL131111 UET131110:UFH131111 UOP131110:UPD131111 UYL131110:UYZ131111 VIH131110:VIV131111 VSD131110:VSR131111 WBZ131110:WCN131111 WLV131110:WMJ131111 WVR131110:WWF131111 J196646:X196647 JF196646:JT196647 TB196646:TP196647 ACX196646:ADL196647 AMT196646:ANH196647 AWP196646:AXD196647 BGL196646:BGZ196647 BQH196646:BQV196647 CAD196646:CAR196647 CJZ196646:CKN196647 CTV196646:CUJ196647 DDR196646:DEF196647 DNN196646:DOB196647 DXJ196646:DXX196647 EHF196646:EHT196647 ERB196646:ERP196647 FAX196646:FBL196647 FKT196646:FLH196647 FUP196646:FVD196647 GEL196646:GEZ196647 GOH196646:GOV196647 GYD196646:GYR196647 HHZ196646:HIN196647 HRV196646:HSJ196647 IBR196646:ICF196647 ILN196646:IMB196647 IVJ196646:IVX196647 JFF196646:JFT196647 JPB196646:JPP196647 JYX196646:JZL196647 KIT196646:KJH196647 KSP196646:KTD196647 LCL196646:LCZ196647 LMH196646:LMV196647 LWD196646:LWR196647 MFZ196646:MGN196647 MPV196646:MQJ196647 MZR196646:NAF196647 NJN196646:NKB196647 NTJ196646:NTX196647 ODF196646:ODT196647 ONB196646:ONP196647 OWX196646:OXL196647 PGT196646:PHH196647 PQP196646:PRD196647 QAL196646:QAZ196647 QKH196646:QKV196647 QUD196646:QUR196647 RDZ196646:REN196647 RNV196646:ROJ196647 RXR196646:RYF196647 SHN196646:SIB196647 SRJ196646:SRX196647 TBF196646:TBT196647 TLB196646:TLP196647 TUX196646:TVL196647 UET196646:UFH196647 UOP196646:UPD196647 UYL196646:UYZ196647 VIH196646:VIV196647 VSD196646:VSR196647 WBZ196646:WCN196647 WLV196646:WMJ196647 WVR196646:WWF196647 J262182:X262183 JF262182:JT262183 TB262182:TP262183 ACX262182:ADL262183 AMT262182:ANH262183 AWP262182:AXD262183 BGL262182:BGZ262183 BQH262182:BQV262183 CAD262182:CAR262183 CJZ262182:CKN262183 CTV262182:CUJ262183 DDR262182:DEF262183 DNN262182:DOB262183 DXJ262182:DXX262183 EHF262182:EHT262183 ERB262182:ERP262183 FAX262182:FBL262183 FKT262182:FLH262183 FUP262182:FVD262183 GEL262182:GEZ262183 GOH262182:GOV262183 GYD262182:GYR262183 HHZ262182:HIN262183 HRV262182:HSJ262183 IBR262182:ICF262183 ILN262182:IMB262183 IVJ262182:IVX262183 JFF262182:JFT262183 JPB262182:JPP262183 JYX262182:JZL262183 KIT262182:KJH262183 KSP262182:KTD262183 LCL262182:LCZ262183 LMH262182:LMV262183 LWD262182:LWR262183 MFZ262182:MGN262183 MPV262182:MQJ262183 MZR262182:NAF262183 NJN262182:NKB262183 NTJ262182:NTX262183 ODF262182:ODT262183 ONB262182:ONP262183 OWX262182:OXL262183 PGT262182:PHH262183 PQP262182:PRD262183 QAL262182:QAZ262183 QKH262182:QKV262183 QUD262182:QUR262183 RDZ262182:REN262183 RNV262182:ROJ262183 RXR262182:RYF262183 SHN262182:SIB262183 SRJ262182:SRX262183 TBF262182:TBT262183 TLB262182:TLP262183 TUX262182:TVL262183 UET262182:UFH262183 UOP262182:UPD262183 UYL262182:UYZ262183 VIH262182:VIV262183 VSD262182:VSR262183 WBZ262182:WCN262183 WLV262182:WMJ262183 WVR262182:WWF262183 J327718:X327719 JF327718:JT327719 TB327718:TP327719 ACX327718:ADL327719 AMT327718:ANH327719 AWP327718:AXD327719 BGL327718:BGZ327719 BQH327718:BQV327719 CAD327718:CAR327719 CJZ327718:CKN327719 CTV327718:CUJ327719 DDR327718:DEF327719 DNN327718:DOB327719 DXJ327718:DXX327719 EHF327718:EHT327719 ERB327718:ERP327719 FAX327718:FBL327719 FKT327718:FLH327719 FUP327718:FVD327719 GEL327718:GEZ327719 GOH327718:GOV327719 GYD327718:GYR327719 HHZ327718:HIN327719 HRV327718:HSJ327719 IBR327718:ICF327719 ILN327718:IMB327719 IVJ327718:IVX327719 JFF327718:JFT327719 JPB327718:JPP327719 JYX327718:JZL327719 KIT327718:KJH327719 KSP327718:KTD327719 LCL327718:LCZ327719 LMH327718:LMV327719 LWD327718:LWR327719 MFZ327718:MGN327719 MPV327718:MQJ327719 MZR327718:NAF327719 NJN327718:NKB327719 NTJ327718:NTX327719 ODF327718:ODT327719 ONB327718:ONP327719 OWX327718:OXL327719 PGT327718:PHH327719 PQP327718:PRD327719 QAL327718:QAZ327719 QKH327718:QKV327719 QUD327718:QUR327719 RDZ327718:REN327719 RNV327718:ROJ327719 RXR327718:RYF327719 SHN327718:SIB327719 SRJ327718:SRX327719 TBF327718:TBT327719 TLB327718:TLP327719 TUX327718:TVL327719 UET327718:UFH327719 UOP327718:UPD327719 UYL327718:UYZ327719 VIH327718:VIV327719 VSD327718:VSR327719 WBZ327718:WCN327719 WLV327718:WMJ327719 WVR327718:WWF327719 J393254:X393255 JF393254:JT393255 TB393254:TP393255 ACX393254:ADL393255 AMT393254:ANH393255 AWP393254:AXD393255 BGL393254:BGZ393255 BQH393254:BQV393255 CAD393254:CAR393255 CJZ393254:CKN393255 CTV393254:CUJ393255 DDR393254:DEF393255 DNN393254:DOB393255 DXJ393254:DXX393255 EHF393254:EHT393255 ERB393254:ERP393255 FAX393254:FBL393255 FKT393254:FLH393255 FUP393254:FVD393255 GEL393254:GEZ393255 GOH393254:GOV393255 GYD393254:GYR393255 HHZ393254:HIN393255 HRV393254:HSJ393255 IBR393254:ICF393255 ILN393254:IMB393255 IVJ393254:IVX393255 JFF393254:JFT393255 JPB393254:JPP393255 JYX393254:JZL393255 KIT393254:KJH393255 KSP393254:KTD393255 LCL393254:LCZ393255 LMH393254:LMV393255 LWD393254:LWR393255 MFZ393254:MGN393255 MPV393254:MQJ393255 MZR393254:NAF393255 NJN393254:NKB393255 NTJ393254:NTX393255 ODF393254:ODT393255 ONB393254:ONP393255 OWX393254:OXL393255 PGT393254:PHH393255 PQP393254:PRD393255 QAL393254:QAZ393255 QKH393254:QKV393255 QUD393254:QUR393255 RDZ393254:REN393255 RNV393254:ROJ393255 RXR393254:RYF393255 SHN393254:SIB393255 SRJ393254:SRX393255 TBF393254:TBT393255 TLB393254:TLP393255 TUX393254:TVL393255 UET393254:UFH393255 UOP393254:UPD393255 UYL393254:UYZ393255 VIH393254:VIV393255 VSD393254:VSR393255 WBZ393254:WCN393255 WLV393254:WMJ393255 WVR393254:WWF393255 J458790:X458791 JF458790:JT458791 TB458790:TP458791 ACX458790:ADL458791 AMT458790:ANH458791 AWP458790:AXD458791 BGL458790:BGZ458791 BQH458790:BQV458791 CAD458790:CAR458791 CJZ458790:CKN458791 CTV458790:CUJ458791 DDR458790:DEF458791 DNN458790:DOB458791 DXJ458790:DXX458791 EHF458790:EHT458791 ERB458790:ERP458791 FAX458790:FBL458791 FKT458790:FLH458791 FUP458790:FVD458791 GEL458790:GEZ458791 GOH458790:GOV458791 GYD458790:GYR458791 HHZ458790:HIN458791 HRV458790:HSJ458791 IBR458790:ICF458791 ILN458790:IMB458791 IVJ458790:IVX458791 JFF458790:JFT458791 JPB458790:JPP458791 JYX458790:JZL458791 KIT458790:KJH458791 KSP458790:KTD458791 LCL458790:LCZ458791 LMH458790:LMV458791 LWD458790:LWR458791 MFZ458790:MGN458791 MPV458790:MQJ458791 MZR458790:NAF458791 NJN458790:NKB458791 NTJ458790:NTX458791 ODF458790:ODT458791 ONB458790:ONP458791 OWX458790:OXL458791 PGT458790:PHH458791 PQP458790:PRD458791 QAL458790:QAZ458791 QKH458790:QKV458791 QUD458790:QUR458791 RDZ458790:REN458791 RNV458790:ROJ458791 RXR458790:RYF458791 SHN458790:SIB458791 SRJ458790:SRX458791 TBF458790:TBT458791 TLB458790:TLP458791 TUX458790:TVL458791 UET458790:UFH458791 UOP458790:UPD458791 UYL458790:UYZ458791 VIH458790:VIV458791 VSD458790:VSR458791 WBZ458790:WCN458791 WLV458790:WMJ458791 WVR458790:WWF458791 J524326:X524327 JF524326:JT524327 TB524326:TP524327 ACX524326:ADL524327 AMT524326:ANH524327 AWP524326:AXD524327 BGL524326:BGZ524327 BQH524326:BQV524327 CAD524326:CAR524327 CJZ524326:CKN524327 CTV524326:CUJ524327 DDR524326:DEF524327 DNN524326:DOB524327 DXJ524326:DXX524327 EHF524326:EHT524327 ERB524326:ERP524327 FAX524326:FBL524327 FKT524326:FLH524327 FUP524326:FVD524327 GEL524326:GEZ524327 GOH524326:GOV524327 GYD524326:GYR524327 HHZ524326:HIN524327 HRV524326:HSJ524327 IBR524326:ICF524327 ILN524326:IMB524327 IVJ524326:IVX524327 JFF524326:JFT524327 JPB524326:JPP524327 JYX524326:JZL524327 KIT524326:KJH524327 KSP524326:KTD524327 LCL524326:LCZ524327 LMH524326:LMV524327 LWD524326:LWR524327 MFZ524326:MGN524327 MPV524326:MQJ524327 MZR524326:NAF524327 NJN524326:NKB524327 NTJ524326:NTX524327 ODF524326:ODT524327 ONB524326:ONP524327 OWX524326:OXL524327 PGT524326:PHH524327 PQP524326:PRD524327 QAL524326:QAZ524327 QKH524326:QKV524327 QUD524326:QUR524327 RDZ524326:REN524327 RNV524326:ROJ524327 RXR524326:RYF524327 SHN524326:SIB524327 SRJ524326:SRX524327 TBF524326:TBT524327 TLB524326:TLP524327 TUX524326:TVL524327 UET524326:UFH524327 UOP524326:UPD524327 UYL524326:UYZ524327 VIH524326:VIV524327 VSD524326:VSR524327 WBZ524326:WCN524327 WLV524326:WMJ524327 WVR524326:WWF524327 J589862:X589863 JF589862:JT589863 TB589862:TP589863 ACX589862:ADL589863 AMT589862:ANH589863 AWP589862:AXD589863 BGL589862:BGZ589863 BQH589862:BQV589863 CAD589862:CAR589863 CJZ589862:CKN589863 CTV589862:CUJ589863 DDR589862:DEF589863 DNN589862:DOB589863 DXJ589862:DXX589863 EHF589862:EHT589863 ERB589862:ERP589863 FAX589862:FBL589863 FKT589862:FLH589863 FUP589862:FVD589863 GEL589862:GEZ589863 GOH589862:GOV589863 GYD589862:GYR589863 HHZ589862:HIN589863 HRV589862:HSJ589863 IBR589862:ICF589863 ILN589862:IMB589863 IVJ589862:IVX589863 JFF589862:JFT589863 JPB589862:JPP589863 JYX589862:JZL589863 KIT589862:KJH589863 KSP589862:KTD589863 LCL589862:LCZ589863 LMH589862:LMV589863 LWD589862:LWR589863 MFZ589862:MGN589863 MPV589862:MQJ589863 MZR589862:NAF589863 NJN589862:NKB589863 NTJ589862:NTX589863 ODF589862:ODT589863 ONB589862:ONP589863 OWX589862:OXL589863 PGT589862:PHH589863 PQP589862:PRD589863 QAL589862:QAZ589863 QKH589862:QKV589863 QUD589862:QUR589863 RDZ589862:REN589863 RNV589862:ROJ589863 RXR589862:RYF589863 SHN589862:SIB589863 SRJ589862:SRX589863 TBF589862:TBT589863 TLB589862:TLP589863 TUX589862:TVL589863 UET589862:UFH589863 UOP589862:UPD589863 UYL589862:UYZ589863 VIH589862:VIV589863 VSD589862:VSR589863 WBZ589862:WCN589863 WLV589862:WMJ589863 WVR589862:WWF589863 J655398:X655399 JF655398:JT655399 TB655398:TP655399 ACX655398:ADL655399 AMT655398:ANH655399 AWP655398:AXD655399 BGL655398:BGZ655399 BQH655398:BQV655399 CAD655398:CAR655399 CJZ655398:CKN655399 CTV655398:CUJ655399 DDR655398:DEF655399 DNN655398:DOB655399 DXJ655398:DXX655399 EHF655398:EHT655399 ERB655398:ERP655399 FAX655398:FBL655399 FKT655398:FLH655399 FUP655398:FVD655399 GEL655398:GEZ655399 GOH655398:GOV655399 GYD655398:GYR655399 HHZ655398:HIN655399 HRV655398:HSJ655399 IBR655398:ICF655399 ILN655398:IMB655399 IVJ655398:IVX655399 JFF655398:JFT655399 JPB655398:JPP655399 JYX655398:JZL655399 KIT655398:KJH655399 KSP655398:KTD655399 LCL655398:LCZ655399 LMH655398:LMV655399 LWD655398:LWR655399 MFZ655398:MGN655399 MPV655398:MQJ655399 MZR655398:NAF655399 NJN655398:NKB655399 NTJ655398:NTX655399 ODF655398:ODT655399 ONB655398:ONP655399 OWX655398:OXL655399 PGT655398:PHH655399 PQP655398:PRD655399 QAL655398:QAZ655399 QKH655398:QKV655399 QUD655398:QUR655399 RDZ655398:REN655399 RNV655398:ROJ655399 RXR655398:RYF655399 SHN655398:SIB655399 SRJ655398:SRX655399 TBF655398:TBT655399 TLB655398:TLP655399 TUX655398:TVL655399 UET655398:UFH655399 UOP655398:UPD655399 UYL655398:UYZ655399 VIH655398:VIV655399 VSD655398:VSR655399 WBZ655398:WCN655399 WLV655398:WMJ655399 WVR655398:WWF655399 J720934:X720935 JF720934:JT720935 TB720934:TP720935 ACX720934:ADL720935 AMT720934:ANH720935 AWP720934:AXD720935 BGL720934:BGZ720935 BQH720934:BQV720935 CAD720934:CAR720935 CJZ720934:CKN720935 CTV720934:CUJ720935 DDR720934:DEF720935 DNN720934:DOB720935 DXJ720934:DXX720935 EHF720934:EHT720935 ERB720934:ERP720935 FAX720934:FBL720935 FKT720934:FLH720935 FUP720934:FVD720935 GEL720934:GEZ720935 GOH720934:GOV720935 GYD720934:GYR720935 HHZ720934:HIN720935 HRV720934:HSJ720935 IBR720934:ICF720935 ILN720934:IMB720935 IVJ720934:IVX720935 JFF720934:JFT720935 JPB720934:JPP720935 JYX720934:JZL720935 KIT720934:KJH720935 KSP720934:KTD720935 LCL720934:LCZ720935 LMH720934:LMV720935 LWD720934:LWR720935 MFZ720934:MGN720935 MPV720934:MQJ720935 MZR720934:NAF720935 NJN720934:NKB720935 NTJ720934:NTX720935 ODF720934:ODT720935 ONB720934:ONP720935 OWX720934:OXL720935 PGT720934:PHH720935 PQP720934:PRD720935 QAL720934:QAZ720935 QKH720934:QKV720935 QUD720934:QUR720935 RDZ720934:REN720935 RNV720934:ROJ720935 RXR720934:RYF720935 SHN720934:SIB720935 SRJ720934:SRX720935 TBF720934:TBT720935 TLB720934:TLP720935 TUX720934:TVL720935 UET720934:UFH720935 UOP720934:UPD720935 UYL720934:UYZ720935 VIH720934:VIV720935 VSD720934:VSR720935 WBZ720934:WCN720935 WLV720934:WMJ720935 WVR720934:WWF720935 J786470:X786471 JF786470:JT786471 TB786470:TP786471 ACX786470:ADL786471 AMT786470:ANH786471 AWP786470:AXD786471 BGL786470:BGZ786471 BQH786470:BQV786471 CAD786470:CAR786471 CJZ786470:CKN786471 CTV786470:CUJ786471 DDR786470:DEF786471 DNN786470:DOB786471 DXJ786470:DXX786471 EHF786470:EHT786471 ERB786470:ERP786471 FAX786470:FBL786471 FKT786470:FLH786471 FUP786470:FVD786471 GEL786470:GEZ786471 GOH786470:GOV786471 GYD786470:GYR786471 HHZ786470:HIN786471 HRV786470:HSJ786471 IBR786470:ICF786471 ILN786470:IMB786471 IVJ786470:IVX786471 JFF786470:JFT786471 JPB786470:JPP786471 JYX786470:JZL786471 KIT786470:KJH786471 KSP786470:KTD786471 LCL786470:LCZ786471 LMH786470:LMV786471 LWD786470:LWR786471 MFZ786470:MGN786471 MPV786470:MQJ786471 MZR786470:NAF786471 NJN786470:NKB786471 NTJ786470:NTX786471 ODF786470:ODT786471 ONB786470:ONP786471 OWX786470:OXL786471 PGT786470:PHH786471 PQP786470:PRD786471 QAL786470:QAZ786471 QKH786470:QKV786471 QUD786470:QUR786471 RDZ786470:REN786471 RNV786470:ROJ786471 RXR786470:RYF786471 SHN786470:SIB786471 SRJ786470:SRX786471 TBF786470:TBT786471 TLB786470:TLP786471 TUX786470:TVL786471 UET786470:UFH786471 UOP786470:UPD786471 UYL786470:UYZ786471 VIH786470:VIV786471 VSD786470:VSR786471 WBZ786470:WCN786471 WLV786470:WMJ786471 WVR786470:WWF786471 J852006:X852007 JF852006:JT852007 TB852006:TP852007 ACX852006:ADL852007 AMT852006:ANH852007 AWP852006:AXD852007 BGL852006:BGZ852007 BQH852006:BQV852007 CAD852006:CAR852007 CJZ852006:CKN852007 CTV852006:CUJ852007 DDR852006:DEF852007 DNN852006:DOB852007 DXJ852006:DXX852007 EHF852006:EHT852007 ERB852006:ERP852007 FAX852006:FBL852007 FKT852006:FLH852007 FUP852006:FVD852007 GEL852006:GEZ852007 GOH852006:GOV852007 GYD852006:GYR852007 HHZ852006:HIN852007 HRV852006:HSJ852007 IBR852006:ICF852007 ILN852006:IMB852007 IVJ852006:IVX852007 JFF852006:JFT852007 JPB852006:JPP852007 JYX852006:JZL852007 KIT852006:KJH852007 KSP852006:KTD852007 LCL852006:LCZ852007 LMH852006:LMV852007 LWD852006:LWR852007 MFZ852006:MGN852007 MPV852006:MQJ852007 MZR852006:NAF852007 NJN852006:NKB852007 NTJ852006:NTX852007 ODF852006:ODT852007 ONB852006:ONP852007 OWX852006:OXL852007 PGT852006:PHH852007 PQP852006:PRD852007 QAL852006:QAZ852007 QKH852006:QKV852007 QUD852006:QUR852007 RDZ852006:REN852007 RNV852006:ROJ852007 RXR852006:RYF852007 SHN852006:SIB852007 SRJ852006:SRX852007 TBF852006:TBT852007 TLB852006:TLP852007 TUX852006:TVL852007 UET852006:UFH852007 UOP852006:UPD852007 UYL852006:UYZ852007 VIH852006:VIV852007 VSD852006:VSR852007 WBZ852006:WCN852007 WLV852006:WMJ852007 WVR852006:WWF852007 J917542:X917543 JF917542:JT917543 TB917542:TP917543 ACX917542:ADL917543 AMT917542:ANH917543 AWP917542:AXD917543 BGL917542:BGZ917543 BQH917542:BQV917543 CAD917542:CAR917543 CJZ917542:CKN917543 CTV917542:CUJ917543 DDR917542:DEF917543 DNN917542:DOB917543 DXJ917542:DXX917543 EHF917542:EHT917543 ERB917542:ERP917543 FAX917542:FBL917543 FKT917542:FLH917543 FUP917542:FVD917543 GEL917542:GEZ917543 GOH917542:GOV917543 GYD917542:GYR917543 HHZ917542:HIN917543 HRV917542:HSJ917543 IBR917542:ICF917543 ILN917542:IMB917543 IVJ917542:IVX917543 JFF917542:JFT917543 JPB917542:JPP917543 JYX917542:JZL917543 KIT917542:KJH917543 KSP917542:KTD917543 LCL917542:LCZ917543 LMH917542:LMV917543 LWD917542:LWR917543 MFZ917542:MGN917543 MPV917542:MQJ917543 MZR917542:NAF917543 NJN917542:NKB917543 NTJ917542:NTX917543 ODF917542:ODT917543 ONB917542:ONP917543 OWX917542:OXL917543 PGT917542:PHH917543 PQP917542:PRD917543 QAL917542:QAZ917543 QKH917542:QKV917543 QUD917542:QUR917543 RDZ917542:REN917543 RNV917542:ROJ917543 RXR917542:RYF917543 SHN917542:SIB917543 SRJ917542:SRX917543 TBF917542:TBT917543 TLB917542:TLP917543 TUX917542:TVL917543 UET917542:UFH917543 UOP917542:UPD917543 UYL917542:UYZ917543 VIH917542:VIV917543 VSD917542:VSR917543 WBZ917542:WCN917543 WLV917542:WMJ917543 WVR917542:WWF917543 J983078:X983079 JF983078:JT983079 TB983078:TP983079 ACX983078:ADL983079 AMT983078:ANH983079 AWP983078:AXD983079 BGL983078:BGZ983079 BQH983078:BQV983079 CAD983078:CAR983079 CJZ983078:CKN983079 CTV983078:CUJ983079 DDR983078:DEF983079 DNN983078:DOB983079 DXJ983078:DXX983079 EHF983078:EHT983079 ERB983078:ERP983079 FAX983078:FBL983079 FKT983078:FLH983079 FUP983078:FVD983079 GEL983078:GEZ983079 GOH983078:GOV983079 GYD983078:GYR983079 HHZ983078:HIN983079 HRV983078:HSJ983079 IBR983078:ICF983079 ILN983078:IMB983079 IVJ983078:IVX983079 JFF983078:JFT983079 JPB983078:JPP983079 JYX983078:JZL983079 KIT983078:KJH983079 KSP983078:KTD983079 LCL983078:LCZ983079 LMH983078:LMV983079 LWD983078:LWR983079 MFZ983078:MGN983079 MPV983078:MQJ983079 MZR983078:NAF983079 NJN983078:NKB983079 NTJ983078:NTX983079 ODF983078:ODT983079 ONB983078:ONP983079 OWX983078:OXL983079 PGT983078:PHH983079 PQP983078:PRD983079 QAL983078:QAZ983079 QKH983078:QKV983079 QUD983078:QUR983079 RDZ983078:REN983079 RNV983078:ROJ983079 RXR983078:RYF983079 SHN983078:SIB983079 SRJ983078:SRX983079 TBF983078:TBT983079 TLB983078:TLP983079 TUX983078:TVL983079 UET983078:UFH983079 UOP983078:UPD983079 UYL983078:UYZ983079 VIH983078:VIV983079 VSD983078:VSR983079 WBZ983078:WCN983079 WLV983078:WMJ983079 WVR983078:WWF983079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zoomScale="85" zoomScaleNormal="85" zoomScaleSheetLayoutView="85" workbookViewId="0"/>
  </sheetViews>
  <sheetFormatPr defaultColWidth="9" defaultRowHeight="12"/>
  <cols>
    <col min="1" max="1" width="3.375" style="2" customWidth="1"/>
    <col min="2" max="2" width="6" style="2" customWidth="1"/>
    <col min="3" max="3" width="1.375" style="2" customWidth="1"/>
    <col min="4" max="4" width="2.25" style="2" customWidth="1"/>
    <col min="5" max="6" width="2.375" style="2" customWidth="1"/>
    <col min="7" max="7" width="5.375" style="2" customWidth="1"/>
    <col min="8" max="8" width="2.25" style="2" customWidth="1"/>
    <col min="9" max="9" width="6" style="2" customWidth="1"/>
    <col min="10" max="10" width="2.25" style="2" customWidth="1"/>
    <col min="11" max="11" width="6.75" style="2" bestFit="1" customWidth="1"/>
    <col min="12" max="12" width="2.25" style="2" customWidth="1"/>
    <col min="13" max="13" width="5.375" style="2" customWidth="1"/>
    <col min="14" max="14" width="1.75" style="2" customWidth="1"/>
    <col min="15" max="15" width="6.25" style="2" customWidth="1"/>
    <col min="16" max="16" width="2.25" style="2" customWidth="1"/>
    <col min="17" max="17" width="6.25" style="2" customWidth="1"/>
    <col min="18" max="18" width="2.25" style="2" customWidth="1"/>
    <col min="19" max="19" width="6.75" style="2" bestFit="1" customWidth="1"/>
    <col min="20" max="20" width="2" style="2" customWidth="1"/>
    <col min="21" max="21" width="6.125" style="2" customWidth="1"/>
    <col min="22" max="22" width="2.25" style="2" customWidth="1"/>
    <col min="23" max="23" width="6.625" style="2" bestFit="1" customWidth="1"/>
    <col min="24" max="24" width="1" style="2" customWidth="1"/>
    <col min="25" max="25" width="6.75" style="2" customWidth="1"/>
    <col min="26" max="26" width="2.25" style="2" customWidth="1"/>
    <col min="27" max="27" width="6.25" style="2" customWidth="1"/>
    <col min="28" max="28" width="2.25" style="2" customWidth="1"/>
    <col min="29" max="29" width="6.75" style="2" bestFit="1" customWidth="1"/>
    <col min="30" max="30" width="2.25" style="2" customWidth="1"/>
    <col min="31" max="31" width="5.625" style="2" customWidth="1"/>
    <col min="32" max="32" width="2.25" style="2" customWidth="1"/>
    <col min="33" max="33" width="6.25" style="2" customWidth="1"/>
    <col min="34" max="34" width="2.125" style="2" customWidth="1"/>
    <col min="35" max="35" width="6.125" style="2" customWidth="1"/>
    <col min="36" max="36" width="2.25" style="2" customWidth="1"/>
    <col min="37" max="37" width="5.5" style="2" customWidth="1"/>
    <col min="38" max="38" width="2.25" style="2" customWidth="1"/>
    <col min="39" max="39" width="6.25" style="2" customWidth="1"/>
    <col min="40" max="40" width="1.5" style="2" customWidth="1"/>
    <col min="41" max="41" width="6.375" style="2" customWidth="1"/>
    <col min="42" max="42" width="1.875" style="2" customWidth="1"/>
    <col min="43" max="43" width="6.375" style="2" customWidth="1"/>
    <col min="44" max="44" width="2.25" style="2" customWidth="1"/>
    <col min="45" max="45" width="5.875" style="2" customWidth="1"/>
    <col min="46" max="46" width="2.25" style="2" customWidth="1"/>
    <col min="47" max="47" width="5.5" style="2" customWidth="1"/>
    <col min="48" max="256" width="9" style="2"/>
    <col min="257" max="257" width="3.375" style="2" customWidth="1"/>
    <col min="258" max="258" width="6" style="2" customWidth="1"/>
    <col min="259" max="259" width="1.375" style="2" customWidth="1"/>
    <col min="260" max="260" width="2.25" style="2" customWidth="1"/>
    <col min="261" max="262" width="2.375" style="2" customWidth="1"/>
    <col min="263" max="263" width="5.375" style="2" customWidth="1"/>
    <col min="264" max="264" width="2.25" style="2" customWidth="1"/>
    <col min="265" max="265" width="6" style="2" customWidth="1"/>
    <col min="266" max="266" width="2.25" style="2" customWidth="1"/>
    <col min="267" max="267" width="6.75" style="2" bestFit="1" customWidth="1"/>
    <col min="268" max="268" width="2.25" style="2" customWidth="1"/>
    <col min="269" max="269" width="5.375" style="2" customWidth="1"/>
    <col min="270" max="270" width="1.75" style="2" customWidth="1"/>
    <col min="271" max="271" width="6.25" style="2" customWidth="1"/>
    <col min="272" max="272" width="2.25" style="2" customWidth="1"/>
    <col min="273" max="273" width="6.25" style="2" customWidth="1"/>
    <col min="274" max="274" width="2.25" style="2" customWidth="1"/>
    <col min="275" max="275" width="6.75" style="2" bestFit="1" customWidth="1"/>
    <col min="276" max="276" width="2" style="2" customWidth="1"/>
    <col min="277" max="277" width="6.125" style="2" customWidth="1"/>
    <col min="278" max="278" width="2.25" style="2" customWidth="1"/>
    <col min="279" max="279" width="6.625" style="2" bestFit="1" customWidth="1"/>
    <col min="280" max="280" width="1" style="2" customWidth="1"/>
    <col min="281" max="281" width="6.75" style="2" customWidth="1"/>
    <col min="282" max="282" width="2.25" style="2" customWidth="1"/>
    <col min="283" max="283" width="6.25" style="2" customWidth="1"/>
    <col min="284" max="284" width="2.25" style="2" customWidth="1"/>
    <col min="285" max="285" width="6.75" style="2" bestFit="1" customWidth="1"/>
    <col min="286" max="286" width="2.25" style="2" customWidth="1"/>
    <col min="287" max="287" width="5.625" style="2" customWidth="1"/>
    <col min="288" max="288" width="2.25" style="2" customWidth="1"/>
    <col min="289" max="289" width="6.25" style="2" customWidth="1"/>
    <col min="290" max="290" width="2.125" style="2" customWidth="1"/>
    <col min="291" max="291" width="6.125" style="2" customWidth="1"/>
    <col min="292" max="292" width="2.25" style="2" customWidth="1"/>
    <col min="293" max="293" width="5.5" style="2" customWidth="1"/>
    <col min="294" max="294" width="2.25" style="2" customWidth="1"/>
    <col min="295" max="295" width="6.25" style="2" customWidth="1"/>
    <col min="296" max="296" width="1.5" style="2" customWidth="1"/>
    <col min="297" max="297" width="6.375" style="2" customWidth="1"/>
    <col min="298" max="298" width="1.875" style="2" customWidth="1"/>
    <col min="299" max="299" width="6.375" style="2" customWidth="1"/>
    <col min="300" max="300" width="2.25" style="2" customWidth="1"/>
    <col min="301" max="301" width="5.875" style="2" customWidth="1"/>
    <col min="302" max="302" width="2.25" style="2" customWidth="1"/>
    <col min="303" max="303" width="5.5" style="2" customWidth="1"/>
    <col min="304" max="512" width="9" style="2"/>
    <col min="513" max="513" width="3.375" style="2" customWidth="1"/>
    <col min="514" max="514" width="6" style="2" customWidth="1"/>
    <col min="515" max="515" width="1.375" style="2" customWidth="1"/>
    <col min="516" max="516" width="2.25" style="2" customWidth="1"/>
    <col min="517" max="518" width="2.375" style="2" customWidth="1"/>
    <col min="519" max="519" width="5.375" style="2" customWidth="1"/>
    <col min="520" max="520" width="2.25" style="2" customWidth="1"/>
    <col min="521" max="521" width="6" style="2" customWidth="1"/>
    <col min="522" max="522" width="2.25" style="2" customWidth="1"/>
    <col min="523" max="523" width="6.75" style="2" bestFit="1" customWidth="1"/>
    <col min="524" max="524" width="2.25" style="2" customWidth="1"/>
    <col min="525" max="525" width="5.375" style="2" customWidth="1"/>
    <col min="526" max="526" width="1.75" style="2" customWidth="1"/>
    <col min="527" max="527" width="6.25" style="2" customWidth="1"/>
    <col min="528" max="528" width="2.25" style="2" customWidth="1"/>
    <col min="529" max="529" width="6.25" style="2" customWidth="1"/>
    <col min="530" max="530" width="2.25" style="2" customWidth="1"/>
    <col min="531" max="531" width="6.75" style="2" bestFit="1" customWidth="1"/>
    <col min="532" max="532" width="2" style="2" customWidth="1"/>
    <col min="533" max="533" width="6.125" style="2" customWidth="1"/>
    <col min="534" max="534" width="2.25" style="2" customWidth="1"/>
    <col min="535" max="535" width="6.625" style="2" bestFit="1" customWidth="1"/>
    <col min="536" max="536" width="1" style="2" customWidth="1"/>
    <col min="537" max="537" width="6.75" style="2" customWidth="1"/>
    <col min="538" max="538" width="2.25" style="2" customWidth="1"/>
    <col min="539" max="539" width="6.25" style="2" customWidth="1"/>
    <col min="540" max="540" width="2.25" style="2" customWidth="1"/>
    <col min="541" max="541" width="6.75" style="2" bestFit="1" customWidth="1"/>
    <col min="542" max="542" width="2.25" style="2" customWidth="1"/>
    <col min="543" max="543" width="5.625" style="2" customWidth="1"/>
    <col min="544" max="544" width="2.25" style="2" customWidth="1"/>
    <col min="545" max="545" width="6.25" style="2" customWidth="1"/>
    <col min="546" max="546" width="2.125" style="2" customWidth="1"/>
    <col min="547" max="547" width="6.125" style="2" customWidth="1"/>
    <col min="548" max="548" width="2.25" style="2" customWidth="1"/>
    <col min="549" max="549" width="5.5" style="2" customWidth="1"/>
    <col min="550" max="550" width="2.25" style="2" customWidth="1"/>
    <col min="551" max="551" width="6.25" style="2" customWidth="1"/>
    <col min="552" max="552" width="1.5" style="2" customWidth="1"/>
    <col min="553" max="553" width="6.375" style="2" customWidth="1"/>
    <col min="554" max="554" width="1.875" style="2" customWidth="1"/>
    <col min="555" max="555" width="6.375" style="2" customWidth="1"/>
    <col min="556" max="556" width="2.25" style="2" customWidth="1"/>
    <col min="557" max="557" width="5.875" style="2" customWidth="1"/>
    <col min="558" max="558" width="2.25" style="2" customWidth="1"/>
    <col min="559" max="559" width="5.5" style="2" customWidth="1"/>
    <col min="560" max="768" width="9" style="2"/>
    <col min="769" max="769" width="3.375" style="2" customWidth="1"/>
    <col min="770" max="770" width="6" style="2" customWidth="1"/>
    <col min="771" max="771" width="1.375" style="2" customWidth="1"/>
    <col min="772" max="772" width="2.25" style="2" customWidth="1"/>
    <col min="773" max="774" width="2.375" style="2" customWidth="1"/>
    <col min="775" max="775" width="5.375" style="2" customWidth="1"/>
    <col min="776" max="776" width="2.25" style="2" customWidth="1"/>
    <col min="777" max="777" width="6" style="2" customWidth="1"/>
    <col min="778" max="778" width="2.25" style="2" customWidth="1"/>
    <col min="779" max="779" width="6.75" style="2" bestFit="1" customWidth="1"/>
    <col min="780" max="780" width="2.25" style="2" customWidth="1"/>
    <col min="781" max="781" width="5.375" style="2" customWidth="1"/>
    <col min="782" max="782" width="1.75" style="2" customWidth="1"/>
    <col min="783" max="783" width="6.25" style="2" customWidth="1"/>
    <col min="784" max="784" width="2.25" style="2" customWidth="1"/>
    <col min="785" max="785" width="6.25" style="2" customWidth="1"/>
    <col min="786" max="786" width="2.25" style="2" customWidth="1"/>
    <col min="787" max="787" width="6.75" style="2" bestFit="1" customWidth="1"/>
    <col min="788" max="788" width="2" style="2" customWidth="1"/>
    <col min="789" max="789" width="6.125" style="2" customWidth="1"/>
    <col min="790" max="790" width="2.25" style="2" customWidth="1"/>
    <col min="791" max="791" width="6.625" style="2" bestFit="1" customWidth="1"/>
    <col min="792" max="792" width="1" style="2" customWidth="1"/>
    <col min="793" max="793" width="6.75" style="2" customWidth="1"/>
    <col min="794" max="794" width="2.25" style="2" customWidth="1"/>
    <col min="795" max="795" width="6.25" style="2" customWidth="1"/>
    <col min="796" max="796" width="2.25" style="2" customWidth="1"/>
    <col min="797" max="797" width="6.75" style="2" bestFit="1" customWidth="1"/>
    <col min="798" max="798" width="2.25" style="2" customWidth="1"/>
    <col min="799" max="799" width="5.625" style="2" customWidth="1"/>
    <col min="800" max="800" width="2.25" style="2" customWidth="1"/>
    <col min="801" max="801" width="6.25" style="2" customWidth="1"/>
    <col min="802" max="802" width="2.125" style="2" customWidth="1"/>
    <col min="803" max="803" width="6.125" style="2" customWidth="1"/>
    <col min="804" max="804" width="2.25" style="2" customWidth="1"/>
    <col min="805" max="805" width="5.5" style="2" customWidth="1"/>
    <col min="806" max="806" width="2.25" style="2" customWidth="1"/>
    <col min="807" max="807" width="6.25" style="2" customWidth="1"/>
    <col min="808" max="808" width="1.5" style="2" customWidth="1"/>
    <col min="809" max="809" width="6.375" style="2" customWidth="1"/>
    <col min="810" max="810" width="1.875" style="2" customWidth="1"/>
    <col min="811" max="811" width="6.375" style="2" customWidth="1"/>
    <col min="812" max="812" width="2.25" style="2" customWidth="1"/>
    <col min="813" max="813" width="5.875" style="2" customWidth="1"/>
    <col min="814" max="814" width="2.25" style="2" customWidth="1"/>
    <col min="815" max="815" width="5.5" style="2" customWidth="1"/>
    <col min="816" max="1024" width="9" style="2"/>
    <col min="1025" max="1025" width="3.375" style="2" customWidth="1"/>
    <col min="1026" max="1026" width="6" style="2" customWidth="1"/>
    <col min="1027" max="1027" width="1.375" style="2" customWidth="1"/>
    <col min="1028" max="1028" width="2.25" style="2" customWidth="1"/>
    <col min="1029" max="1030" width="2.375" style="2" customWidth="1"/>
    <col min="1031" max="1031" width="5.375" style="2" customWidth="1"/>
    <col min="1032" max="1032" width="2.25" style="2" customWidth="1"/>
    <col min="1033" max="1033" width="6" style="2" customWidth="1"/>
    <col min="1034" max="1034" width="2.25" style="2" customWidth="1"/>
    <col min="1035" max="1035" width="6.75" style="2" bestFit="1" customWidth="1"/>
    <col min="1036" max="1036" width="2.25" style="2" customWidth="1"/>
    <col min="1037" max="1037" width="5.375" style="2" customWidth="1"/>
    <col min="1038" max="1038" width="1.75" style="2" customWidth="1"/>
    <col min="1039" max="1039" width="6.25" style="2" customWidth="1"/>
    <col min="1040" max="1040" width="2.25" style="2" customWidth="1"/>
    <col min="1041" max="1041" width="6.25" style="2" customWidth="1"/>
    <col min="1042" max="1042" width="2.25" style="2" customWidth="1"/>
    <col min="1043" max="1043" width="6.75" style="2" bestFit="1" customWidth="1"/>
    <col min="1044" max="1044" width="2" style="2" customWidth="1"/>
    <col min="1045" max="1045" width="6.125" style="2" customWidth="1"/>
    <col min="1046" max="1046" width="2.25" style="2" customWidth="1"/>
    <col min="1047" max="1047" width="6.625" style="2" bestFit="1" customWidth="1"/>
    <col min="1048" max="1048" width="1" style="2" customWidth="1"/>
    <col min="1049" max="1049" width="6.75" style="2" customWidth="1"/>
    <col min="1050" max="1050" width="2.25" style="2" customWidth="1"/>
    <col min="1051" max="1051" width="6.25" style="2" customWidth="1"/>
    <col min="1052" max="1052" width="2.25" style="2" customWidth="1"/>
    <col min="1053" max="1053" width="6.75" style="2" bestFit="1" customWidth="1"/>
    <col min="1054" max="1054" width="2.25" style="2" customWidth="1"/>
    <col min="1055" max="1055" width="5.625" style="2" customWidth="1"/>
    <col min="1056" max="1056" width="2.25" style="2" customWidth="1"/>
    <col min="1057" max="1057" width="6.25" style="2" customWidth="1"/>
    <col min="1058" max="1058" width="2.125" style="2" customWidth="1"/>
    <col min="1059" max="1059" width="6.125" style="2" customWidth="1"/>
    <col min="1060" max="1060" width="2.25" style="2" customWidth="1"/>
    <col min="1061" max="1061" width="5.5" style="2" customWidth="1"/>
    <col min="1062" max="1062" width="2.25" style="2" customWidth="1"/>
    <col min="1063" max="1063" width="6.25" style="2" customWidth="1"/>
    <col min="1064" max="1064" width="1.5" style="2" customWidth="1"/>
    <col min="1065" max="1065" width="6.375" style="2" customWidth="1"/>
    <col min="1066" max="1066" width="1.875" style="2" customWidth="1"/>
    <col min="1067" max="1067" width="6.375" style="2" customWidth="1"/>
    <col min="1068" max="1068" width="2.25" style="2" customWidth="1"/>
    <col min="1069" max="1069" width="5.875" style="2" customWidth="1"/>
    <col min="1070" max="1070" width="2.25" style="2" customWidth="1"/>
    <col min="1071" max="1071" width="5.5" style="2" customWidth="1"/>
    <col min="1072" max="1280" width="9" style="2"/>
    <col min="1281" max="1281" width="3.375" style="2" customWidth="1"/>
    <col min="1282" max="1282" width="6" style="2" customWidth="1"/>
    <col min="1283" max="1283" width="1.375" style="2" customWidth="1"/>
    <col min="1284" max="1284" width="2.25" style="2" customWidth="1"/>
    <col min="1285" max="1286" width="2.375" style="2" customWidth="1"/>
    <col min="1287" max="1287" width="5.375" style="2" customWidth="1"/>
    <col min="1288" max="1288" width="2.25" style="2" customWidth="1"/>
    <col min="1289" max="1289" width="6" style="2" customWidth="1"/>
    <col min="1290" max="1290" width="2.25" style="2" customWidth="1"/>
    <col min="1291" max="1291" width="6.75" style="2" bestFit="1" customWidth="1"/>
    <col min="1292" max="1292" width="2.25" style="2" customWidth="1"/>
    <col min="1293" max="1293" width="5.375" style="2" customWidth="1"/>
    <col min="1294" max="1294" width="1.75" style="2" customWidth="1"/>
    <col min="1295" max="1295" width="6.25" style="2" customWidth="1"/>
    <col min="1296" max="1296" width="2.25" style="2" customWidth="1"/>
    <col min="1297" max="1297" width="6.25" style="2" customWidth="1"/>
    <col min="1298" max="1298" width="2.25" style="2" customWidth="1"/>
    <col min="1299" max="1299" width="6.75" style="2" bestFit="1" customWidth="1"/>
    <col min="1300" max="1300" width="2" style="2" customWidth="1"/>
    <col min="1301" max="1301" width="6.125" style="2" customWidth="1"/>
    <col min="1302" max="1302" width="2.25" style="2" customWidth="1"/>
    <col min="1303" max="1303" width="6.625" style="2" bestFit="1" customWidth="1"/>
    <col min="1304" max="1304" width="1" style="2" customWidth="1"/>
    <col min="1305" max="1305" width="6.75" style="2" customWidth="1"/>
    <col min="1306" max="1306" width="2.25" style="2" customWidth="1"/>
    <col min="1307" max="1307" width="6.25" style="2" customWidth="1"/>
    <col min="1308" max="1308" width="2.25" style="2" customWidth="1"/>
    <col min="1309" max="1309" width="6.75" style="2" bestFit="1" customWidth="1"/>
    <col min="1310" max="1310" width="2.25" style="2" customWidth="1"/>
    <col min="1311" max="1311" width="5.625" style="2" customWidth="1"/>
    <col min="1312" max="1312" width="2.25" style="2" customWidth="1"/>
    <col min="1313" max="1313" width="6.25" style="2" customWidth="1"/>
    <col min="1314" max="1314" width="2.125" style="2" customWidth="1"/>
    <col min="1315" max="1315" width="6.125" style="2" customWidth="1"/>
    <col min="1316" max="1316" width="2.25" style="2" customWidth="1"/>
    <col min="1317" max="1317" width="5.5" style="2" customWidth="1"/>
    <col min="1318" max="1318" width="2.25" style="2" customWidth="1"/>
    <col min="1319" max="1319" width="6.25" style="2" customWidth="1"/>
    <col min="1320" max="1320" width="1.5" style="2" customWidth="1"/>
    <col min="1321" max="1321" width="6.375" style="2" customWidth="1"/>
    <col min="1322" max="1322" width="1.875" style="2" customWidth="1"/>
    <col min="1323" max="1323" width="6.375" style="2" customWidth="1"/>
    <col min="1324" max="1324" width="2.25" style="2" customWidth="1"/>
    <col min="1325" max="1325" width="5.875" style="2" customWidth="1"/>
    <col min="1326" max="1326" width="2.25" style="2" customWidth="1"/>
    <col min="1327" max="1327" width="5.5" style="2" customWidth="1"/>
    <col min="1328" max="1536" width="9" style="2"/>
    <col min="1537" max="1537" width="3.375" style="2" customWidth="1"/>
    <col min="1538" max="1538" width="6" style="2" customWidth="1"/>
    <col min="1539" max="1539" width="1.375" style="2" customWidth="1"/>
    <col min="1540" max="1540" width="2.25" style="2" customWidth="1"/>
    <col min="1541" max="1542" width="2.375" style="2" customWidth="1"/>
    <col min="1543" max="1543" width="5.375" style="2" customWidth="1"/>
    <col min="1544" max="1544" width="2.25" style="2" customWidth="1"/>
    <col min="1545" max="1545" width="6" style="2" customWidth="1"/>
    <col min="1546" max="1546" width="2.25" style="2" customWidth="1"/>
    <col min="1547" max="1547" width="6.75" style="2" bestFit="1" customWidth="1"/>
    <col min="1548" max="1548" width="2.25" style="2" customWidth="1"/>
    <col min="1549" max="1549" width="5.375" style="2" customWidth="1"/>
    <col min="1550" max="1550" width="1.75" style="2" customWidth="1"/>
    <col min="1551" max="1551" width="6.25" style="2" customWidth="1"/>
    <col min="1552" max="1552" width="2.25" style="2" customWidth="1"/>
    <col min="1553" max="1553" width="6.25" style="2" customWidth="1"/>
    <col min="1554" max="1554" width="2.25" style="2" customWidth="1"/>
    <col min="1555" max="1555" width="6.75" style="2" bestFit="1" customWidth="1"/>
    <col min="1556" max="1556" width="2" style="2" customWidth="1"/>
    <col min="1557" max="1557" width="6.125" style="2" customWidth="1"/>
    <col min="1558" max="1558" width="2.25" style="2" customWidth="1"/>
    <col min="1559" max="1559" width="6.625" style="2" bestFit="1" customWidth="1"/>
    <col min="1560" max="1560" width="1" style="2" customWidth="1"/>
    <col min="1561" max="1561" width="6.75" style="2" customWidth="1"/>
    <col min="1562" max="1562" width="2.25" style="2" customWidth="1"/>
    <col min="1563" max="1563" width="6.25" style="2" customWidth="1"/>
    <col min="1564" max="1564" width="2.25" style="2" customWidth="1"/>
    <col min="1565" max="1565" width="6.75" style="2" bestFit="1" customWidth="1"/>
    <col min="1566" max="1566" width="2.25" style="2" customWidth="1"/>
    <col min="1567" max="1567" width="5.625" style="2" customWidth="1"/>
    <col min="1568" max="1568" width="2.25" style="2" customWidth="1"/>
    <col min="1569" max="1569" width="6.25" style="2" customWidth="1"/>
    <col min="1570" max="1570" width="2.125" style="2" customWidth="1"/>
    <col min="1571" max="1571" width="6.125" style="2" customWidth="1"/>
    <col min="1572" max="1572" width="2.25" style="2" customWidth="1"/>
    <col min="1573" max="1573" width="5.5" style="2" customWidth="1"/>
    <col min="1574" max="1574" width="2.25" style="2" customWidth="1"/>
    <col min="1575" max="1575" width="6.25" style="2" customWidth="1"/>
    <col min="1576" max="1576" width="1.5" style="2" customWidth="1"/>
    <col min="1577" max="1577" width="6.375" style="2" customWidth="1"/>
    <col min="1578" max="1578" width="1.875" style="2" customWidth="1"/>
    <col min="1579" max="1579" width="6.375" style="2" customWidth="1"/>
    <col min="1580" max="1580" width="2.25" style="2" customWidth="1"/>
    <col min="1581" max="1581" width="5.875" style="2" customWidth="1"/>
    <col min="1582" max="1582" width="2.25" style="2" customWidth="1"/>
    <col min="1583" max="1583" width="5.5" style="2" customWidth="1"/>
    <col min="1584" max="1792" width="9" style="2"/>
    <col min="1793" max="1793" width="3.375" style="2" customWidth="1"/>
    <col min="1794" max="1794" width="6" style="2" customWidth="1"/>
    <col min="1795" max="1795" width="1.375" style="2" customWidth="1"/>
    <col min="1796" max="1796" width="2.25" style="2" customWidth="1"/>
    <col min="1797" max="1798" width="2.375" style="2" customWidth="1"/>
    <col min="1799" max="1799" width="5.375" style="2" customWidth="1"/>
    <col min="1800" max="1800" width="2.25" style="2" customWidth="1"/>
    <col min="1801" max="1801" width="6" style="2" customWidth="1"/>
    <col min="1802" max="1802" width="2.25" style="2" customWidth="1"/>
    <col min="1803" max="1803" width="6.75" style="2" bestFit="1" customWidth="1"/>
    <col min="1804" max="1804" width="2.25" style="2" customWidth="1"/>
    <col min="1805" max="1805" width="5.375" style="2" customWidth="1"/>
    <col min="1806" max="1806" width="1.75" style="2" customWidth="1"/>
    <col min="1807" max="1807" width="6.25" style="2" customWidth="1"/>
    <col min="1808" max="1808" width="2.25" style="2" customWidth="1"/>
    <col min="1809" max="1809" width="6.25" style="2" customWidth="1"/>
    <col min="1810" max="1810" width="2.25" style="2" customWidth="1"/>
    <col min="1811" max="1811" width="6.75" style="2" bestFit="1" customWidth="1"/>
    <col min="1812" max="1812" width="2" style="2" customWidth="1"/>
    <col min="1813" max="1813" width="6.125" style="2" customWidth="1"/>
    <col min="1814" max="1814" width="2.25" style="2" customWidth="1"/>
    <col min="1815" max="1815" width="6.625" style="2" bestFit="1" customWidth="1"/>
    <col min="1816" max="1816" width="1" style="2" customWidth="1"/>
    <col min="1817" max="1817" width="6.75" style="2" customWidth="1"/>
    <col min="1818" max="1818" width="2.25" style="2" customWidth="1"/>
    <col min="1819" max="1819" width="6.25" style="2" customWidth="1"/>
    <col min="1820" max="1820" width="2.25" style="2" customWidth="1"/>
    <col min="1821" max="1821" width="6.75" style="2" bestFit="1" customWidth="1"/>
    <col min="1822" max="1822" width="2.25" style="2" customWidth="1"/>
    <col min="1823" max="1823" width="5.625" style="2" customWidth="1"/>
    <col min="1824" max="1824" width="2.25" style="2" customWidth="1"/>
    <col min="1825" max="1825" width="6.25" style="2" customWidth="1"/>
    <col min="1826" max="1826" width="2.125" style="2" customWidth="1"/>
    <col min="1827" max="1827" width="6.125" style="2" customWidth="1"/>
    <col min="1828" max="1828" width="2.25" style="2" customWidth="1"/>
    <col min="1829" max="1829" width="5.5" style="2" customWidth="1"/>
    <col min="1830" max="1830" width="2.25" style="2" customWidth="1"/>
    <col min="1831" max="1831" width="6.25" style="2" customWidth="1"/>
    <col min="1832" max="1832" width="1.5" style="2" customWidth="1"/>
    <col min="1833" max="1833" width="6.375" style="2" customWidth="1"/>
    <col min="1834" max="1834" width="1.875" style="2" customWidth="1"/>
    <col min="1835" max="1835" width="6.375" style="2" customWidth="1"/>
    <col min="1836" max="1836" width="2.25" style="2" customWidth="1"/>
    <col min="1837" max="1837" width="5.875" style="2" customWidth="1"/>
    <col min="1838" max="1838" width="2.25" style="2" customWidth="1"/>
    <col min="1839" max="1839" width="5.5" style="2" customWidth="1"/>
    <col min="1840" max="2048" width="9" style="2"/>
    <col min="2049" max="2049" width="3.375" style="2" customWidth="1"/>
    <col min="2050" max="2050" width="6" style="2" customWidth="1"/>
    <col min="2051" max="2051" width="1.375" style="2" customWidth="1"/>
    <col min="2052" max="2052" width="2.25" style="2" customWidth="1"/>
    <col min="2053" max="2054" width="2.375" style="2" customWidth="1"/>
    <col min="2055" max="2055" width="5.375" style="2" customWidth="1"/>
    <col min="2056" max="2056" width="2.25" style="2" customWidth="1"/>
    <col min="2057" max="2057" width="6" style="2" customWidth="1"/>
    <col min="2058" max="2058" width="2.25" style="2" customWidth="1"/>
    <col min="2059" max="2059" width="6.75" style="2" bestFit="1" customWidth="1"/>
    <col min="2060" max="2060" width="2.25" style="2" customWidth="1"/>
    <col min="2061" max="2061" width="5.375" style="2" customWidth="1"/>
    <col min="2062" max="2062" width="1.75" style="2" customWidth="1"/>
    <col min="2063" max="2063" width="6.25" style="2" customWidth="1"/>
    <col min="2064" max="2064" width="2.25" style="2" customWidth="1"/>
    <col min="2065" max="2065" width="6.25" style="2" customWidth="1"/>
    <col min="2066" max="2066" width="2.25" style="2" customWidth="1"/>
    <col min="2067" max="2067" width="6.75" style="2" bestFit="1" customWidth="1"/>
    <col min="2068" max="2068" width="2" style="2" customWidth="1"/>
    <col min="2069" max="2069" width="6.125" style="2" customWidth="1"/>
    <col min="2070" max="2070" width="2.25" style="2" customWidth="1"/>
    <col min="2071" max="2071" width="6.625" style="2" bestFit="1" customWidth="1"/>
    <col min="2072" max="2072" width="1" style="2" customWidth="1"/>
    <col min="2073" max="2073" width="6.75" style="2" customWidth="1"/>
    <col min="2074" max="2074" width="2.25" style="2" customWidth="1"/>
    <col min="2075" max="2075" width="6.25" style="2" customWidth="1"/>
    <col min="2076" max="2076" width="2.25" style="2" customWidth="1"/>
    <col min="2077" max="2077" width="6.75" style="2" bestFit="1" customWidth="1"/>
    <col min="2078" max="2078" width="2.25" style="2" customWidth="1"/>
    <col min="2079" max="2079" width="5.625" style="2" customWidth="1"/>
    <col min="2080" max="2080" width="2.25" style="2" customWidth="1"/>
    <col min="2081" max="2081" width="6.25" style="2" customWidth="1"/>
    <col min="2082" max="2082" width="2.125" style="2" customWidth="1"/>
    <col min="2083" max="2083" width="6.125" style="2" customWidth="1"/>
    <col min="2084" max="2084" width="2.25" style="2" customWidth="1"/>
    <col min="2085" max="2085" width="5.5" style="2" customWidth="1"/>
    <col min="2086" max="2086" width="2.25" style="2" customWidth="1"/>
    <col min="2087" max="2087" width="6.25" style="2" customWidth="1"/>
    <col min="2088" max="2088" width="1.5" style="2" customWidth="1"/>
    <col min="2089" max="2089" width="6.375" style="2" customWidth="1"/>
    <col min="2090" max="2090" width="1.875" style="2" customWidth="1"/>
    <col min="2091" max="2091" width="6.375" style="2" customWidth="1"/>
    <col min="2092" max="2092" width="2.25" style="2" customWidth="1"/>
    <col min="2093" max="2093" width="5.875" style="2" customWidth="1"/>
    <col min="2094" max="2094" width="2.25" style="2" customWidth="1"/>
    <col min="2095" max="2095" width="5.5" style="2" customWidth="1"/>
    <col min="2096" max="2304" width="9" style="2"/>
    <col min="2305" max="2305" width="3.375" style="2" customWidth="1"/>
    <col min="2306" max="2306" width="6" style="2" customWidth="1"/>
    <col min="2307" max="2307" width="1.375" style="2" customWidth="1"/>
    <col min="2308" max="2308" width="2.25" style="2" customWidth="1"/>
    <col min="2309" max="2310" width="2.375" style="2" customWidth="1"/>
    <col min="2311" max="2311" width="5.375" style="2" customWidth="1"/>
    <col min="2312" max="2312" width="2.25" style="2" customWidth="1"/>
    <col min="2313" max="2313" width="6" style="2" customWidth="1"/>
    <col min="2314" max="2314" width="2.25" style="2" customWidth="1"/>
    <col min="2315" max="2315" width="6.75" style="2" bestFit="1" customWidth="1"/>
    <col min="2316" max="2316" width="2.25" style="2" customWidth="1"/>
    <col min="2317" max="2317" width="5.375" style="2" customWidth="1"/>
    <col min="2318" max="2318" width="1.75" style="2" customWidth="1"/>
    <col min="2319" max="2319" width="6.25" style="2" customWidth="1"/>
    <col min="2320" max="2320" width="2.25" style="2" customWidth="1"/>
    <col min="2321" max="2321" width="6.25" style="2" customWidth="1"/>
    <col min="2322" max="2322" width="2.25" style="2" customWidth="1"/>
    <col min="2323" max="2323" width="6.75" style="2" bestFit="1" customWidth="1"/>
    <col min="2324" max="2324" width="2" style="2" customWidth="1"/>
    <col min="2325" max="2325" width="6.125" style="2" customWidth="1"/>
    <col min="2326" max="2326" width="2.25" style="2" customWidth="1"/>
    <col min="2327" max="2327" width="6.625" style="2" bestFit="1" customWidth="1"/>
    <col min="2328" max="2328" width="1" style="2" customWidth="1"/>
    <col min="2329" max="2329" width="6.75" style="2" customWidth="1"/>
    <col min="2330" max="2330" width="2.25" style="2" customWidth="1"/>
    <col min="2331" max="2331" width="6.25" style="2" customWidth="1"/>
    <col min="2332" max="2332" width="2.25" style="2" customWidth="1"/>
    <col min="2333" max="2333" width="6.75" style="2" bestFit="1" customWidth="1"/>
    <col min="2334" max="2334" width="2.25" style="2" customWidth="1"/>
    <col min="2335" max="2335" width="5.625" style="2" customWidth="1"/>
    <col min="2336" max="2336" width="2.25" style="2" customWidth="1"/>
    <col min="2337" max="2337" width="6.25" style="2" customWidth="1"/>
    <col min="2338" max="2338" width="2.125" style="2" customWidth="1"/>
    <col min="2339" max="2339" width="6.125" style="2" customWidth="1"/>
    <col min="2340" max="2340" width="2.25" style="2" customWidth="1"/>
    <col min="2341" max="2341" width="5.5" style="2" customWidth="1"/>
    <col min="2342" max="2342" width="2.25" style="2" customWidth="1"/>
    <col min="2343" max="2343" width="6.25" style="2" customWidth="1"/>
    <col min="2344" max="2344" width="1.5" style="2" customWidth="1"/>
    <col min="2345" max="2345" width="6.375" style="2" customWidth="1"/>
    <col min="2346" max="2346" width="1.875" style="2" customWidth="1"/>
    <col min="2347" max="2347" width="6.375" style="2" customWidth="1"/>
    <col min="2348" max="2348" width="2.25" style="2" customWidth="1"/>
    <col min="2349" max="2349" width="5.875" style="2" customWidth="1"/>
    <col min="2350" max="2350" width="2.25" style="2" customWidth="1"/>
    <col min="2351" max="2351" width="5.5" style="2" customWidth="1"/>
    <col min="2352" max="2560" width="9" style="2"/>
    <col min="2561" max="2561" width="3.375" style="2" customWidth="1"/>
    <col min="2562" max="2562" width="6" style="2" customWidth="1"/>
    <col min="2563" max="2563" width="1.375" style="2" customWidth="1"/>
    <col min="2564" max="2564" width="2.25" style="2" customWidth="1"/>
    <col min="2565" max="2566" width="2.375" style="2" customWidth="1"/>
    <col min="2567" max="2567" width="5.375" style="2" customWidth="1"/>
    <col min="2568" max="2568" width="2.25" style="2" customWidth="1"/>
    <col min="2569" max="2569" width="6" style="2" customWidth="1"/>
    <col min="2570" max="2570" width="2.25" style="2" customWidth="1"/>
    <col min="2571" max="2571" width="6.75" style="2" bestFit="1" customWidth="1"/>
    <col min="2572" max="2572" width="2.25" style="2" customWidth="1"/>
    <col min="2573" max="2573" width="5.375" style="2" customWidth="1"/>
    <col min="2574" max="2574" width="1.75" style="2" customWidth="1"/>
    <col min="2575" max="2575" width="6.25" style="2" customWidth="1"/>
    <col min="2576" max="2576" width="2.25" style="2" customWidth="1"/>
    <col min="2577" max="2577" width="6.25" style="2" customWidth="1"/>
    <col min="2578" max="2578" width="2.25" style="2" customWidth="1"/>
    <col min="2579" max="2579" width="6.75" style="2" bestFit="1" customWidth="1"/>
    <col min="2580" max="2580" width="2" style="2" customWidth="1"/>
    <col min="2581" max="2581" width="6.125" style="2" customWidth="1"/>
    <col min="2582" max="2582" width="2.25" style="2" customWidth="1"/>
    <col min="2583" max="2583" width="6.625" style="2" bestFit="1" customWidth="1"/>
    <col min="2584" max="2584" width="1" style="2" customWidth="1"/>
    <col min="2585" max="2585" width="6.75" style="2" customWidth="1"/>
    <col min="2586" max="2586" width="2.25" style="2" customWidth="1"/>
    <col min="2587" max="2587" width="6.25" style="2" customWidth="1"/>
    <col min="2588" max="2588" width="2.25" style="2" customWidth="1"/>
    <col min="2589" max="2589" width="6.75" style="2" bestFit="1" customWidth="1"/>
    <col min="2590" max="2590" width="2.25" style="2" customWidth="1"/>
    <col min="2591" max="2591" width="5.625" style="2" customWidth="1"/>
    <col min="2592" max="2592" width="2.25" style="2" customWidth="1"/>
    <col min="2593" max="2593" width="6.25" style="2" customWidth="1"/>
    <col min="2594" max="2594" width="2.125" style="2" customWidth="1"/>
    <col min="2595" max="2595" width="6.125" style="2" customWidth="1"/>
    <col min="2596" max="2596" width="2.25" style="2" customWidth="1"/>
    <col min="2597" max="2597" width="5.5" style="2" customWidth="1"/>
    <col min="2598" max="2598" width="2.25" style="2" customWidth="1"/>
    <col min="2599" max="2599" width="6.25" style="2" customWidth="1"/>
    <col min="2600" max="2600" width="1.5" style="2" customWidth="1"/>
    <col min="2601" max="2601" width="6.375" style="2" customWidth="1"/>
    <col min="2602" max="2602" width="1.875" style="2" customWidth="1"/>
    <col min="2603" max="2603" width="6.375" style="2" customWidth="1"/>
    <col min="2604" max="2604" width="2.25" style="2" customWidth="1"/>
    <col min="2605" max="2605" width="5.875" style="2" customWidth="1"/>
    <col min="2606" max="2606" width="2.25" style="2" customWidth="1"/>
    <col min="2607" max="2607" width="5.5" style="2" customWidth="1"/>
    <col min="2608" max="2816" width="9" style="2"/>
    <col min="2817" max="2817" width="3.375" style="2" customWidth="1"/>
    <col min="2818" max="2818" width="6" style="2" customWidth="1"/>
    <col min="2819" max="2819" width="1.375" style="2" customWidth="1"/>
    <col min="2820" max="2820" width="2.25" style="2" customWidth="1"/>
    <col min="2821" max="2822" width="2.375" style="2" customWidth="1"/>
    <col min="2823" max="2823" width="5.375" style="2" customWidth="1"/>
    <col min="2824" max="2824" width="2.25" style="2" customWidth="1"/>
    <col min="2825" max="2825" width="6" style="2" customWidth="1"/>
    <col min="2826" max="2826" width="2.25" style="2" customWidth="1"/>
    <col min="2827" max="2827" width="6.75" style="2" bestFit="1" customWidth="1"/>
    <col min="2828" max="2828" width="2.25" style="2" customWidth="1"/>
    <col min="2829" max="2829" width="5.375" style="2" customWidth="1"/>
    <col min="2830" max="2830" width="1.75" style="2" customWidth="1"/>
    <col min="2831" max="2831" width="6.25" style="2" customWidth="1"/>
    <col min="2832" max="2832" width="2.25" style="2" customWidth="1"/>
    <col min="2833" max="2833" width="6.25" style="2" customWidth="1"/>
    <col min="2834" max="2834" width="2.25" style="2" customWidth="1"/>
    <col min="2835" max="2835" width="6.75" style="2" bestFit="1" customWidth="1"/>
    <col min="2836" max="2836" width="2" style="2" customWidth="1"/>
    <col min="2837" max="2837" width="6.125" style="2" customWidth="1"/>
    <col min="2838" max="2838" width="2.25" style="2" customWidth="1"/>
    <col min="2839" max="2839" width="6.625" style="2" bestFit="1" customWidth="1"/>
    <col min="2840" max="2840" width="1" style="2" customWidth="1"/>
    <col min="2841" max="2841" width="6.75" style="2" customWidth="1"/>
    <col min="2842" max="2842" width="2.25" style="2" customWidth="1"/>
    <col min="2843" max="2843" width="6.25" style="2" customWidth="1"/>
    <col min="2844" max="2844" width="2.25" style="2" customWidth="1"/>
    <col min="2845" max="2845" width="6.75" style="2" bestFit="1" customWidth="1"/>
    <col min="2846" max="2846" width="2.25" style="2" customWidth="1"/>
    <col min="2847" max="2847" width="5.625" style="2" customWidth="1"/>
    <col min="2848" max="2848" width="2.25" style="2" customWidth="1"/>
    <col min="2849" max="2849" width="6.25" style="2" customWidth="1"/>
    <col min="2850" max="2850" width="2.125" style="2" customWidth="1"/>
    <col min="2851" max="2851" width="6.125" style="2" customWidth="1"/>
    <col min="2852" max="2852" width="2.25" style="2" customWidth="1"/>
    <col min="2853" max="2853" width="5.5" style="2" customWidth="1"/>
    <col min="2854" max="2854" width="2.25" style="2" customWidth="1"/>
    <col min="2855" max="2855" width="6.25" style="2" customWidth="1"/>
    <col min="2856" max="2856" width="1.5" style="2" customWidth="1"/>
    <col min="2857" max="2857" width="6.375" style="2" customWidth="1"/>
    <col min="2858" max="2858" width="1.875" style="2" customWidth="1"/>
    <col min="2859" max="2859" width="6.375" style="2" customWidth="1"/>
    <col min="2860" max="2860" width="2.25" style="2" customWidth="1"/>
    <col min="2861" max="2861" width="5.875" style="2" customWidth="1"/>
    <col min="2862" max="2862" width="2.25" style="2" customWidth="1"/>
    <col min="2863" max="2863" width="5.5" style="2" customWidth="1"/>
    <col min="2864" max="3072" width="9" style="2"/>
    <col min="3073" max="3073" width="3.375" style="2" customWidth="1"/>
    <col min="3074" max="3074" width="6" style="2" customWidth="1"/>
    <col min="3075" max="3075" width="1.375" style="2" customWidth="1"/>
    <col min="3076" max="3076" width="2.25" style="2" customWidth="1"/>
    <col min="3077" max="3078" width="2.375" style="2" customWidth="1"/>
    <col min="3079" max="3079" width="5.375" style="2" customWidth="1"/>
    <col min="3080" max="3080" width="2.25" style="2" customWidth="1"/>
    <col min="3081" max="3081" width="6" style="2" customWidth="1"/>
    <col min="3082" max="3082" width="2.25" style="2" customWidth="1"/>
    <col min="3083" max="3083" width="6.75" style="2" bestFit="1" customWidth="1"/>
    <col min="3084" max="3084" width="2.25" style="2" customWidth="1"/>
    <col min="3085" max="3085" width="5.375" style="2" customWidth="1"/>
    <col min="3086" max="3086" width="1.75" style="2" customWidth="1"/>
    <col min="3087" max="3087" width="6.25" style="2" customWidth="1"/>
    <col min="3088" max="3088" width="2.25" style="2" customWidth="1"/>
    <col min="3089" max="3089" width="6.25" style="2" customWidth="1"/>
    <col min="3090" max="3090" width="2.25" style="2" customWidth="1"/>
    <col min="3091" max="3091" width="6.75" style="2" bestFit="1" customWidth="1"/>
    <col min="3092" max="3092" width="2" style="2" customWidth="1"/>
    <col min="3093" max="3093" width="6.125" style="2" customWidth="1"/>
    <col min="3094" max="3094" width="2.25" style="2" customWidth="1"/>
    <col min="3095" max="3095" width="6.625" style="2" bestFit="1" customWidth="1"/>
    <col min="3096" max="3096" width="1" style="2" customWidth="1"/>
    <col min="3097" max="3097" width="6.75" style="2" customWidth="1"/>
    <col min="3098" max="3098" width="2.25" style="2" customWidth="1"/>
    <col min="3099" max="3099" width="6.25" style="2" customWidth="1"/>
    <col min="3100" max="3100" width="2.25" style="2" customWidth="1"/>
    <col min="3101" max="3101" width="6.75" style="2" bestFit="1" customWidth="1"/>
    <col min="3102" max="3102" width="2.25" style="2" customWidth="1"/>
    <col min="3103" max="3103" width="5.625" style="2" customWidth="1"/>
    <col min="3104" max="3104" width="2.25" style="2" customWidth="1"/>
    <col min="3105" max="3105" width="6.25" style="2" customWidth="1"/>
    <col min="3106" max="3106" width="2.125" style="2" customWidth="1"/>
    <col min="3107" max="3107" width="6.125" style="2" customWidth="1"/>
    <col min="3108" max="3108" width="2.25" style="2" customWidth="1"/>
    <col min="3109" max="3109" width="5.5" style="2" customWidth="1"/>
    <col min="3110" max="3110" width="2.25" style="2" customWidth="1"/>
    <col min="3111" max="3111" width="6.25" style="2" customWidth="1"/>
    <col min="3112" max="3112" width="1.5" style="2" customWidth="1"/>
    <col min="3113" max="3113" width="6.375" style="2" customWidth="1"/>
    <col min="3114" max="3114" width="1.875" style="2" customWidth="1"/>
    <col min="3115" max="3115" width="6.375" style="2" customWidth="1"/>
    <col min="3116" max="3116" width="2.25" style="2" customWidth="1"/>
    <col min="3117" max="3117" width="5.875" style="2" customWidth="1"/>
    <col min="3118" max="3118" width="2.25" style="2" customWidth="1"/>
    <col min="3119" max="3119" width="5.5" style="2" customWidth="1"/>
    <col min="3120" max="3328" width="9" style="2"/>
    <col min="3329" max="3329" width="3.375" style="2" customWidth="1"/>
    <col min="3330" max="3330" width="6" style="2" customWidth="1"/>
    <col min="3331" max="3331" width="1.375" style="2" customWidth="1"/>
    <col min="3332" max="3332" width="2.25" style="2" customWidth="1"/>
    <col min="3333" max="3334" width="2.375" style="2" customWidth="1"/>
    <col min="3335" max="3335" width="5.375" style="2" customWidth="1"/>
    <col min="3336" max="3336" width="2.25" style="2" customWidth="1"/>
    <col min="3337" max="3337" width="6" style="2" customWidth="1"/>
    <col min="3338" max="3338" width="2.25" style="2" customWidth="1"/>
    <col min="3339" max="3339" width="6.75" style="2" bestFit="1" customWidth="1"/>
    <col min="3340" max="3340" width="2.25" style="2" customWidth="1"/>
    <col min="3341" max="3341" width="5.375" style="2" customWidth="1"/>
    <col min="3342" max="3342" width="1.75" style="2" customWidth="1"/>
    <col min="3343" max="3343" width="6.25" style="2" customWidth="1"/>
    <col min="3344" max="3344" width="2.25" style="2" customWidth="1"/>
    <col min="3345" max="3345" width="6.25" style="2" customWidth="1"/>
    <col min="3346" max="3346" width="2.25" style="2" customWidth="1"/>
    <col min="3347" max="3347" width="6.75" style="2" bestFit="1" customWidth="1"/>
    <col min="3348" max="3348" width="2" style="2" customWidth="1"/>
    <col min="3349" max="3349" width="6.125" style="2" customWidth="1"/>
    <col min="3350" max="3350" width="2.25" style="2" customWidth="1"/>
    <col min="3351" max="3351" width="6.625" style="2" bestFit="1" customWidth="1"/>
    <col min="3352" max="3352" width="1" style="2" customWidth="1"/>
    <col min="3353" max="3353" width="6.75" style="2" customWidth="1"/>
    <col min="3354" max="3354" width="2.25" style="2" customWidth="1"/>
    <col min="3355" max="3355" width="6.25" style="2" customWidth="1"/>
    <col min="3356" max="3356" width="2.25" style="2" customWidth="1"/>
    <col min="3357" max="3357" width="6.75" style="2" bestFit="1" customWidth="1"/>
    <col min="3358" max="3358" width="2.25" style="2" customWidth="1"/>
    <col min="3359" max="3359" width="5.625" style="2" customWidth="1"/>
    <col min="3360" max="3360" width="2.25" style="2" customWidth="1"/>
    <col min="3361" max="3361" width="6.25" style="2" customWidth="1"/>
    <col min="3362" max="3362" width="2.125" style="2" customWidth="1"/>
    <col min="3363" max="3363" width="6.125" style="2" customWidth="1"/>
    <col min="3364" max="3364" width="2.25" style="2" customWidth="1"/>
    <col min="3365" max="3365" width="5.5" style="2" customWidth="1"/>
    <col min="3366" max="3366" width="2.25" style="2" customWidth="1"/>
    <col min="3367" max="3367" width="6.25" style="2" customWidth="1"/>
    <col min="3368" max="3368" width="1.5" style="2" customWidth="1"/>
    <col min="3369" max="3369" width="6.375" style="2" customWidth="1"/>
    <col min="3370" max="3370" width="1.875" style="2" customWidth="1"/>
    <col min="3371" max="3371" width="6.375" style="2" customWidth="1"/>
    <col min="3372" max="3372" width="2.25" style="2" customWidth="1"/>
    <col min="3373" max="3373" width="5.875" style="2" customWidth="1"/>
    <col min="3374" max="3374" width="2.25" style="2" customWidth="1"/>
    <col min="3375" max="3375" width="5.5" style="2" customWidth="1"/>
    <col min="3376" max="3584" width="9" style="2"/>
    <col min="3585" max="3585" width="3.375" style="2" customWidth="1"/>
    <col min="3586" max="3586" width="6" style="2" customWidth="1"/>
    <col min="3587" max="3587" width="1.375" style="2" customWidth="1"/>
    <col min="3588" max="3588" width="2.25" style="2" customWidth="1"/>
    <col min="3589" max="3590" width="2.375" style="2" customWidth="1"/>
    <col min="3591" max="3591" width="5.375" style="2" customWidth="1"/>
    <col min="3592" max="3592" width="2.25" style="2" customWidth="1"/>
    <col min="3593" max="3593" width="6" style="2" customWidth="1"/>
    <col min="3594" max="3594" width="2.25" style="2" customWidth="1"/>
    <col min="3595" max="3595" width="6.75" style="2" bestFit="1" customWidth="1"/>
    <col min="3596" max="3596" width="2.25" style="2" customWidth="1"/>
    <col min="3597" max="3597" width="5.375" style="2" customWidth="1"/>
    <col min="3598" max="3598" width="1.75" style="2" customWidth="1"/>
    <col min="3599" max="3599" width="6.25" style="2" customWidth="1"/>
    <col min="3600" max="3600" width="2.25" style="2" customWidth="1"/>
    <col min="3601" max="3601" width="6.25" style="2" customWidth="1"/>
    <col min="3602" max="3602" width="2.25" style="2" customWidth="1"/>
    <col min="3603" max="3603" width="6.75" style="2" bestFit="1" customWidth="1"/>
    <col min="3604" max="3604" width="2" style="2" customWidth="1"/>
    <col min="3605" max="3605" width="6.125" style="2" customWidth="1"/>
    <col min="3606" max="3606" width="2.25" style="2" customWidth="1"/>
    <col min="3607" max="3607" width="6.625" style="2" bestFit="1" customWidth="1"/>
    <col min="3608" max="3608" width="1" style="2" customWidth="1"/>
    <col min="3609" max="3609" width="6.75" style="2" customWidth="1"/>
    <col min="3610" max="3610" width="2.25" style="2" customWidth="1"/>
    <col min="3611" max="3611" width="6.25" style="2" customWidth="1"/>
    <col min="3612" max="3612" width="2.25" style="2" customWidth="1"/>
    <col min="3613" max="3613" width="6.75" style="2" bestFit="1" customWidth="1"/>
    <col min="3614" max="3614" width="2.25" style="2" customWidth="1"/>
    <col min="3615" max="3615" width="5.625" style="2" customWidth="1"/>
    <col min="3616" max="3616" width="2.25" style="2" customWidth="1"/>
    <col min="3617" max="3617" width="6.25" style="2" customWidth="1"/>
    <col min="3618" max="3618" width="2.125" style="2" customWidth="1"/>
    <col min="3619" max="3619" width="6.125" style="2" customWidth="1"/>
    <col min="3620" max="3620" width="2.25" style="2" customWidth="1"/>
    <col min="3621" max="3621" width="5.5" style="2" customWidth="1"/>
    <col min="3622" max="3622" width="2.25" style="2" customWidth="1"/>
    <col min="3623" max="3623" width="6.25" style="2" customWidth="1"/>
    <col min="3624" max="3624" width="1.5" style="2" customWidth="1"/>
    <col min="3625" max="3625" width="6.375" style="2" customWidth="1"/>
    <col min="3626" max="3626" width="1.875" style="2" customWidth="1"/>
    <col min="3627" max="3627" width="6.375" style="2" customWidth="1"/>
    <col min="3628" max="3628" width="2.25" style="2" customWidth="1"/>
    <col min="3629" max="3629" width="5.875" style="2" customWidth="1"/>
    <col min="3630" max="3630" width="2.25" style="2" customWidth="1"/>
    <col min="3631" max="3631" width="5.5" style="2" customWidth="1"/>
    <col min="3632" max="3840" width="9" style="2"/>
    <col min="3841" max="3841" width="3.375" style="2" customWidth="1"/>
    <col min="3842" max="3842" width="6" style="2" customWidth="1"/>
    <col min="3843" max="3843" width="1.375" style="2" customWidth="1"/>
    <col min="3844" max="3844" width="2.25" style="2" customWidth="1"/>
    <col min="3845" max="3846" width="2.375" style="2" customWidth="1"/>
    <col min="3847" max="3847" width="5.375" style="2" customWidth="1"/>
    <col min="3848" max="3848" width="2.25" style="2" customWidth="1"/>
    <col min="3849" max="3849" width="6" style="2" customWidth="1"/>
    <col min="3850" max="3850" width="2.25" style="2" customWidth="1"/>
    <col min="3851" max="3851" width="6.75" style="2" bestFit="1" customWidth="1"/>
    <col min="3852" max="3852" width="2.25" style="2" customWidth="1"/>
    <col min="3853" max="3853" width="5.375" style="2" customWidth="1"/>
    <col min="3854" max="3854" width="1.75" style="2" customWidth="1"/>
    <col min="3855" max="3855" width="6.25" style="2" customWidth="1"/>
    <col min="3856" max="3856" width="2.25" style="2" customWidth="1"/>
    <col min="3857" max="3857" width="6.25" style="2" customWidth="1"/>
    <col min="3858" max="3858" width="2.25" style="2" customWidth="1"/>
    <col min="3859" max="3859" width="6.75" style="2" bestFit="1" customWidth="1"/>
    <col min="3860" max="3860" width="2" style="2" customWidth="1"/>
    <col min="3861" max="3861" width="6.125" style="2" customWidth="1"/>
    <col min="3862" max="3862" width="2.25" style="2" customWidth="1"/>
    <col min="3863" max="3863" width="6.625" style="2" bestFit="1" customWidth="1"/>
    <col min="3864" max="3864" width="1" style="2" customWidth="1"/>
    <col min="3865" max="3865" width="6.75" style="2" customWidth="1"/>
    <col min="3866" max="3866" width="2.25" style="2" customWidth="1"/>
    <col min="3867" max="3867" width="6.25" style="2" customWidth="1"/>
    <col min="3868" max="3868" width="2.25" style="2" customWidth="1"/>
    <col min="3869" max="3869" width="6.75" style="2" bestFit="1" customWidth="1"/>
    <col min="3870" max="3870" width="2.25" style="2" customWidth="1"/>
    <col min="3871" max="3871" width="5.625" style="2" customWidth="1"/>
    <col min="3872" max="3872" width="2.25" style="2" customWidth="1"/>
    <col min="3873" max="3873" width="6.25" style="2" customWidth="1"/>
    <col min="3874" max="3874" width="2.125" style="2" customWidth="1"/>
    <col min="3875" max="3875" width="6.125" style="2" customWidth="1"/>
    <col min="3876" max="3876" width="2.25" style="2" customWidth="1"/>
    <col min="3877" max="3877" width="5.5" style="2" customWidth="1"/>
    <col min="3878" max="3878" width="2.25" style="2" customWidth="1"/>
    <col min="3879" max="3879" width="6.25" style="2" customWidth="1"/>
    <col min="3880" max="3880" width="1.5" style="2" customWidth="1"/>
    <col min="3881" max="3881" width="6.375" style="2" customWidth="1"/>
    <col min="3882" max="3882" width="1.875" style="2" customWidth="1"/>
    <col min="3883" max="3883" width="6.375" style="2" customWidth="1"/>
    <col min="3884" max="3884" width="2.25" style="2" customWidth="1"/>
    <col min="3885" max="3885" width="5.875" style="2" customWidth="1"/>
    <col min="3886" max="3886" width="2.25" style="2" customWidth="1"/>
    <col min="3887" max="3887" width="5.5" style="2" customWidth="1"/>
    <col min="3888" max="4096" width="9" style="2"/>
    <col min="4097" max="4097" width="3.375" style="2" customWidth="1"/>
    <col min="4098" max="4098" width="6" style="2" customWidth="1"/>
    <col min="4099" max="4099" width="1.375" style="2" customWidth="1"/>
    <col min="4100" max="4100" width="2.25" style="2" customWidth="1"/>
    <col min="4101" max="4102" width="2.375" style="2" customWidth="1"/>
    <col min="4103" max="4103" width="5.375" style="2" customWidth="1"/>
    <col min="4104" max="4104" width="2.25" style="2" customWidth="1"/>
    <col min="4105" max="4105" width="6" style="2" customWidth="1"/>
    <col min="4106" max="4106" width="2.25" style="2" customWidth="1"/>
    <col min="4107" max="4107" width="6.75" style="2" bestFit="1" customWidth="1"/>
    <col min="4108" max="4108" width="2.25" style="2" customWidth="1"/>
    <col min="4109" max="4109" width="5.375" style="2" customWidth="1"/>
    <col min="4110" max="4110" width="1.75" style="2" customWidth="1"/>
    <col min="4111" max="4111" width="6.25" style="2" customWidth="1"/>
    <col min="4112" max="4112" width="2.25" style="2" customWidth="1"/>
    <col min="4113" max="4113" width="6.25" style="2" customWidth="1"/>
    <col min="4114" max="4114" width="2.25" style="2" customWidth="1"/>
    <col min="4115" max="4115" width="6.75" style="2" bestFit="1" customWidth="1"/>
    <col min="4116" max="4116" width="2" style="2" customWidth="1"/>
    <col min="4117" max="4117" width="6.125" style="2" customWidth="1"/>
    <col min="4118" max="4118" width="2.25" style="2" customWidth="1"/>
    <col min="4119" max="4119" width="6.625" style="2" bestFit="1" customWidth="1"/>
    <col min="4120" max="4120" width="1" style="2" customWidth="1"/>
    <col min="4121" max="4121" width="6.75" style="2" customWidth="1"/>
    <col min="4122" max="4122" width="2.25" style="2" customWidth="1"/>
    <col min="4123" max="4123" width="6.25" style="2" customWidth="1"/>
    <col min="4124" max="4124" width="2.25" style="2" customWidth="1"/>
    <col min="4125" max="4125" width="6.75" style="2" bestFit="1" customWidth="1"/>
    <col min="4126" max="4126" width="2.25" style="2" customWidth="1"/>
    <col min="4127" max="4127" width="5.625" style="2" customWidth="1"/>
    <col min="4128" max="4128" width="2.25" style="2" customWidth="1"/>
    <col min="4129" max="4129" width="6.25" style="2" customWidth="1"/>
    <col min="4130" max="4130" width="2.125" style="2" customWidth="1"/>
    <col min="4131" max="4131" width="6.125" style="2" customWidth="1"/>
    <col min="4132" max="4132" width="2.25" style="2" customWidth="1"/>
    <col min="4133" max="4133" width="5.5" style="2" customWidth="1"/>
    <col min="4134" max="4134" width="2.25" style="2" customWidth="1"/>
    <col min="4135" max="4135" width="6.25" style="2" customWidth="1"/>
    <col min="4136" max="4136" width="1.5" style="2" customWidth="1"/>
    <col min="4137" max="4137" width="6.375" style="2" customWidth="1"/>
    <col min="4138" max="4138" width="1.875" style="2" customWidth="1"/>
    <col min="4139" max="4139" width="6.375" style="2" customWidth="1"/>
    <col min="4140" max="4140" width="2.25" style="2" customWidth="1"/>
    <col min="4141" max="4141" width="5.875" style="2" customWidth="1"/>
    <col min="4142" max="4142" width="2.25" style="2" customWidth="1"/>
    <col min="4143" max="4143" width="5.5" style="2" customWidth="1"/>
    <col min="4144" max="4352" width="9" style="2"/>
    <col min="4353" max="4353" width="3.375" style="2" customWidth="1"/>
    <col min="4354" max="4354" width="6" style="2" customWidth="1"/>
    <col min="4355" max="4355" width="1.375" style="2" customWidth="1"/>
    <col min="4356" max="4356" width="2.25" style="2" customWidth="1"/>
    <col min="4357" max="4358" width="2.375" style="2" customWidth="1"/>
    <col min="4359" max="4359" width="5.375" style="2" customWidth="1"/>
    <col min="4360" max="4360" width="2.25" style="2" customWidth="1"/>
    <col min="4361" max="4361" width="6" style="2" customWidth="1"/>
    <col min="4362" max="4362" width="2.25" style="2" customWidth="1"/>
    <col min="4363" max="4363" width="6.75" style="2" bestFit="1" customWidth="1"/>
    <col min="4364" max="4364" width="2.25" style="2" customWidth="1"/>
    <col min="4365" max="4365" width="5.375" style="2" customWidth="1"/>
    <col min="4366" max="4366" width="1.75" style="2" customWidth="1"/>
    <col min="4367" max="4367" width="6.25" style="2" customWidth="1"/>
    <col min="4368" max="4368" width="2.25" style="2" customWidth="1"/>
    <col min="4369" max="4369" width="6.25" style="2" customWidth="1"/>
    <col min="4370" max="4370" width="2.25" style="2" customWidth="1"/>
    <col min="4371" max="4371" width="6.75" style="2" bestFit="1" customWidth="1"/>
    <col min="4372" max="4372" width="2" style="2" customWidth="1"/>
    <col min="4373" max="4373" width="6.125" style="2" customWidth="1"/>
    <col min="4374" max="4374" width="2.25" style="2" customWidth="1"/>
    <col min="4375" max="4375" width="6.625" style="2" bestFit="1" customWidth="1"/>
    <col min="4376" max="4376" width="1" style="2" customWidth="1"/>
    <col min="4377" max="4377" width="6.75" style="2" customWidth="1"/>
    <col min="4378" max="4378" width="2.25" style="2" customWidth="1"/>
    <col min="4379" max="4379" width="6.25" style="2" customWidth="1"/>
    <col min="4380" max="4380" width="2.25" style="2" customWidth="1"/>
    <col min="4381" max="4381" width="6.75" style="2" bestFit="1" customWidth="1"/>
    <col min="4382" max="4382" width="2.25" style="2" customWidth="1"/>
    <col min="4383" max="4383" width="5.625" style="2" customWidth="1"/>
    <col min="4384" max="4384" width="2.25" style="2" customWidth="1"/>
    <col min="4385" max="4385" width="6.25" style="2" customWidth="1"/>
    <col min="4386" max="4386" width="2.125" style="2" customWidth="1"/>
    <col min="4387" max="4387" width="6.125" style="2" customWidth="1"/>
    <col min="4388" max="4388" width="2.25" style="2" customWidth="1"/>
    <col min="4389" max="4389" width="5.5" style="2" customWidth="1"/>
    <col min="4390" max="4390" width="2.25" style="2" customWidth="1"/>
    <col min="4391" max="4391" width="6.25" style="2" customWidth="1"/>
    <col min="4392" max="4392" width="1.5" style="2" customWidth="1"/>
    <col min="4393" max="4393" width="6.375" style="2" customWidth="1"/>
    <col min="4394" max="4394" width="1.875" style="2" customWidth="1"/>
    <col min="4395" max="4395" width="6.375" style="2" customWidth="1"/>
    <col min="4396" max="4396" width="2.25" style="2" customWidth="1"/>
    <col min="4397" max="4397" width="5.875" style="2" customWidth="1"/>
    <col min="4398" max="4398" width="2.25" style="2" customWidth="1"/>
    <col min="4399" max="4399" width="5.5" style="2" customWidth="1"/>
    <col min="4400" max="4608" width="9" style="2"/>
    <col min="4609" max="4609" width="3.375" style="2" customWidth="1"/>
    <col min="4610" max="4610" width="6" style="2" customWidth="1"/>
    <col min="4611" max="4611" width="1.375" style="2" customWidth="1"/>
    <col min="4612" max="4612" width="2.25" style="2" customWidth="1"/>
    <col min="4613" max="4614" width="2.375" style="2" customWidth="1"/>
    <col min="4615" max="4615" width="5.375" style="2" customWidth="1"/>
    <col min="4616" max="4616" width="2.25" style="2" customWidth="1"/>
    <col min="4617" max="4617" width="6" style="2" customWidth="1"/>
    <col min="4618" max="4618" width="2.25" style="2" customWidth="1"/>
    <col min="4619" max="4619" width="6.75" style="2" bestFit="1" customWidth="1"/>
    <col min="4620" max="4620" width="2.25" style="2" customWidth="1"/>
    <col min="4621" max="4621" width="5.375" style="2" customWidth="1"/>
    <col min="4622" max="4622" width="1.75" style="2" customWidth="1"/>
    <col min="4623" max="4623" width="6.25" style="2" customWidth="1"/>
    <col min="4624" max="4624" width="2.25" style="2" customWidth="1"/>
    <col min="4625" max="4625" width="6.25" style="2" customWidth="1"/>
    <col min="4626" max="4626" width="2.25" style="2" customWidth="1"/>
    <col min="4627" max="4627" width="6.75" style="2" bestFit="1" customWidth="1"/>
    <col min="4628" max="4628" width="2" style="2" customWidth="1"/>
    <col min="4629" max="4629" width="6.125" style="2" customWidth="1"/>
    <col min="4630" max="4630" width="2.25" style="2" customWidth="1"/>
    <col min="4631" max="4631" width="6.625" style="2" bestFit="1" customWidth="1"/>
    <col min="4632" max="4632" width="1" style="2" customWidth="1"/>
    <col min="4633" max="4633" width="6.75" style="2" customWidth="1"/>
    <col min="4634" max="4634" width="2.25" style="2" customWidth="1"/>
    <col min="4635" max="4635" width="6.25" style="2" customWidth="1"/>
    <col min="4636" max="4636" width="2.25" style="2" customWidth="1"/>
    <col min="4637" max="4637" width="6.75" style="2" bestFit="1" customWidth="1"/>
    <col min="4638" max="4638" width="2.25" style="2" customWidth="1"/>
    <col min="4639" max="4639" width="5.625" style="2" customWidth="1"/>
    <col min="4640" max="4640" width="2.25" style="2" customWidth="1"/>
    <col min="4641" max="4641" width="6.25" style="2" customWidth="1"/>
    <col min="4642" max="4642" width="2.125" style="2" customWidth="1"/>
    <col min="4643" max="4643" width="6.125" style="2" customWidth="1"/>
    <col min="4644" max="4644" width="2.25" style="2" customWidth="1"/>
    <col min="4645" max="4645" width="5.5" style="2" customWidth="1"/>
    <col min="4646" max="4646" width="2.25" style="2" customWidth="1"/>
    <col min="4647" max="4647" width="6.25" style="2" customWidth="1"/>
    <col min="4648" max="4648" width="1.5" style="2" customWidth="1"/>
    <col min="4649" max="4649" width="6.375" style="2" customWidth="1"/>
    <col min="4650" max="4650" width="1.875" style="2" customWidth="1"/>
    <col min="4651" max="4651" width="6.375" style="2" customWidth="1"/>
    <col min="4652" max="4652" width="2.25" style="2" customWidth="1"/>
    <col min="4653" max="4653" width="5.875" style="2" customWidth="1"/>
    <col min="4654" max="4654" width="2.25" style="2" customWidth="1"/>
    <col min="4655" max="4655" width="5.5" style="2" customWidth="1"/>
    <col min="4656" max="4864" width="9" style="2"/>
    <col min="4865" max="4865" width="3.375" style="2" customWidth="1"/>
    <col min="4866" max="4866" width="6" style="2" customWidth="1"/>
    <col min="4867" max="4867" width="1.375" style="2" customWidth="1"/>
    <col min="4868" max="4868" width="2.25" style="2" customWidth="1"/>
    <col min="4869" max="4870" width="2.375" style="2" customWidth="1"/>
    <col min="4871" max="4871" width="5.375" style="2" customWidth="1"/>
    <col min="4872" max="4872" width="2.25" style="2" customWidth="1"/>
    <col min="4873" max="4873" width="6" style="2" customWidth="1"/>
    <col min="4874" max="4874" width="2.25" style="2" customWidth="1"/>
    <col min="4875" max="4875" width="6.75" style="2" bestFit="1" customWidth="1"/>
    <col min="4876" max="4876" width="2.25" style="2" customWidth="1"/>
    <col min="4877" max="4877" width="5.375" style="2" customWidth="1"/>
    <col min="4878" max="4878" width="1.75" style="2" customWidth="1"/>
    <col min="4879" max="4879" width="6.25" style="2" customWidth="1"/>
    <col min="4880" max="4880" width="2.25" style="2" customWidth="1"/>
    <col min="4881" max="4881" width="6.25" style="2" customWidth="1"/>
    <col min="4882" max="4882" width="2.25" style="2" customWidth="1"/>
    <col min="4883" max="4883" width="6.75" style="2" bestFit="1" customWidth="1"/>
    <col min="4884" max="4884" width="2" style="2" customWidth="1"/>
    <col min="4885" max="4885" width="6.125" style="2" customWidth="1"/>
    <col min="4886" max="4886" width="2.25" style="2" customWidth="1"/>
    <col min="4887" max="4887" width="6.625" style="2" bestFit="1" customWidth="1"/>
    <col min="4888" max="4888" width="1" style="2" customWidth="1"/>
    <col min="4889" max="4889" width="6.75" style="2" customWidth="1"/>
    <col min="4890" max="4890" width="2.25" style="2" customWidth="1"/>
    <col min="4891" max="4891" width="6.25" style="2" customWidth="1"/>
    <col min="4892" max="4892" width="2.25" style="2" customWidth="1"/>
    <col min="4893" max="4893" width="6.75" style="2" bestFit="1" customWidth="1"/>
    <col min="4894" max="4894" width="2.25" style="2" customWidth="1"/>
    <col min="4895" max="4895" width="5.625" style="2" customWidth="1"/>
    <col min="4896" max="4896" width="2.25" style="2" customWidth="1"/>
    <col min="4897" max="4897" width="6.25" style="2" customWidth="1"/>
    <col min="4898" max="4898" width="2.125" style="2" customWidth="1"/>
    <col min="4899" max="4899" width="6.125" style="2" customWidth="1"/>
    <col min="4900" max="4900" width="2.25" style="2" customWidth="1"/>
    <col min="4901" max="4901" width="5.5" style="2" customWidth="1"/>
    <col min="4902" max="4902" width="2.25" style="2" customWidth="1"/>
    <col min="4903" max="4903" width="6.25" style="2" customWidth="1"/>
    <col min="4904" max="4904" width="1.5" style="2" customWidth="1"/>
    <col min="4905" max="4905" width="6.375" style="2" customWidth="1"/>
    <col min="4906" max="4906" width="1.875" style="2" customWidth="1"/>
    <col min="4907" max="4907" width="6.375" style="2" customWidth="1"/>
    <col min="4908" max="4908" width="2.25" style="2" customWidth="1"/>
    <col min="4909" max="4909" width="5.875" style="2" customWidth="1"/>
    <col min="4910" max="4910" width="2.25" style="2" customWidth="1"/>
    <col min="4911" max="4911" width="5.5" style="2" customWidth="1"/>
    <col min="4912" max="5120" width="9" style="2"/>
    <col min="5121" max="5121" width="3.375" style="2" customWidth="1"/>
    <col min="5122" max="5122" width="6" style="2" customWidth="1"/>
    <col min="5123" max="5123" width="1.375" style="2" customWidth="1"/>
    <col min="5124" max="5124" width="2.25" style="2" customWidth="1"/>
    <col min="5125" max="5126" width="2.375" style="2" customWidth="1"/>
    <col min="5127" max="5127" width="5.375" style="2" customWidth="1"/>
    <col min="5128" max="5128" width="2.25" style="2" customWidth="1"/>
    <col min="5129" max="5129" width="6" style="2" customWidth="1"/>
    <col min="5130" max="5130" width="2.25" style="2" customWidth="1"/>
    <col min="5131" max="5131" width="6.75" style="2" bestFit="1" customWidth="1"/>
    <col min="5132" max="5132" width="2.25" style="2" customWidth="1"/>
    <col min="5133" max="5133" width="5.375" style="2" customWidth="1"/>
    <col min="5134" max="5134" width="1.75" style="2" customWidth="1"/>
    <col min="5135" max="5135" width="6.25" style="2" customWidth="1"/>
    <col min="5136" max="5136" width="2.25" style="2" customWidth="1"/>
    <col min="5137" max="5137" width="6.25" style="2" customWidth="1"/>
    <col min="5138" max="5138" width="2.25" style="2" customWidth="1"/>
    <col min="5139" max="5139" width="6.75" style="2" bestFit="1" customWidth="1"/>
    <col min="5140" max="5140" width="2" style="2" customWidth="1"/>
    <col min="5141" max="5141" width="6.125" style="2" customWidth="1"/>
    <col min="5142" max="5142" width="2.25" style="2" customWidth="1"/>
    <col min="5143" max="5143" width="6.625" style="2" bestFit="1" customWidth="1"/>
    <col min="5144" max="5144" width="1" style="2" customWidth="1"/>
    <col min="5145" max="5145" width="6.75" style="2" customWidth="1"/>
    <col min="5146" max="5146" width="2.25" style="2" customWidth="1"/>
    <col min="5147" max="5147" width="6.25" style="2" customWidth="1"/>
    <col min="5148" max="5148" width="2.25" style="2" customWidth="1"/>
    <col min="5149" max="5149" width="6.75" style="2" bestFit="1" customWidth="1"/>
    <col min="5150" max="5150" width="2.25" style="2" customWidth="1"/>
    <col min="5151" max="5151" width="5.625" style="2" customWidth="1"/>
    <col min="5152" max="5152" width="2.25" style="2" customWidth="1"/>
    <col min="5153" max="5153" width="6.25" style="2" customWidth="1"/>
    <col min="5154" max="5154" width="2.125" style="2" customWidth="1"/>
    <col min="5155" max="5155" width="6.125" style="2" customWidth="1"/>
    <col min="5156" max="5156" width="2.25" style="2" customWidth="1"/>
    <col min="5157" max="5157" width="5.5" style="2" customWidth="1"/>
    <col min="5158" max="5158" width="2.25" style="2" customWidth="1"/>
    <col min="5159" max="5159" width="6.25" style="2" customWidth="1"/>
    <col min="5160" max="5160" width="1.5" style="2" customWidth="1"/>
    <col min="5161" max="5161" width="6.375" style="2" customWidth="1"/>
    <col min="5162" max="5162" width="1.875" style="2" customWidth="1"/>
    <col min="5163" max="5163" width="6.375" style="2" customWidth="1"/>
    <col min="5164" max="5164" width="2.25" style="2" customWidth="1"/>
    <col min="5165" max="5165" width="5.875" style="2" customWidth="1"/>
    <col min="5166" max="5166" width="2.25" style="2" customWidth="1"/>
    <col min="5167" max="5167" width="5.5" style="2" customWidth="1"/>
    <col min="5168" max="5376" width="9" style="2"/>
    <col min="5377" max="5377" width="3.375" style="2" customWidth="1"/>
    <col min="5378" max="5378" width="6" style="2" customWidth="1"/>
    <col min="5379" max="5379" width="1.375" style="2" customWidth="1"/>
    <col min="5380" max="5380" width="2.25" style="2" customWidth="1"/>
    <col min="5381" max="5382" width="2.375" style="2" customWidth="1"/>
    <col min="5383" max="5383" width="5.375" style="2" customWidth="1"/>
    <col min="5384" max="5384" width="2.25" style="2" customWidth="1"/>
    <col min="5385" max="5385" width="6" style="2" customWidth="1"/>
    <col min="5386" max="5386" width="2.25" style="2" customWidth="1"/>
    <col min="5387" max="5387" width="6.75" style="2" bestFit="1" customWidth="1"/>
    <col min="5388" max="5388" width="2.25" style="2" customWidth="1"/>
    <col min="5389" max="5389" width="5.375" style="2" customWidth="1"/>
    <col min="5390" max="5390" width="1.75" style="2" customWidth="1"/>
    <col min="5391" max="5391" width="6.25" style="2" customWidth="1"/>
    <col min="5392" max="5392" width="2.25" style="2" customWidth="1"/>
    <col min="5393" max="5393" width="6.25" style="2" customWidth="1"/>
    <col min="5394" max="5394" width="2.25" style="2" customWidth="1"/>
    <col min="5395" max="5395" width="6.75" style="2" bestFit="1" customWidth="1"/>
    <col min="5396" max="5396" width="2" style="2" customWidth="1"/>
    <col min="5397" max="5397" width="6.125" style="2" customWidth="1"/>
    <col min="5398" max="5398" width="2.25" style="2" customWidth="1"/>
    <col min="5399" max="5399" width="6.625" style="2" bestFit="1" customWidth="1"/>
    <col min="5400" max="5400" width="1" style="2" customWidth="1"/>
    <col min="5401" max="5401" width="6.75" style="2" customWidth="1"/>
    <col min="5402" max="5402" width="2.25" style="2" customWidth="1"/>
    <col min="5403" max="5403" width="6.25" style="2" customWidth="1"/>
    <col min="5404" max="5404" width="2.25" style="2" customWidth="1"/>
    <col min="5405" max="5405" width="6.75" style="2" bestFit="1" customWidth="1"/>
    <col min="5406" max="5406" width="2.25" style="2" customWidth="1"/>
    <col min="5407" max="5407" width="5.625" style="2" customWidth="1"/>
    <col min="5408" max="5408" width="2.25" style="2" customWidth="1"/>
    <col min="5409" max="5409" width="6.25" style="2" customWidth="1"/>
    <col min="5410" max="5410" width="2.125" style="2" customWidth="1"/>
    <col min="5411" max="5411" width="6.125" style="2" customWidth="1"/>
    <col min="5412" max="5412" width="2.25" style="2" customWidth="1"/>
    <col min="5413" max="5413" width="5.5" style="2" customWidth="1"/>
    <col min="5414" max="5414" width="2.25" style="2" customWidth="1"/>
    <col min="5415" max="5415" width="6.25" style="2" customWidth="1"/>
    <col min="5416" max="5416" width="1.5" style="2" customWidth="1"/>
    <col min="5417" max="5417" width="6.375" style="2" customWidth="1"/>
    <col min="5418" max="5418" width="1.875" style="2" customWidth="1"/>
    <col min="5419" max="5419" width="6.375" style="2" customWidth="1"/>
    <col min="5420" max="5420" width="2.25" style="2" customWidth="1"/>
    <col min="5421" max="5421" width="5.875" style="2" customWidth="1"/>
    <col min="5422" max="5422" width="2.25" style="2" customWidth="1"/>
    <col min="5423" max="5423" width="5.5" style="2" customWidth="1"/>
    <col min="5424" max="5632" width="9" style="2"/>
    <col min="5633" max="5633" width="3.375" style="2" customWidth="1"/>
    <col min="5634" max="5634" width="6" style="2" customWidth="1"/>
    <col min="5635" max="5635" width="1.375" style="2" customWidth="1"/>
    <col min="5636" max="5636" width="2.25" style="2" customWidth="1"/>
    <col min="5637" max="5638" width="2.375" style="2" customWidth="1"/>
    <col min="5639" max="5639" width="5.375" style="2" customWidth="1"/>
    <col min="5640" max="5640" width="2.25" style="2" customWidth="1"/>
    <col min="5641" max="5641" width="6" style="2" customWidth="1"/>
    <col min="5642" max="5642" width="2.25" style="2" customWidth="1"/>
    <col min="5643" max="5643" width="6.75" style="2" bestFit="1" customWidth="1"/>
    <col min="5644" max="5644" width="2.25" style="2" customWidth="1"/>
    <col min="5645" max="5645" width="5.375" style="2" customWidth="1"/>
    <col min="5646" max="5646" width="1.75" style="2" customWidth="1"/>
    <col min="5647" max="5647" width="6.25" style="2" customWidth="1"/>
    <col min="5648" max="5648" width="2.25" style="2" customWidth="1"/>
    <col min="5649" max="5649" width="6.25" style="2" customWidth="1"/>
    <col min="5650" max="5650" width="2.25" style="2" customWidth="1"/>
    <col min="5651" max="5651" width="6.75" style="2" bestFit="1" customWidth="1"/>
    <col min="5652" max="5652" width="2" style="2" customWidth="1"/>
    <col min="5653" max="5653" width="6.125" style="2" customWidth="1"/>
    <col min="5654" max="5654" width="2.25" style="2" customWidth="1"/>
    <col min="5655" max="5655" width="6.625" style="2" bestFit="1" customWidth="1"/>
    <col min="5656" max="5656" width="1" style="2" customWidth="1"/>
    <col min="5657" max="5657" width="6.75" style="2" customWidth="1"/>
    <col min="5658" max="5658" width="2.25" style="2" customWidth="1"/>
    <col min="5659" max="5659" width="6.25" style="2" customWidth="1"/>
    <col min="5660" max="5660" width="2.25" style="2" customWidth="1"/>
    <col min="5661" max="5661" width="6.75" style="2" bestFit="1" customWidth="1"/>
    <col min="5662" max="5662" width="2.25" style="2" customWidth="1"/>
    <col min="5663" max="5663" width="5.625" style="2" customWidth="1"/>
    <col min="5664" max="5664" width="2.25" style="2" customWidth="1"/>
    <col min="5665" max="5665" width="6.25" style="2" customWidth="1"/>
    <col min="5666" max="5666" width="2.125" style="2" customWidth="1"/>
    <col min="5667" max="5667" width="6.125" style="2" customWidth="1"/>
    <col min="5668" max="5668" width="2.25" style="2" customWidth="1"/>
    <col min="5669" max="5669" width="5.5" style="2" customWidth="1"/>
    <col min="5670" max="5670" width="2.25" style="2" customWidth="1"/>
    <col min="5671" max="5671" width="6.25" style="2" customWidth="1"/>
    <col min="5672" max="5672" width="1.5" style="2" customWidth="1"/>
    <col min="5673" max="5673" width="6.375" style="2" customWidth="1"/>
    <col min="5674" max="5674" width="1.875" style="2" customWidth="1"/>
    <col min="5675" max="5675" width="6.375" style="2" customWidth="1"/>
    <col min="5676" max="5676" width="2.25" style="2" customWidth="1"/>
    <col min="5677" max="5677" width="5.875" style="2" customWidth="1"/>
    <col min="5678" max="5678" width="2.25" style="2" customWidth="1"/>
    <col min="5679" max="5679" width="5.5" style="2" customWidth="1"/>
    <col min="5680" max="5888" width="9" style="2"/>
    <col min="5889" max="5889" width="3.375" style="2" customWidth="1"/>
    <col min="5890" max="5890" width="6" style="2" customWidth="1"/>
    <col min="5891" max="5891" width="1.375" style="2" customWidth="1"/>
    <col min="5892" max="5892" width="2.25" style="2" customWidth="1"/>
    <col min="5893" max="5894" width="2.375" style="2" customWidth="1"/>
    <col min="5895" max="5895" width="5.375" style="2" customWidth="1"/>
    <col min="5896" max="5896" width="2.25" style="2" customWidth="1"/>
    <col min="5897" max="5897" width="6" style="2" customWidth="1"/>
    <col min="5898" max="5898" width="2.25" style="2" customWidth="1"/>
    <col min="5899" max="5899" width="6.75" style="2" bestFit="1" customWidth="1"/>
    <col min="5900" max="5900" width="2.25" style="2" customWidth="1"/>
    <col min="5901" max="5901" width="5.375" style="2" customWidth="1"/>
    <col min="5902" max="5902" width="1.75" style="2" customWidth="1"/>
    <col min="5903" max="5903" width="6.25" style="2" customWidth="1"/>
    <col min="5904" max="5904" width="2.25" style="2" customWidth="1"/>
    <col min="5905" max="5905" width="6.25" style="2" customWidth="1"/>
    <col min="5906" max="5906" width="2.25" style="2" customWidth="1"/>
    <col min="5907" max="5907" width="6.75" style="2" bestFit="1" customWidth="1"/>
    <col min="5908" max="5908" width="2" style="2" customWidth="1"/>
    <col min="5909" max="5909" width="6.125" style="2" customWidth="1"/>
    <col min="5910" max="5910" width="2.25" style="2" customWidth="1"/>
    <col min="5911" max="5911" width="6.625" style="2" bestFit="1" customWidth="1"/>
    <col min="5912" max="5912" width="1" style="2" customWidth="1"/>
    <col min="5913" max="5913" width="6.75" style="2" customWidth="1"/>
    <col min="5914" max="5914" width="2.25" style="2" customWidth="1"/>
    <col min="5915" max="5915" width="6.25" style="2" customWidth="1"/>
    <col min="5916" max="5916" width="2.25" style="2" customWidth="1"/>
    <col min="5917" max="5917" width="6.75" style="2" bestFit="1" customWidth="1"/>
    <col min="5918" max="5918" width="2.25" style="2" customWidth="1"/>
    <col min="5919" max="5919" width="5.625" style="2" customWidth="1"/>
    <col min="5920" max="5920" width="2.25" style="2" customWidth="1"/>
    <col min="5921" max="5921" width="6.25" style="2" customWidth="1"/>
    <col min="5922" max="5922" width="2.125" style="2" customWidth="1"/>
    <col min="5923" max="5923" width="6.125" style="2" customWidth="1"/>
    <col min="5924" max="5924" width="2.25" style="2" customWidth="1"/>
    <col min="5925" max="5925" width="5.5" style="2" customWidth="1"/>
    <col min="5926" max="5926" width="2.25" style="2" customWidth="1"/>
    <col min="5927" max="5927" width="6.25" style="2" customWidth="1"/>
    <col min="5928" max="5928" width="1.5" style="2" customWidth="1"/>
    <col min="5929" max="5929" width="6.375" style="2" customWidth="1"/>
    <col min="5930" max="5930" width="1.875" style="2" customWidth="1"/>
    <col min="5931" max="5931" width="6.375" style="2" customWidth="1"/>
    <col min="5932" max="5932" width="2.25" style="2" customWidth="1"/>
    <col min="5933" max="5933" width="5.875" style="2" customWidth="1"/>
    <col min="5934" max="5934" width="2.25" style="2" customWidth="1"/>
    <col min="5935" max="5935" width="5.5" style="2" customWidth="1"/>
    <col min="5936" max="6144" width="9" style="2"/>
    <col min="6145" max="6145" width="3.375" style="2" customWidth="1"/>
    <col min="6146" max="6146" width="6" style="2" customWidth="1"/>
    <col min="6147" max="6147" width="1.375" style="2" customWidth="1"/>
    <col min="6148" max="6148" width="2.25" style="2" customWidth="1"/>
    <col min="6149" max="6150" width="2.375" style="2" customWidth="1"/>
    <col min="6151" max="6151" width="5.375" style="2" customWidth="1"/>
    <col min="6152" max="6152" width="2.25" style="2" customWidth="1"/>
    <col min="6153" max="6153" width="6" style="2" customWidth="1"/>
    <col min="6154" max="6154" width="2.25" style="2" customWidth="1"/>
    <col min="6155" max="6155" width="6.75" style="2" bestFit="1" customWidth="1"/>
    <col min="6156" max="6156" width="2.25" style="2" customWidth="1"/>
    <col min="6157" max="6157" width="5.375" style="2" customWidth="1"/>
    <col min="6158" max="6158" width="1.75" style="2" customWidth="1"/>
    <col min="6159" max="6159" width="6.25" style="2" customWidth="1"/>
    <col min="6160" max="6160" width="2.25" style="2" customWidth="1"/>
    <col min="6161" max="6161" width="6.25" style="2" customWidth="1"/>
    <col min="6162" max="6162" width="2.25" style="2" customWidth="1"/>
    <col min="6163" max="6163" width="6.75" style="2" bestFit="1" customWidth="1"/>
    <col min="6164" max="6164" width="2" style="2" customWidth="1"/>
    <col min="6165" max="6165" width="6.125" style="2" customWidth="1"/>
    <col min="6166" max="6166" width="2.25" style="2" customWidth="1"/>
    <col min="6167" max="6167" width="6.625" style="2" bestFit="1" customWidth="1"/>
    <col min="6168" max="6168" width="1" style="2" customWidth="1"/>
    <col min="6169" max="6169" width="6.75" style="2" customWidth="1"/>
    <col min="6170" max="6170" width="2.25" style="2" customWidth="1"/>
    <col min="6171" max="6171" width="6.25" style="2" customWidth="1"/>
    <col min="6172" max="6172" width="2.25" style="2" customWidth="1"/>
    <col min="6173" max="6173" width="6.75" style="2" bestFit="1" customWidth="1"/>
    <col min="6174" max="6174" width="2.25" style="2" customWidth="1"/>
    <col min="6175" max="6175" width="5.625" style="2" customWidth="1"/>
    <col min="6176" max="6176" width="2.25" style="2" customWidth="1"/>
    <col min="6177" max="6177" width="6.25" style="2" customWidth="1"/>
    <col min="6178" max="6178" width="2.125" style="2" customWidth="1"/>
    <col min="6179" max="6179" width="6.125" style="2" customWidth="1"/>
    <col min="6180" max="6180" width="2.25" style="2" customWidth="1"/>
    <col min="6181" max="6181" width="5.5" style="2" customWidth="1"/>
    <col min="6182" max="6182" width="2.25" style="2" customWidth="1"/>
    <col min="6183" max="6183" width="6.25" style="2" customWidth="1"/>
    <col min="6184" max="6184" width="1.5" style="2" customWidth="1"/>
    <col min="6185" max="6185" width="6.375" style="2" customWidth="1"/>
    <col min="6186" max="6186" width="1.875" style="2" customWidth="1"/>
    <col min="6187" max="6187" width="6.375" style="2" customWidth="1"/>
    <col min="6188" max="6188" width="2.25" style="2" customWidth="1"/>
    <col min="6189" max="6189" width="5.875" style="2" customWidth="1"/>
    <col min="6190" max="6190" width="2.25" style="2" customWidth="1"/>
    <col min="6191" max="6191" width="5.5" style="2" customWidth="1"/>
    <col min="6192" max="6400" width="9" style="2"/>
    <col min="6401" max="6401" width="3.375" style="2" customWidth="1"/>
    <col min="6402" max="6402" width="6" style="2" customWidth="1"/>
    <col min="6403" max="6403" width="1.375" style="2" customWidth="1"/>
    <col min="6404" max="6404" width="2.25" style="2" customWidth="1"/>
    <col min="6405" max="6406" width="2.375" style="2" customWidth="1"/>
    <col min="6407" max="6407" width="5.375" style="2" customWidth="1"/>
    <col min="6408" max="6408" width="2.25" style="2" customWidth="1"/>
    <col min="6409" max="6409" width="6" style="2" customWidth="1"/>
    <col min="6410" max="6410" width="2.25" style="2" customWidth="1"/>
    <col min="6411" max="6411" width="6.75" style="2" bestFit="1" customWidth="1"/>
    <col min="6412" max="6412" width="2.25" style="2" customWidth="1"/>
    <col min="6413" max="6413" width="5.375" style="2" customWidth="1"/>
    <col min="6414" max="6414" width="1.75" style="2" customWidth="1"/>
    <col min="6415" max="6415" width="6.25" style="2" customWidth="1"/>
    <col min="6416" max="6416" width="2.25" style="2" customWidth="1"/>
    <col min="6417" max="6417" width="6.25" style="2" customWidth="1"/>
    <col min="6418" max="6418" width="2.25" style="2" customWidth="1"/>
    <col min="6419" max="6419" width="6.75" style="2" bestFit="1" customWidth="1"/>
    <col min="6420" max="6420" width="2" style="2" customWidth="1"/>
    <col min="6421" max="6421" width="6.125" style="2" customWidth="1"/>
    <col min="6422" max="6422" width="2.25" style="2" customWidth="1"/>
    <col min="6423" max="6423" width="6.625" style="2" bestFit="1" customWidth="1"/>
    <col min="6424" max="6424" width="1" style="2" customWidth="1"/>
    <col min="6425" max="6425" width="6.75" style="2" customWidth="1"/>
    <col min="6426" max="6426" width="2.25" style="2" customWidth="1"/>
    <col min="6427" max="6427" width="6.25" style="2" customWidth="1"/>
    <col min="6428" max="6428" width="2.25" style="2" customWidth="1"/>
    <col min="6429" max="6429" width="6.75" style="2" bestFit="1" customWidth="1"/>
    <col min="6430" max="6430" width="2.25" style="2" customWidth="1"/>
    <col min="6431" max="6431" width="5.625" style="2" customWidth="1"/>
    <col min="6432" max="6432" width="2.25" style="2" customWidth="1"/>
    <col min="6433" max="6433" width="6.25" style="2" customWidth="1"/>
    <col min="6434" max="6434" width="2.125" style="2" customWidth="1"/>
    <col min="6435" max="6435" width="6.125" style="2" customWidth="1"/>
    <col min="6436" max="6436" width="2.25" style="2" customWidth="1"/>
    <col min="6437" max="6437" width="5.5" style="2" customWidth="1"/>
    <col min="6438" max="6438" width="2.25" style="2" customWidth="1"/>
    <col min="6439" max="6439" width="6.25" style="2" customWidth="1"/>
    <col min="6440" max="6440" width="1.5" style="2" customWidth="1"/>
    <col min="6441" max="6441" width="6.375" style="2" customWidth="1"/>
    <col min="6442" max="6442" width="1.875" style="2" customWidth="1"/>
    <col min="6443" max="6443" width="6.375" style="2" customWidth="1"/>
    <col min="6444" max="6444" width="2.25" style="2" customWidth="1"/>
    <col min="6445" max="6445" width="5.875" style="2" customWidth="1"/>
    <col min="6446" max="6446" width="2.25" style="2" customWidth="1"/>
    <col min="6447" max="6447" width="5.5" style="2" customWidth="1"/>
    <col min="6448" max="6656" width="9" style="2"/>
    <col min="6657" max="6657" width="3.375" style="2" customWidth="1"/>
    <col min="6658" max="6658" width="6" style="2" customWidth="1"/>
    <col min="6659" max="6659" width="1.375" style="2" customWidth="1"/>
    <col min="6660" max="6660" width="2.25" style="2" customWidth="1"/>
    <col min="6661" max="6662" width="2.375" style="2" customWidth="1"/>
    <col min="6663" max="6663" width="5.375" style="2" customWidth="1"/>
    <col min="6664" max="6664" width="2.25" style="2" customWidth="1"/>
    <col min="6665" max="6665" width="6" style="2" customWidth="1"/>
    <col min="6666" max="6666" width="2.25" style="2" customWidth="1"/>
    <col min="6667" max="6667" width="6.75" style="2" bestFit="1" customWidth="1"/>
    <col min="6668" max="6668" width="2.25" style="2" customWidth="1"/>
    <col min="6669" max="6669" width="5.375" style="2" customWidth="1"/>
    <col min="6670" max="6670" width="1.75" style="2" customWidth="1"/>
    <col min="6671" max="6671" width="6.25" style="2" customWidth="1"/>
    <col min="6672" max="6672" width="2.25" style="2" customWidth="1"/>
    <col min="6673" max="6673" width="6.25" style="2" customWidth="1"/>
    <col min="6674" max="6674" width="2.25" style="2" customWidth="1"/>
    <col min="6675" max="6675" width="6.75" style="2" bestFit="1" customWidth="1"/>
    <col min="6676" max="6676" width="2" style="2" customWidth="1"/>
    <col min="6677" max="6677" width="6.125" style="2" customWidth="1"/>
    <col min="6678" max="6678" width="2.25" style="2" customWidth="1"/>
    <col min="6679" max="6679" width="6.625" style="2" bestFit="1" customWidth="1"/>
    <col min="6680" max="6680" width="1" style="2" customWidth="1"/>
    <col min="6681" max="6681" width="6.75" style="2" customWidth="1"/>
    <col min="6682" max="6682" width="2.25" style="2" customWidth="1"/>
    <col min="6683" max="6683" width="6.25" style="2" customWidth="1"/>
    <col min="6684" max="6684" width="2.25" style="2" customWidth="1"/>
    <col min="6685" max="6685" width="6.75" style="2" bestFit="1" customWidth="1"/>
    <col min="6686" max="6686" width="2.25" style="2" customWidth="1"/>
    <col min="6687" max="6687" width="5.625" style="2" customWidth="1"/>
    <col min="6688" max="6688" width="2.25" style="2" customWidth="1"/>
    <col min="6689" max="6689" width="6.25" style="2" customWidth="1"/>
    <col min="6690" max="6690" width="2.125" style="2" customWidth="1"/>
    <col min="6691" max="6691" width="6.125" style="2" customWidth="1"/>
    <col min="6692" max="6692" width="2.25" style="2" customWidth="1"/>
    <col min="6693" max="6693" width="5.5" style="2" customWidth="1"/>
    <col min="6694" max="6694" width="2.25" style="2" customWidth="1"/>
    <col min="6695" max="6695" width="6.25" style="2" customWidth="1"/>
    <col min="6696" max="6696" width="1.5" style="2" customWidth="1"/>
    <col min="6697" max="6697" width="6.375" style="2" customWidth="1"/>
    <col min="6698" max="6698" width="1.875" style="2" customWidth="1"/>
    <col min="6699" max="6699" width="6.375" style="2" customWidth="1"/>
    <col min="6700" max="6700" width="2.25" style="2" customWidth="1"/>
    <col min="6701" max="6701" width="5.875" style="2" customWidth="1"/>
    <col min="6702" max="6702" width="2.25" style="2" customWidth="1"/>
    <col min="6703" max="6703" width="5.5" style="2" customWidth="1"/>
    <col min="6704" max="6912" width="9" style="2"/>
    <col min="6913" max="6913" width="3.375" style="2" customWidth="1"/>
    <col min="6914" max="6914" width="6" style="2" customWidth="1"/>
    <col min="6915" max="6915" width="1.375" style="2" customWidth="1"/>
    <col min="6916" max="6916" width="2.25" style="2" customWidth="1"/>
    <col min="6917" max="6918" width="2.375" style="2" customWidth="1"/>
    <col min="6919" max="6919" width="5.375" style="2" customWidth="1"/>
    <col min="6920" max="6920" width="2.25" style="2" customWidth="1"/>
    <col min="6921" max="6921" width="6" style="2" customWidth="1"/>
    <col min="6922" max="6922" width="2.25" style="2" customWidth="1"/>
    <col min="6923" max="6923" width="6.75" style="2" bestFit="1" customWidth="1"/>
    <col min="6924" max="6924" width="2.25" style="2" customWidth="1"/>
    <col min="6925" max="6925" width="5.375" style="2" customWidth="1"/>
    <col min="6926" max="6926" width="1.75" style="2" customWidth="1"/>
    <col min="6927" max="6927" width="6.25" style="2" customWidth="1"/>
    <col min="6928" max="6928" width="2.25" style="2" customWidth="1"/>
    <col min="6929" max="6929" width="6.25" style="2" customWidth="1"/>
    <col min="6930" max="6930" width="2.25" style="2" customWidth="1"/>
    <col min="6931" max="6931" width="6.75" style="2" bestFit="1" customWidth="1"/>
    <col min="6932" max="6932" width="2" style="2" customWidth="1"/>
    <col min="6933" max="6933" width="6.125" style="2" customWidth="1"/>
    <col min="6934" max="6934" width="2.25" style="2" customWidth="1"/>
    <col min="6935" max="6935" width="6.625" style="2" bestFit="1" customWidth="1"/>
    <col min="6936" max="6936" width="1" style="2" customWidth="1"/>
    <col min="6937" max="6937" width="6.75" style="2" customWidth="1"/>
    <col min="6938" max="6938" width="2.25" style="2" customWidth="1"/>
    <col min="6939" max="6939" width="6.25" style="2" customWidth="1"/>
    <col min="6940" max="6940" width="2.25" style="2" customWidth="1"/>
    <col min="6941" max="6941" width="6.75" style="2" bestFit="1" customWidth="1"/>
    <col min="6942" max="6942" width="2.25" style="2" customWidth="1"/>
    <col min="6943" max="6943" width="5.625" style="2" customWidth="1"/>
    <col min="6944" max="6944" width="2.25" style="2" customWidth="1"/>
    <col min="6945" max="6945" width="6.25" style="2" customWidth="1"/>
    <col min="6946" max="6946" width="2.125" style="2" customWidth="1"/>
    <col min="6947" max="6947" width="6.125" style="2" customWidth="1"/>
    <col min="6948" max="6948" width="2.25" style="2" customWidth="1"/>
    <col min="6949" max="6949" width="5.5" style="2" customWidth="1"/>
    <col min="6950" max="6950" width="2.25" style="2" customWidth="1"/>
    <col min="6951" max="6951" width="6.25" style="2" customWidth="1"/>
    <col min="6952" max="6952" width="1.5" style="2" customWidth="1"/>
    <col min="6953" max="6953" width="6.375" style="2" customWidth="1"/>
    <col min="6954" max="6954" width="1.875" style="2" customWidth="1"/>
    <col min="6955" max="6955" width="6.375" style="2" customWidth="1"/>
    <col min="6956" max="6956" width="2.25" style="2" customWidth="1"/>
    <col min="6957" max="6957" width="5.875" style="2" customWidth="1"/>
    <col min="6958" max="6958" width="2.25" style="2" customWidth="1"/>
    <col min="6959" max="6959" width="5.5" style="2" customWidth="1"/>
    <col min="6960" max="7168" width="9" style="2"/>
    <col min="7169" max="7169" width="3.375" style="2" customWidth="1"/>
    <col min="7170" max="7170" width="6" style="2" customWidth="1"/>
    <col min="7171" max="7171" width="1.375" style="2" customWidth="1"/>
    <col min="7172" max="7172" width="2.25" style="2" customWidth="1"/>
    <col min="7173" max="7174" width="2.375" style="2" customWidth="1"/>
    <col min="7175" max="7175" width="5.375" style="2" customWidth="1"/>
    <col min="7176" max="7176" width="2.25" style="2" customWidth="1"/>
    <col min="7177" max="7177" width="6" style="2" customWidth="1"/>
    <col min="7178" max="7178" width="2.25" style="2" customWidth="1"/>
    <col min="7179" max="7179" width="6.75" style="2" bestFit="1" customWidth="1"/>
    <col min="7180" max="7180" width="2.25" style="2" customWidth="1"/>
    <col min="7181" max="7181" width="5.375" style="2" customWidth="1"/>
    <col min="7182" max="7182" width="1.75" style="2" customWidth="1"/>
    <col min="7183" max="7183" width="6.25" style="2" customWidth="1"/>
    <col min="7184" max="7184" width="2.25" style="2" customWidth="1"/>
    <col min="7185" max="7185" width="6.25" style="2" customWidth="1"/>
    <col min="7186" max="7186" width="2.25" style="2" customWidth="1"/>
    <col min="7187" max="7187" width="6.75" style="2" bestFit="1" customWidth="1"/>
    <col min="7188" max="7188" width="2" style="2" customWidth="1"/>
    <col min="7189" max="7189" width="6.125" style="2" customWidth="1"/>
    <col min="7190" max="7190" width="2.25" style="2" customWidth="1"/>
    <col min="7191" max="7191" width="6.625" style="2" bestFit="1" customWidth="1"/>
    <col min="7192" max="7192" width="1" style="2" customWidth="1"/>
    <col min="7193" max="7193" width="6.75" style="2" customWidth="1"/>
    <col min="7194" max="7194" width="2.25" style="2" customWidth="1"/>
    <col min="7195" max="7195" width="6.25" style="2" customWidth="1"/>
    <col min="7196" max="7196" width="2.25" style="2" customWidth="1"/>
    <col min="7197" max="7197" width="6.75" style="2" bestFit="1" customWidth="1"/>
    <col min="7198" max="7198" width="2.25" style="2" customWidth="1"/>
    <col min="7199" max="7199" width="5.625" style="2" customWidth="1"/>
    <col min="7200" max="7200" width="2.25" style="2" customWidth="1"/>
    <col min="7201" max="7201" width="6.25" style="2" customWidth="1"/>
    <col min="7202" max="7202" width="2.125" style="2" customWidth="1"/>
    <col min="7203" max="7203" width="6.125" style="2" customWidth="1"/>
    <col min="7204" max="7204" width="2.25" style="2" customWidth="1"/>
    <col min="7205" max="7205" width="5.5" style="2" customWidth="1"/>
    <col min="7206" max="7206" width="2.25" style="2" customWidth="1"/>
    <col min="7207" max="7207" width="6.25" style="2" customWidth="1"/>
    <col min="7208" max="7208" width="1.5" style="2" customWidth="1"/>
    <col min="7209" max="7209" width="6.375" style="2" customWidth="1"/>
    <col min="7210" max="7210" width="1.875" style="2" customWidth="1"/>
    <col min="7211" max="7211" width="6.375" style="2" customWidth="1"/>
    <col min="7212" max="7212" width="2.25" style="2" customWidth="1"/>
    <col min="7213" max="7213" width="5.875" style="2" customWidth="1"/>
    <col min="7214" max="7214" width="2.25" style="2" customWidth="1"/>
    <col min="7215" max="7215" width="5.5" style="2" customWidth="1"/>
    <col min="7216" max="7424" width="9" style="2"/>
    <col min="7425" max="7425" width="3.375" style="2" customWidth="1"/>
    <col min="7426" max="7426" width="6" style="2" customWidth="1"/>
    <col min="7427" max="7427" width="1.375" style="2" customWidth="1"/>
    <col min="7428" max="7428" width="2.25" style="2" customWidth="1"/>
    <col min="7429" max="7430" width="2.375" style="2" customWidth="1"/>
    <col min="7431" max="7431" width="5.375" style="2" customWidth="1"/>
    <col min="7432" max="7432" width="2.25" style="2" customWidth="1"/>
    <col min="7433" max="7433" width="6" style="2" customWidth="1"/>
    <col min="7434" max="7434" width="2.25" style="2" customWidth="1"/>
    <col min="7435" max="7435" width="6.75" style="2" bestFit="1" customWidth="1"/>
    <col min="7436" max="7436" width="2.25" style="2" customWidth="1"/>
    <col min="7437" max="7437" width="5.375" style="2" customWidth="1"/>
    <col min="7438" max="7438" width="1.75" style="2" customWidth="1"/>
    <col min="7439" max="7439" width="6.25" style="2" customWidth="1"/>
    <col min="7440" max="7440" width="2.25" style="2" customWidth="1"/>
    <col min="7441" max="7441" width="6.25" style="2" customWidth="1"/>
    <col min="7442" max="7442" width="2.25" style="2" customWidth="1"/>
    <col min="7443" max="7443" width="6.75" style="2" bestFit="1" customWidth="1"/>
    <col min="7444" max="7444" width="2" style="2" customWidth="1"/>
    <col min="7445" max="7445" width="6.125" style="2" customWidth="1"/>
    <col min="7446" max="7446" width="2.25" style="2" customWidth="1"/>
    <col min="7447" max="7447" width="6.625" style="2" bestFit="1" customWidth="1"/>
    <col min="7448" max="7448" width="1" style="2" customWidth="1"/>
    <col min="7449" max="7449" width="6.75" style="2" customWidth="1"/>
    <col min="7450" max="7450" width="2.25" style="2" customWidth="1"/>
    <col min="7451" max="7451" width="6.25" style="2" customWidth="1"/>
    <col min="7452" max="7452" width="2.25" style="2" customWidth="1"/>
    <col min="7453" max="7453" width="6.75" style="2" bestFit="1" customWidth="1"/>
    <col min="7454" max="7454" width="2.25" style="2" customWidth="1"/>
    <col min="7455" max="7455" width="5.625" style="2" customWidth="1"/>
    <col min="7456" max="7456" width="2.25" style="2" customWidth="1"/>
    <col min="7457" max="7457" width="6.25" style="2" customWidth="1"/>
    <col min="7458" max="7458" width="2.125" style="2" customWidth="1"/>
    <col min="7459" max="7459" width="6.125" style="2" customWidth="1"/>
    <col min="7460" max="7460" width="2.25" style="2" customWidth="1"/>
    <col min="7461" max="7461" width="5.5" style="2" customWidth="1"/>
    <col min="7462" max="7462" width="2.25" style="2" customWidth="1"/>
    <col min="7463" max="7463" width="6.25" style="2" customWidth="1"/>
    <col min="7464" max="7464" width="1.5" style="2" customWidth="1"/>
    <col min="7465" max="7465" width="6.375" style="2" customWidth="1"/>
    <col min="7466" max="7466" width="1.875" style="2" customWidth="1"/>
    <col min="7467" max="7467" width="6.375" style="2" customWidth="1"/>
    <col min="7468" max="7468" width="2.25" style="2" customWidth="1"/>
    <col min="7469" max="7469" width="5.875" style="2" customWidth="1"/>
    <col min="7470" max="7470" width="2.25" style="2" customWidth="1"/>
    <col min="7471" max="7471" width="5.5" style="2" customWidth="1"/>
    <col min="7472" max="7680" width="9" style="2"/>
    <col min="7681" max="7681" width="3.375" style="2" customWidth="1"/>
    <col min="7682" max="7682" width="6" style="2" customWidth="1"/>
    <col min="7683" max="7683" width="1.375" style="2" customWidth="1"/>
    <col min="7684" max="7684" width="2.25" style="2" customWidth="1"/>
    <col min="7685" max="7686" width="2.375" style="2" customWidth="1"/>
    <col min="7687" max="7687" width="5.375" style="2" customWidth="1"/>
    <col min="7688" max="7688" width="2.25" style="2" customWidth="1"/>
    <col min="7689" max="7689" width="6" style="2" customWidth="1"/>
    <col min="7690" max="7690" width="2.25" style="2" customWidth="1"/>
    <col min="7691" max="7691" width="6.75" style="2" bestFit="1" customWidth="1"/>
    <col min="7692" max="7692" width="2.25" style="2" customWidth="1"/>
    <col min="7693" max="7693" width="5.375" style="2" customWidth="1"/>
    <col min="7694" max="7694" width="1.75" style="2" customWidth="1"/>
    <col min="7695" max="7695" width="6.25" style="2" customWidth="1"/>
    <col min="7696" max="7696" width="2.25" style="2" customWidth="1"/>
    <col min="7697" max="7697" width="6.25" style="2" customWidth="1"/>
    <col min="7698" max="7698" width="2.25" style="2" customWidth="1"/>
    <col min="7699" max="7699" width="6.75" style="2" bestFit="1" customWidth="1"/>
    <col min="7700" max="7700" width="2" style="2" customWidth="1"/>
    <col min="7701" max="7701" width="6.125" style="2" customWidth="1"/>
    <col min="7702" max="7702" width="2.25" style="2" customWidth="1"/>
    <col min="7703" max="7703" width="6.625" style="2" bestFit="1" customWidth="1"/>
    <col min="7704" max="7704" width="1" style="2" customWidth="1"/>
    <col min="7705" max="7705" width="6.75" style="2" customWidth="1"/>
    <col min="7706" max="7706" width="2.25" style="2" customWidth="1"/>
    <col min="7707" max="7707" width="6.25" style="2" customWidth="1"/>
    <col min="7708" max="7708" width="2.25" style="2" customWidth="1"/>
    <col min="7709" max="7709" width="6.75" style="2" bestFit="1" customWidth="1"/>
    <col min="7710" max="7710" width="2.25" style="2" customWidth="1"/>
    <col min="7711" max="7711" width="5.625" style="2" customWidth="1"/>
    <col min="7712" max="7712" width="2.25" style="2" customWidth="1"/>
    <col min="7713" max="7713" width="6.25" style="2" customWidth="1"/>
    <col min="7714" max="7714" width="2.125" style="2" customWidth="1"/>
    <col min="7715" max="7715" width="6.125" style="2" customWidth="1"/>
    <col min="7716" max="7716" width="2.25" style="2" customWidth="1"/>
    <col min="7717" max="7717" width="5.5" style="2" customWidth="1"/>
    <col min="7718" max="7718" width="2.25" style="2" customWidth="1"/>
    <col min="7719" max="7719" width="6.25" style="2" customWidth="1"/>
    <col min="7720" max="7720" width="1.5" style="2" customWidth="1"/>
    <col min="7721" max="7721" width="6.375" style="2" customWidth="1"/>
    <col min="7722" max="7722" width="1.875" style="2" customWidth="1"/>
    <col min="7723" max="7723" width="6.375" style="2" customWidth="1"/>
    <col min="7724" max="7724" width="2.25" style="2" customWidth="1"/>
    <col min="7725" max="7725" width="5.875" style="2" customWidth="1"/>
    <col min="7726" max="7726" width="2.25" style="2" customWidth="1"/>
    <col min="7727" max="7727" width="5.5" style="2" customWidth="1"/>
    <col min="7728" max="7936" width="9" style="2"/>
    <col min="7937" max="7937" width="3.375" style="2" customWidth="1"/>
    <col min="7938" max="7938" width="6" style="2" customWidth="1"/>
    <col min="7939" max="7939" width="1.375" style="2" customWidth="1"/>
    <col min="7940" max="7940" width="2.25" style="2" customWidth="1"/>
    <col min="7941" max="7942" width="2.375" style="2" customWidth="1"/>
    <col min="7943" max="7943" width="5.375" style="2" customWidth="1"/>
    <col min="7944" max="7944" width="2.25" style="2" customWidth="1"/>
    <col min="7945" max="7945" width="6" style="2" customWidth="1"/>
    <col min="7946" max="7946" width="2.25" style="2" customWidth="1"/>
    <col min="7947" max="7947" width="6.75" style="2" bestFit="1" customWidth="1"/>
    <col min="7948" max="7948" width="2.25" style="2" customWidth="1"/>
    <col min="7949" max="7949" width="5.375" style="2" customWidth="1"/>
    <col min="7950" max="7950" width="1.75" style="2" customWidth="1"/>
    <col min="7951" max="7951" width="6.25" style="2" customWidth="1"/>
    <col min="7952" max="7952" width="2.25" style="2" customWidth="1"/>
    <col min="7953" max="7953" width="6.25" style="2" customWidth="1"/>
    <col min="7954" max="7954" width="2.25" style="2" customWidth="1"/>
    <col min="7955" max="7955" width="6.75" style="2" bestFit="1" customWidth="1"/>
    <col min="7956" max="7956" width="2" style="2" customWidth="1"/>
    <col min="7957" max="7957" width="6.125" style="2" customWidth="1"/>
    <col min="7958" max="7958" width="2.25" style="2" customWidth="1"/>
    <col min="7959" max="7959" width="6.625" style="2" bestFit="1" customWidth="1"/>
    <col min="7960" max="7960" width="1" style="2" customWidth="1"/>
    <col min="7961" max="7961" width="6.75" style="2" customWidth="1"/>
    <col min="7962" max="7962" width="2.25" style="2" customWidth="1"/>
    <col min="7963" max="7963" width="6.25" style="2" customWidth="1"/>
    <col min="7964" max="7964" width="2.25" style="2" customWidth="1"/>
    <col min="7965" max="7965" width="6.75" style="2" bestFit="1" customWidth="1"/>
    <col min="7966" max="7966" width="2.25" style="2" customWidth="1"/>
    <col min="7967" max="7967" width="5.625" style="2" customWidth="1"/>
    <col min="7968" max="7968" width="2.25" style="2" customWidth="1"/>
    <col min="7969" max="7969" width="6.25" style="2" customWidth="1"/>
    <col min="7970" max="7970" width="2.125" style="2" customWidth="1"/>
    <col min="7971" max="7971" width="6.125" style="2" customWidth="1"/>
    <col min="7972" max="7972" width="2.25" style="2" customWidth="1"/>
    <col min="7973" max="7973" width="5.5" style="2" customWidth="1"/>
    <col min="7974" max="7974" width="2.25" style="2" customWidth="1"/>
    <col min="7975" max="7975" width="6.25" style="2" customWidth="1"/>
    <col min="7976" max="7976" width="1.5" style="2" customWidth="1"/>
    <col min="7977" max="7977" width="6.375" style="2" customWidth="1"/>
    <col min="7978" max="7978" width="1.875" style="2" customWidth="1"/>
    <col min="7979" max="7979" width="6.375" style="2" customWidth="1"/>
    <col min="7980" max="7980" width="2.25" style="2" customWidth="1"/>
    <col min="7981" max="7981" width="5.875" style="2" customWidth="1"/>
    <col min="7982" max="7982" width="2.25" style="2" customWidth="1"/>
    <col min="7983" max="7983" width="5.5" style="2" customWidth="1"/>
    <col min="7984" max="8192" width="9" style="2"/>
    <col min="8193" max="8193" width="3.375" style="2" customWidth="1"/>
    <col min="8194" max="8194" width="6" style="2" customWidth="1"/>
    <col min="8195" max="8195" width="1.375" style="2" customWidth="1"/>
    <col min="8196" max="8196" width="2.25" style="2" customWidth="1"/>
    <col min="8197" max="8198" width="2.375" style="2" customWidth="1"/>
    <col min="8199" max="8199" width="5.375" style="2" customWidth="1"/>
    <col min="8200" max="8200" width="2.25" style="2" customWidth="1"/>
    <col min="8201" max="8201" width="6" style="2" customWidth="1"/>
    <col min="8202" max="8202" width="2.25" style="2" customWidth="1"/>
    <col min="8203" max="8203" width="6.75" style="2" bestFit="1" customWidth="1"/>
    <col min="8204" max="8204" width="2.25" style="2" customWidth="1"/>
    <col min="8205" max="8205" width="5.375" style="2" customWidth="1"/>
    <col min="8206" max="8206" width="1.75" style="2" customWidth="1"/>
    <col min="8207" max="8207" width="6.25" style="2" customWidth="1"/>
    <col min="8208" max="8208" width="2.25" style="2" customWidth="1"/>
    <col min="8209" max="8209" width="6.25" style="2" customWidth="1"/>
    <col min="8210" max="8210" width="2.25" style="2" customWidth="1"/>
    <col min="8211" max="8211" width="6.75" style="2" bestFit="1" customWidth="1"/>
    <col min="8212" max="8212" width="2" style="2" customWidth="1"/>
    <col min="8213" max="8213" width="6.125" style="2" customWidth="1"/>
    <col min="8214" max="8214" width="2.25" style="2" customWidth="1"/>
    <col min="8215" max="8215" width="6.625" style="2" bestFit="1" customWidth="1"/>
    <col min="8216" max="8216" width="1" style="2" customWidth="1"/>
    <col min="8217" max="8217" width="6.75" style="2" customWidth="1"/>
    <col min="8218" max="8218" width="2.25" style="2" customWidth="1"/>
    <col min="8219" max="8219" width="6.25" style="2" customWidth="1"/>
    <col min="8220" max="8220" width="2.25" style="2" customWidth="1"/>
    <col min="8221" max="8221" width="6.75" style="2" bestFit="1" customWidth="1"/>
    <col min="8222" max="8222" width="2.25" style="2" customWidth="1"/>
    <col min="8223" max="8223" width="5.625" style="2" customWidth="1"/>
    <col min="8224" max="8224" width="2.25" style="2" customWidth="1"/>
    <col min="8225" max="8225" width="6.25" style="2" customWidth="1"/>
    <col min="8226" max="8226" width="2.125" style="2" customWidth="1"/>
    <col min="8227" max="8227" width="6.125" style="2" customWidth="1"/>
    <col min="8228" max="8228" width="2.25" style="2" customWidth="1"/>
    <col min="8229" max="8229" width="5.5" style="2" customWidth="1"/>
    <col min="8230" max="8230" width="2.25" style="2" customWidth="1"/>
    <col min="8231" max="8231" width="6.25" style="2" customWidth="1"/>
    <col min="8232" max="8232" width="1.5" style="2" customWidth="1"/>
    <col min="8233" max="8233" width="6.375" style="2" customWidth="1"/>
    <col min="8234" max="8234" width="1.875" style="2" customWidth="1"/>
    <col min="8235" max="8235" width="6.375" style="2" customWidth="1"/>
    <col min="8236" max="8236" width="2.25" style="2" customWidth="1"/>
    <col min="8237" max="8237" width="5.875" style="2" customWidth="1"/>
    <col min="8238" max="8238" width="2.25" style="2" customWidth="1"/>
    <col min="8239" max="8239" width="5.5" style="2" customWidth="1"/>
    <col min="8240" max="8448" width="9" style="2"/>
    <col min="8449" max="8449" width="3.375" style="2" customWidth="1"/>
    <col min="8450" max="8450" width="6" style="2" customWidth="1"/>
    <col min="8451" max="8451" width="1.375" style="2" customWidth="1"/>
    <col min="8452" max="8452" width="2.25" style="2" customWidth="1"/>
    <col min="8453" max="8454" width="2.375" style="2" customWidth="1"/>
    <col min="8455" max="8455" width="5.375" style="2" customWidth="1"/>
    <col min="8456" max="8456" width="2.25" style="2" customWidth="1"/>
    <col min="8457" max="8457" width="6" style="2" customWidth="1"/>
    <col min="8458" max="8458" width="2.25" style="2" customWidth="1"/>
    <col min="8459" max="8459" width="6.75" style="2" bestFit="1" customWidth="1"/>
    <col min="8460" max="8460" width="2.25" style="2" customWidth="1"/>
    <col min="8461" max="8461" width="5.375" style="2" customWidth="1"/>
    <col min="8462" max="8462" width="1.75" style="2" customWidth="1"/>
    <col min="8463" max="8463" width="6.25" style="2" customWidth="1"/>
    <col min="8464" max="8464" width="2.25" style="2" customWidth="1"/>
    <col min="8465" max="8465" width="6.25" style="2" customWidth="1"/>
    <col min="8466" max="8466" width="2.25" style="2" customWidth="1"/>
    <col min="8467" max="8467" width="6.75" style="2" bestFit="1" customWidth="1"/>
    <col min="8468" max="8468" width="2" style="2" customWidth="1"/>
    <col min="8469" max="8469" width="6.125" style="2" customWidth="1"/>
    <col min="8470" max="8470" width="2.25" style="2" customWidth="1"/>
    <col min="8471" max="8471" width="6.625" style="2" bestFit="1" customWidth="1"/>
    <col min="8472" max="8472" width="1" style="2" customWidth="1"/>
    <col min="8473" max="8473" width="6.75" style="2" customWidth="1"/>
    <col min="8474" max="8474" width="2.25" style="2" customWidth="1"/>
    <col min="8475" max="8475" width="6.25" style="2" customWidth="1"/>
    <col min="8476" max="8476" width="2.25" style="2" customWidth="1"/>
    <col min="8477" max="8477" width="6.75" style="2" bestFit="1" customWidth="1"/>
    <col min="8478" max="8478" width="2.25" style="2" customWidth="1"/>
    <col min="8479" max="8479" width="5.625" style="2" customWidth="1"/>
    <col min="8480" max="8480" width="2.25" style="2" customWidth="1"/>
    <col min="8481" max="8481" width="6.25" style="2" customWidth="1"/>
    <col min="8482" max="8482" width="2.125" style="2" customWidth="1"/>
    <col min="8483" max="8483" width="6.125" style="2" customWidth="1"/>
    <col min="8484" max="8484" width="2.25" style="2" customWidth="1"/>
    <col min="8485" max="8485" width="5.5" style="2" customWidth="1"/>
    <col min="8486" max="8486" width="2.25" style="2" customWidth="1"/>
    <col min="8487" max="8487" width="6.25" style="2" customWidth="1"/>
    <col min="8488" max="8488" width="1.5" style="2" customWidth="1"/>
    <col min="8489" max="8489" width="6.375" style="2" customWidth="1"/>
    <col min="8490" max="8490" width="1.875" style="2" customWidth="1"/>
    <col min="8491" max="8491" width="6.375" style="2" customWidth="1"/>
    <col min="8492" max="8492" width="2.25" style="2" customWidth="1"/>
    <col min="8493" max="8493" width="5.875" style="2" customWidth="1"/>
    <col min="8494" max="8494" width="2.25" style="2" customWidth="1"/>
    <col min="8495" max="8495" width="5.5" style="2" customWidth="1"/>
    <col min="8496" max="8704" width="9" style="2"/>
    <col min="8705" max="8705" width="3.375" style="2" customWidth="1"/>
    <col min="8706" max="8706" width="6" style="2" customWidth="1"/>
    <col min="8707" max="8707" width="1.375" style="2" customWidth="1"/>
    <col min="8708" max="8708" width="2.25" style="2" customWidth="1"/>
    <col min="8709" max="8710" width="2.375" style="2" customWidth="1"/>
    <col min="8711" max="8711" width="5.375" style="2" customWidth="1"/>
    <col min="8712" max="8712" width="2.25" style="2" customWidth="1"/>
    <col min="8713" max="8713" width="6" style="2" customWidth="1"/>
    <col min="8714" max="8714" width="2.25" style="2" customWidth="1"/>
    <col min="8715" max="8715" width="6.75" style="2" bestFit="1" customWidth="1"/>
    <col min="8716" max="8716" width="2.25" style="2" customWidth="1"/>
    <col min="8717" max="8717" width="5.375" style="2" customWidth="1"/>
    <col min="8718" max="8718" width="1.75" style="2" customWidth="1"/>
    <col min="8719" max="8719" width="6.25" style="2" customWidth="1"/>
    <col min="8720" max="8720" width="2.25" style="2" customWidth="1"/>
    <col min="8721" max="8721" width="6.25" style="2" customWidth="1"/>
    <col min="8722" max="8722" width="2.25" style="2" customWidth="1"/>
    <col min="8723" max="8723" width="6.75" style="2" bestFit="1" customWidth="1"/>
    <col min="8724" max="8724" width="2" style="2" customWidth="1"/>
    <col min="8725" max="8725" width="6.125" style="2" customWidth="1"/>
    <col min="8726" max="8726" width="2.25" style="2" customWidth="1"/>
    <col min="8727" max="8727" width="6.625" style="2" bestFit="1" customWidth="1"/>
    <col min="8728" max="8728" width="1" style="2" customWidth="1"/>
    <col min="8729" max="8729" width="6.75" style="2" customWidth="1"/>
    <col min="8730" max="8730" width="2.25" style="2" customWidth="1"/>
    <col min="8731" max="8731" width="6.25" style="2" customWidth="1"/>
    <col min="8732" max="8732" width="2.25" style="2" customWidth="1"/>
    <col min="8733" max="8733" width="6.75" style="2" bestFit="1" customWidth="1"/>
    <col min="8734" max="8734" width="2.25" style="2" customWidth="1"/>
    <col min="8735" max="8735" width="5.625" style="2" customWidth="1"/>
    <col min="8736" max="8736" width="2.25" style="2" customWidth="1"/>
    <col min="8737" max="8737" width="6.25" style="2" customWidth="1"/>
    <col min="8738" max="8738" width="2.125" style="2" customWidth="1"/>
    <col min="8739" max="8739" width="6.125" style="2" customWidth="1"/>
    <col min="8740" max="8740" width="2.25" style="2" customWidth="1"/>
    <col min="8741" max="8741" width="5.5" style="2" customWidth="1"/>
    <col min="8742" max="8742" width="2.25" style="2" customWidth="1"/>
    <col min="8743" max="8743" width="6.25" style="2" customWidth="1"/>
    <col min="8744" max="8744" width="1.5" style="2" customWidth="1"/>
    <col min="8745" max="8745" width="6.375" style="2" customWidth="1"/>
    <col min="8746" max="8746" width="1.875" style="2" customWidth="1"/>
    <col min="8747" max="8747" width="6.375" style="2" customWidth="1"/>
    <col min="8748" max="8748" width="2.25" style="2" customWidth="1"/>
    <col min="8749" max="8749" width="5.875" style="2" customWidth="1"/>
    <col min="8750" max="8750" width="2.25" style="2" customWidth="1"/>
    <col min="8751" max="8751" width="5.5" style="2" customWidth="1"/>
    <col min="8752" max="8960" width="9" style="2"/>
    <col min="8961" max="8961" width="3.375" style="2" customWidth="1"/>
    <col min="8962" max="8962" width="6" style="2" customWidth="1"/>
    <col min="8963" max="8963" width="1.375" style="2" customWidth="1"/>
    <col min="8964" max="8964" width="2.25" style="2" customWidth="1"/>
    <col min="8965" max="8966" width="2.375" style="2" customWidth="1"/>
    <col min="8967" max="8967" width="5.375" style="2" customWidth="1"/>
    <col min="8968" max="8968" width="2.25" style="2" customWidth="1"/>
    <col min="8969" max="8969" width="6" style="2" customWidth="1"/>
    <col min="8970" max="8970" width="2.25" style="2" customWidth="1"/>
    <col min="8971" max="8971" width="6.75" style="2" bestFit="1" customWidth="1"/>
    <col min="8972" max="8972" width="2.25" style="2" customWidth="1"/>
    <col min="8973" max="8973" width="5.375" style="2" customWidth="1"/>
    <col min="8974" max="8974" width="1.75" style="2" customWidth="1"/>
    <col min="8975" max="8975" width="6.25" style="2" customWidth="1"/>
    <col min="8976" max="8976" width="2.25" style="2" customWidth="1"/>
    <col min="8977" max="8977" width="6.25" style="2" customWidth="1"/>
    <col min="8978" max="8978" width="2.25" style="2" customWidth="1"/>
    <col min="8979" max="8979" width="6.75" style="2" bestFit="1" customWidth="1"/>
    <col min="8980" max="8980" width="2" style="2" customWidth="1"/>
    <col min="8981" max="8981" width="6.125" style="2" customWidth="1"/>
    <col min="8982" max="8982" width="2.25" style="2" customWidth="1"/>
    <col min="8983" max="8983" width="6.625" style="2" bestFit="1" customWidth="1"/>
    <col min="8984" max="8984" width="1" style="2" customWidth="1"/>
    <col min="8985" max="8985" width="6.75" style="2" customWidth="1"/>
    <col min="8986" max="8986" width="2.25" style="2" customWidth="1"/>
    <col min="8987" max="8987" width="6.25" style="2" customWidth="1"/>
    <col min="8988" max="8988" width="2.25" style="2" customWidth="1"/>
    <col min="8989" max="8989" width="6.75" style="2" bestFit="1" customWidth="1"/>
    <col min="8990" max="8990" width="2.25" style="2" customWidth="1"/>
    <col min="8991" max="8991" width="5.625" style="2" customWidth="1"/>
    <col min="8992" max="8992" width="2.25" style="2" customWidth="1"/>
    <col min="8993" max="8993" width="6.25" style="2" customWidth="1"/>
    <col min="8994" max="8994" width="2.125" style="2" customWidth="1"/>
    <col min="8995" max="8995" width="6.125" style="2" customWidth="1"/>
    <col min="8996" max="8996" width="2.25" style="2" customWidth="1"/>
    <col min="8997" max="8997" width="5.5" style="2" customWidth="1"/>
    <col min="8998" max="8998" width="2.25" style="2" customWidth="1"/>
    <col min="8999" max="8999" width="6.25" style="2" customWidth="1"/>
    <col min="9000" max="9000" width="1.5" style="2" customWidth="1"/>
    <col min="9001" max="9001" width="6.375" style="2" customWidth="1"/>
    <col min="9002" max="9002" width="1.875" style="2" customWidth="1"/>
    <col min="9003" max="9003" width="6.375" style="2" customWidth="1"/>
    <col min="9004" max="9004" width="2.25" style="2" customWidth="1"/>
    <col min="9005" max="9005" width="5.875" style="2" customWidth="1"/>
    <col min="9006" max="9006" width="2.25" style="2" customWidth="1"/>
    <col min="9007" max="9007" width="5.5" style="2" customWidth="1"/>
    <col min="9008" max="9216" width="9" style="2"/>
    <col min="9217" max="9217" width="3.375" style="2" customWidth="1"/>
    <col min="9218" max="9218" width="6" style="2" customWidth="1"/>
    <col min="9219" max="9219" width="1.375" style="2" customWidth="1"/>
    <col min="9220" max="9220" width="2.25" style="2" customWidth="1"/>
    <col min="9221" max="9222" width="2.375" style="2" customWidth="1"/>
    <col min="9223" max="9223" width="5.375" style="2" customWidth="1"/>
    <col min="9224" max="9224" width="2.25" style="2" customWidth="1"/>
    <col min="9225" max="9225" width="6" style="2" customWidth="1"/>
    <col min="9226" max="9226" width="2.25" style="2" customWidth="1"/>
    <col min="9227" max="9227" width="6.75" style="2" bestFit="1" customWidth="1"/>
    <col min="9228" max="9228" width="2.25" style="2" customWidth="1"/>
    <col min="9229" max="9229" width="5.375" style="2" customWidth="1"/>
    <col min="9230" max="9230" width="1.75" style="2" customWidth="1"/>
    <col min="9231" max="9231" width="6.25" style="2" customWidth="1"/>
    <col min="9232" max="9232" width="2.25" style="2" customWidth="1"/>
    <col min="9233" max="9233" width="6.25" style="2" customWidth="1"/>
    <col min="9234" max="9234" width="2.25" style="2" customWidth="1"/>
    <col min="9235" max="9235" width="6.75" style="2" bestFit="1" customWidth="1"/>
    <col min="9236" max="9236" width="2" style="2" customWidth="1"/>
    <col min="9237" max="9237" width="6.125" style="2" customWidth="1"/>
    <col min="9238" max="9238" width="2.25" style="2" customWidth="1"/>
    <col min="9239" max="9239" width="6.625" style="2" bestFit="1" customWidth="1"/>
    <col min="9240" max="9240" width="1" style="2" customWidth="1"/>
    <col min="9241" max="9241" width="6.75" style="2" customWidth="1"/>
    <col min="9242" max="9242" width="2.25" style="2" customWidth="1"/>
    <col min="9243" max="9243" width="6.25" style="2" customWidth="1"/>
    <col min="9244" max="9244" width="2.25" style="2" customWidth="1"/>
    <col min="9245" max="9245" width="6.75" style="2" bestFit="1" customWidth="1"/>
    <col min="9246" max="9246" width="2.25" style="2" customWidth="1"/>
    <col min="9247" max="9247" width="5.625" style="2" customWidth="1"/>
    <col min="9248" max="9248" width="2.25" style="2" customWidth="1"/>
    <col min="9249" max="9249" width="6.25" style="2" customWidth="1"/>
    <col min="9250" max="9250" width="2.125" style="2" customWidth="1"/>
    <col min="9251" max="9251" width="6.125" style="2" customWidth="1"/>
    <col min="9252" max="9252" width="2.25" style="2" customWidth="1"/>
    <col min="9253" max="9253" width="5.5" style="2" customWidth="1"/>
    <col min="9254" max="9254" width="2.25" style="2" customWidth="1"/>
    <col min="9255" max="9255" width="6.25" style="2" customWidth="1"/>
    <col min="9256" max="9256" width="1.5" style="2" customWidth="1"/>
    <col min="9257" max="9257" width="6.375" style="2" customWidth="1"/>
    <col min="9258" max="9258" width="1.875" style="2" customWidth="1"/>
    <col min="9259" max="9259" width="6.375" style="2" customWidth="1"/>
    <col min="9260" max="9260" width="2.25" style="2" customWidth="1"/>
    <col min="9261" max="9261" width="5.875" style="2" customWidth="1"/>
    <col min="9262" max="9262" width="2.25" style="2" customWidth="1"/>
    <col min="9263" max="9263" width="5.5" style="2" customWidth="1"/>
    <col min="9264" max="9472" width="9" style="2"/>
    <col min="9473" max="9473" width="3.375" style="2" customWidth="1"/>
    <col min="9474" max="9474" width="6" style="2" customWidth="1"/>
    <col min="9475" max="9475" width="1.375" style="2" customWidth="1"/>
    <col min="9476" max="9476" width="2.25" style="2" customWidth="1"/>
    <col min="9477" max="9478" width="2.375" style="2" customWidth="1"/>
    <col min="9479" max="9479" width="5.375" style="2" customWidth="1"/>
    <col min="9480" max="9480" width="2.25" style="2" customWidth="1"/>
    <col min="9481" max="9481" width="6" style="2" customWidth="1"/>
    <col min="9482" max="9482" width="2.25" style="2" customWidth="1"/>
    <col min="9483" max="9483" width="6.75" style="2" bestFit="1" customWidth="1"/>
    <col min="9484" max="9484" width="2.25" style="2" customWidth="1"/>
    <col min="9485" max="9485" width="5.375" style="2" customWidth="1"/>
    <col min="9486" max="9486" width="1.75" style="2" customWidth="1"/>
    <col min="9487" max="9487" width="6.25" style="2" customWidth="1"/>
    <col min="9488" max="9488" width="2.25" style="2" customWidth="1"/>
    <col min="9489" max="9489" width="6.25" style="2" customWidth="1"/>
    <col min="9490" max="9490" width="2.25" style="2" customWidth="1"/>
    <col min="9491" max="9491" width="6.75" style="2" bestFit="1" customWidth="1"/>
    <col min="9492" max="9492" width="2" style="2" customWidth="1"/>
    <col min="9493" max="9493" width="6.125" style="2" customWidth="1"/>
    <col min="9494" max="9494" width="2.25" style="2" customWidth="1"/>
    <col min="9495" max="9495" width="6.625" style="2" bestFit="1" customWidth="1"/>
    <col min="9496" max="9496" width="1" style="2" customWidth="1"/>
    <col min="9497" max="9497" width="6.75" style="2" customWidth="1"/>
    <col min="9498" max="9498" width="2.25" style="2" customWidth="1"/>
    <col min="9499" max="9499" width="6.25" style="2" customWidth="1"/>
    <col min="9500" max="9500" width="2.25" style="2" customWidth="1"/>
    <col min="9501" max="9501" width="6.75" style="2" bestFit="1" customWidth="1"/>
    <col min="9502" max="9502" width="2.25" style="2" customWidth="1"/>
    <col min="9503" max="9503" width="5.625" style="2" customWidth="1"/>
    <col min="9504" max="9504" width="2.25" style="2" customWidth="1"/>
    <col min="9505" max="9505" width="6.25" style="2" customWidth="1"/>
    <col min="9506" max="9506" width="2.125" style="2" customWidth="1"/>
    <col min="9507" max="9507" width="6.125" style="2" customWidth="1"/>
    <col min="9508" max="9508" width="2.25" style="2" customWidth="1"/>
    <col min="9509" max="9509" width="5.5" style="2" customWidth="1"/>
    <col min="9510" max="9510" width="2.25" style="2" customWidth="1"/>
    <col min="9511" max="9511" width="6.25" style="2" customWidth="1"/>
    <col min="9512" max="9512" width="1.5" style="2" customWidth="1"/>
    <col min="9513" max="9513" width="6.375" style="2" customWidth="1"/>
    <col min="9514" max="9514" width="1.875" style="2" customWidth="1"/>
    <col min="9515" max="9515" width="6.375" style="2" customWidth="1"/>
    <col min="9516" max="9516" width="2.25" style="2" customWidth="1"/>
    <col min="9517" max="9517" width="5.875" style="2" customWidth="1"/>
    <col min="9518" max="9518" width="2.25" style="2" customWidth="1"/>
    <col min="9519" max="9519" width="5.5" style="2" customWidth="1"/>
    <col min="9520" max="9728" width="9" style="2"/>
    <col min="9729" max="9729" width="3.375" style="2" customWidth="1"/>
    <col min="9730" max="9730" width="6" style="2" customWidth="1"/>
    <col min="9731" max="9731" width="1.375" style="2" customWidth="1"/>
    <col min="9732" max="9732" width="2.25" style="2" customWidth="1"/>
    <col min="9733" max="9734" width="2.375" style="2" customWidth="1"/>
    <col min="9735" max="9735" width="5.375" style="2" customWidth="1"/>
    <col min="9736" max="9736" width="2.25" style="2" customWidth="1"/>
    <col min="9737" max="9737" width="6" style="2" customWidth="1"/>
    <col min="9738" max="9738" width="2.25" style="2" customWidth="1"/>
    <col min="9739" max="9739" width="6.75" style="2" bestFit="1" customWidth="1"/>
    <col min="9740" max="9740" width="2.25" style="2" customWidth="1"/>
    <col min="9741" max="9741" width="5.375" style="2" customWidth="1"/>
    <col min="9742" max="9742" width="1.75" style="2" customWidth="1"/>
    <col min="9743" max="9743" width="6.25" style="2" customWidth="1"/>
    <col min="9744" max="9744" width="2.25" style="2" customWidth="1"/>
    <col min="9745" max="9745" width="6.25" style="2" customWidth="1"/>
    <col min="9746" max="9746" width="2.25" style="2" customWidth="1"/>
    <col min="9747" max="9747" width="6.75" style="2" bestFit="1" customWidth="1"/>
    <col min="9748" max="9748" width="2" style="2" customWidth="1"/>
    <col min="9749" max="9749" width="6.125" style="2" customWidth="1"/>
    <col min="9750" max="9750" width="2.25" style="2" customWidth="1"/>
    <col min="9751" max="9751" width="6.625" style="2" bestFit="1" customWidth="1"/>
    <col min="9752" max="9752" width="1" style="2" customWidth="1"/>
    <col min="9753" max="9753" width="6.75" style="2" customWidth="1"/>
    <col min="9754" max="9754" width="2.25" style="2" customWidth="1"/>
    <col min="9755" max="9755" width="6.25" style="2" customWidth="1"/>
    <col min="9756" max="9756" width="2.25" style="2" customWidth="1"/>
    <col min="9757" max="9757" width="6.75" style="2" bestFit="1" customWidth="1"/>
    <col min="9758" max="9758" width="2.25" style="2" customWidth="1"/>
    <col min="9759" max="9759" width="5.625" style="2" customWidth="1"/>
    <col min="9760" max="9760" width="2.25" style="2" customWidth="1"/>
    <col min="9761" max="9761" width="6.25" style="2" customWidth="1"/>
    <col min="9762" max="9762" width="2.125" style="2" customWidth="1"/>
    <col min="9763" max="9763" width="6.125" style="2" customWidth="1"/>
    <col min="9764" max="9764" width="2.25" style="2" customWidth="1"/>
    <col min="9765" max="9765" width="5.5" style="2" customWidth="1"/>
    <col min="9766" max="9766" width="2.25" style="2" customWidth="1"/>
    <col min="9767" max="9767" width="6.25" style="2" customWidth="1"/>
    <col min="9768" max="9768" width="1.5" style="2" customWidth="1"/>
    <col min="9769" max="9769" width="6.375" style="2" customWidth="1"/>
    <col min="9770" max="9770" width="1.875" style="2" customWidth="1"/>
    <col min="9771" max="9771" width="6.375" style="2" customWidth="1"/>
    <col min="9772" max="9772" width="2.25" style="2" customWidth="1"/>
    <col min="9773" max="9773" width="5.875" style="2" customWidth="1"/>
    <col min="9774" max="9774" width="2.25" style="2" customWidth="1"/>
    <col min="9775" max="9775" width="5.5" style="2" customWidth="1"/>
    <col min="9776" max="9984" width="9" style="2"/>
    <col min="9985" max="9985" width="3.375" style="2" customWidth="1"/>
    <col min="9986" max="9986" width="6" style="2" customWidth="1"/>
    <col min="9987" max="9987" width="1.375" style="2" customWidth="1"/>
    <col min="9988" max="9988" width="2.25" style="2" customWidth="1"/>
    <col min="9989" max="9990" width="2.375" style="2" customWidth="1"/>
    <col min="9991" max="9991" width="5.375" style="2" customWidth="1"/>
    <col min="9992" max="9992" width="2.25" style="2" customWidth="1"/>
    <col min="9993" max="9993" width="6" style="2" customWidth="1"/>
    <col min="9994" max="9994" width="2.25" style="2" customWidth="1"/>
    <col min="9995" max="9995" width="6.75" style="2" bestFit="1" customWidth="1"/>
    <col min="9996" max="9996" width="2.25" style="2" customWidth="1"/>
    <col min="9997" max="9997" width="5.375" style="2" customWidth="1"/>
    <col min="9998" max="9998" width="1.75" style="2" customWidth="1"/>
    <col min="9999" max="9999" width="6.25" style="2" customWidth="1"/>
    <col min="10000" max="10000" width="2.25" style="2" customWidth="1"/>
    <col min="10001" max="10001" width="6.25" style="2" customWidth="1"/>
    <col min="10002" max="10002" width="2.25" style="2" customWidth="1"/>
    <col min="10003" max="10003" width="6.75" style="2" bestFit="1" customWidth="1"/>
    <col min="10004" max="10004" width="2" style="2" customWidth="1"/>
    <col min="10005" max="10005" width="6.125" style="2" customWidth="1"/>
    <col min="10006" max="10006" width="2.25" style="2" customWidth="1"/>
    <col min="10007" max="10007" width="6.625" style="2" bestFit="1" customWidth="1"/>
    <col min="10008" max="10008" width="1" style="2" customWidth="1"/>
    <col min="10009" max="10009" width="6.75" style="2" customWidth="1"/>
    <col min="10010" max="10010" width="2.25" style="2" customWidth="1"/>
    <col min="10011" max="10011" width="6.25" style="2" customWidth="1"/>
    <col min="10012" max="10012" width="2.25" style="2" customWidth="1"/>
    <col min="10013" max="10013" width="6.75" style="2" bestFit="1" customWidth="1"/>
    <col min="10014" max="10014" width="2.25" style="2" customWidth="1"/>
    <col min="10015" max="10015" width="5.625" style="2" customWidth="1"/>
    <col min="10016" max="10016" width="2.25" style="2" customWidth="1"/>
    <col min="10017" max="10017" width="6.25" style="2" customWidth="1"/>
    <col min="10018" max="10018" width="2.125" style="2" customWidth="1"/>
    <col min="10019" max="10019" width="6.125" style="2" customWidth="1"/>
    <col min="10020" max="10020" width="2.25" style="2" customWidth="1"/>
    <col min="10021" max="10021" width="5.5" style="2" customWidth="1"/>
    <col min="10022" max="10022" width="2.25" style="2" customWidth="1"/>
    <col min="10023" max="10023" width="6.25" style="2" customWidth="1"/>
    <col min="10024" max="10024" width="1.5" style="2" customWidth="1"/>
    <col min="10025" max="10025" width="6.375" style="2" customWidth="1"/>
    <col min="10026" max="10026" width="1.875" style="2" customWidth="1"/>
    <col min="10027" max="10027" width="6.375" style="2" customWidth="1"/>
    <col min="10028" max="10028" width="2.25" style="2" customWidth="1"/>
    <col min="10029" max="10029" width="5.875" style="2" customWidth="1"/>
    <col min="10030" max="10030" width="2.25" style="2" customWidth="1"/>
    <col min="10031" max="10031" width="5.5" style="2" customWidth="1"/>
    <col min="10032" max="10240" width="9" style="2"/>
    <col min="10241" max="10241" width="3.375" style="2" customWidth="1"/>
    <col min="10242" max="10242" width="6" style="2" customWidth="1"/>
    <col min="10243" max="10243" width="1.375" style="2" customWidth="1"/>
    <col min="10244" max="10244" width="2.25" style="2" customWidth="1"/>
    <col min="10245" max="10246" width="2.375" style="2" customWidth="1"/>
    <col min="10247" max="10247" width="5.375" style="2" customWidth="1"/>
    <col min="10248" max="10248" width="2.25" style="2" customWidth="1"/>
    <col min="10249" max="10249" width="6" style="2" customWidth="1"/>
    <col min="10250" max="10250" width="2.25" style="2" customWidth="1"/>
    <col min="10251" max="10251" width="6.75" style="2" bestFit="1" customWidth="1"/>
    <col min="10252" max="10252" width="2.25" style="2" customWidth="1"/>
    <col min="10253" max="10253" width="5.375" style="2" customWidth="1"/>
    <col min="10254" max="10254" width="1.75" style="2" customWidth="1"/>
    <col min="10255" max="10255" width="6.25" style="2" customWidth="1"/>
    <col min="10256" max="10256" width="2.25" style="2" customWidth="1"/>
    <col min="10257" max="10257" width="6.25" style="2" customWidth="1"/>
    <col min="10258" max="10258" width="2.25" style="2" customWidth="1"/>
    <col min="10259" max="10259" width="6.75" style="2" bestFit="1" customWidth="1"/>
    <col min="10260" max="10260" width="2" style="2" customWidth="1"/>
    <col min="10261" max="10261" width="6.125" style="2" customWidth="1"/>
    <col min="10262" max="10262" width="2.25" style="2" customWidth="1"/>
    <col min="10263" max="10263" width="6.625" style="2" bestFit="1" customWidth="1"/>
    <col min="10264" max="10264" width="1" style="2" customWidth="1"/>
    <col min="10265" max="10265" width="6.75" style="2" customWidth="1"/>
    <col min="10266" max="10266" width="2.25" style="2" customWidth="1"/>
    <col min="10267" max="10267" width="6.25" style="2" customWidth="1"/>
    <col min="10268" max="10268" width="2.25" style="2" customWidth="1"/>
    <col min="10269" max="10269" width="6.75" style="2" bestFit="1" customWidth="1"/>
    <col min="10270" max="10270" width="2.25" style="2" customWidth="1"/>
    <col min="10271" max="10271" width="5.625" style="2" customWidth="1"/>
    <col min="10272" max="10272" width="2.25" style="2" customWidth="1"/>
    <col min="10273" max="10273" width="6.25" style="2" customWidth="1"/>
    <col min="10274" max="10274" width="2.125" style="2" customWidth="1"/>
    <col min="10275" max="10275" width="6.125" style="2" customWidth="1"/>
    <col min="10276" max="10276" width="2.25" style="2" customWidth="1"/>
    <col min="10277" max="10277" width="5.5" style="2" customWidth="1"/>
    <col min="10278" max="10278" width="2.25" style="2" customWidth="1"/>
    <col min="10279" max="10279" width="6.25" style="2" customWidth="1"/>
    <col min="10280" max="10280" width="1.5" style="2" customWidth="1"/>
    <col min="10281" max="10281" width="6.375" style="2" customWidth="1"/>
    <col min="10282" max="10282" width="1.875" style="2" customWidth="1"/>
    <col min="10283" max="10283" width="6.375" style="2" customWidth="1"/>
    <col min="10284" max="10284" width="2.25" style="2" customWidth="1"/>
    <col min="10285" max="10285" width="5.875" style="2" customWidth="1"/>
    <col min="10286" max="10286" width="2.25" style="2" customWidth="1"/>
    <col min="10287" max="10287" width="5.5" style="2" customWidth="1"/>
    <col min="10288" max="10496" width="9" style="2"/>
    <col min="10497" max="10497" width="3.375" style="2" customWidth="1"/>
    <col min="10498" max="10498" width="6" style="2" customWidth="1"/>
    <col min="10499" max="10499" width="1.375" style="2" customWidth="1"/>
    <col min="10500" max="10500" width="2.25" style="2" customWidth="1"/>
    <col min="10501" max="10502" width="2.375" style="2" customWidth="1"/>
    <col min="10503" max="10503" width="5.375" style="2" customWidth="1"/>
    <col min="10504" max="10504" width="2.25" style="2" customWidth="1"/>
    <col min="10505" max="10505" width="6" style="2" customWidth="1"/>
    <col min="10506" max="10506" width="2.25" style="2" customWidth="1"/>
    <col min="10507" max="10507" width="6.75" style="2" bestFit="1" customWidth="1"/>
    <col min="10508" max="10508" width="2.25" style="2" customWidth="1"/>
    <col min="10509" max="10509" width="5.375" style="2" customWidth="1"/>
    <col min="10510" max="10510" width="1.75" style="2" customWidth="1"/>
    <col min="10511" max="10511" width="6.25" style="2" customWidth="1"/>
    <col min="10512" max="10512" width="2.25" style="2" customWidth="1"/>
    <col min="10513" max="10513" width="6.25" style="2" customWidth="1"/>
    <col min="10514" max="10514" width="2.25" style="2" customWidth="1"/>
    <col min="10515" max="10515" width="6.75" style="2" bestFit="1" customWidth="1"/>
    <col min="10516" max="10516" width="2" style="2" customWidth="1"/>
    <col min="10517" max="10517" width="6.125" style="2" customWidth="1"/>
    <col min="10518" max="10518" width="2.25" style="2" customWidth="1"/>
    <col min="10519" max="10519" width="6.625" style="2" bestFit="1" customWidth="1"/>
    <col min="10520" max="10520" width="1" style="2" customWidth="1"/>
    <col min="10521" max="10521" width="6.75" style="2" customWidth="1"/>
    <col min="10522" max="10522" width="2.25" style="2" customWidth="1"/>
    <col min="10523" max="10523" width="6.25" style="2" customWidth="1"/>
    <col min="10524" max="10524" width="2.25" style="2" customWidth="1"/>
    <col min="10525" max="10525" width="6.75" style="2" bestFit="1" customWidth="1"/>
    <col min="10526" max="10526" width="2.25" style="2" customWidth="1"/>
    <col min="10527" max="10527" width="5.625" style="2" customWidth="1"/>
    <col min="10528" max="10528" width="2.25" style="2" customWidth="1"/>
    <col min="10529" max="10529" width="6.25" style="2" customWidth="1"/>
    <col min="10530" max="10530" width="2.125" style="2" customWidth="1"/>
    <col min="10531" max="10531" width="6.125" style="2" customWidth="1"/>
    <col min="10532" max="10532" width="2.25" style="2" customWidth="1"/>
    <col min="10533" max="10533" width="5.5" style="2" customWidth="1"/>
    <col min="10534" max="10534" width="2.25" style="2" customWidth="1"/>
    <col min="10535" max="10535" width="6.25" style="2" customWidth="1"/>
    <col min="10536" max="10536" width="1.5" style="2" customWidth="1"/>
    <col min="10537" max="10537" width="6.375" style="2" customWidth="1"/>
    <col min="10538" max="10538" width="1.875" style="2" customWidth="1"/>
    <col min="10539" max="10539" width="6.375" style="2" customWidth="1"/>
    <col min="10540" max="10540" width="2.25" style="2" customWidth="1"/>
    <col min="10541" max="10541" width="5.875" style="2" customWidth="1"/>
    <col min="10542" max="10542" width="2.25" style="2" customWidth="1"/>
    <col min="10543" max="10543" width="5.5" style="2" customWidth="1"/>
    <col min="10544" max="10752" width="9" style="2"/>
    <col min="10753" max="10753" width="3.375" style="2" customWidth="1"/>
    <col min="10754" max="10754" width="6" style="2" customWidth="1"/>
    <col min="10755" max="10755" width="1.375" style="2" customWidth="1"/>
    <col min="10756" max="10756" width="2.25" style="2" customWidth="1"/>
    <col min="10757" max="10758" width="2.375" style="2" customWidth="1"/>
    <col min="10759" max="10759" width="5.375" style="2" customWidth="1"/>
    <col min="10760" max="10760" width="2.25" style="2" customWidth="1"/>
    <col min="10761" max="10761" width="6" style="2" customWidth="1"/>
    <col min="10762" max="10762" width="2.25" style="2" customWidth="1"/>
    <col min="10763" max="10763" width="6.75" style="2" bestFit="1" customWidth="1"/>
    <col min="10764" max="10764" width="2.25" style="2" customWidth="1"/>
    <col min="10765" max="10765" width="5.375" style="2" customWidth="1"/>
    <col min="10766" max="10766" width="1.75" style="2" customWidth="1"/>
    <col min="10767" max="10767" width="6.25" style="2" customWidth="1"/>
    <col min="10768" max="10768" width="2.25" style="2" customWidth="1"/>
    <col min="10769" max="10769" width="6.25" style="2" customWidth="1"/>
    <col min="10770" max="10770" width="2.25" style="2" customWidth="1"/>
    <col min="10771" max="10771" width="6.75" style="2" bestFit="1" customWidth="1"/>
    <col min="10772" max="10772" width="2" style="2" customWidth="1"/>
    <col min="10773" max="10773" width="6.125" style="2" customWidth="1"/>
    <col min="10774" max="10774" width="2.25" style="2" customWidth="1"/>
    <col min="10775" max="10775" width="6.625" style="2" bestFit="1" customWidth="1"/>
    <col min="10776" max="10776" width="1" style="2" customWidth="1"/>
    <col min="10777" max="10777" width="6.75" style="2" customWidth="1"/>
    <col min="10778" max="10778" width="2.25" style="2" customWidth="1"/>
    <col min="10779" max="10779" width="6.25" style="2" customWidth="1"/>
    <col min="10780" max="10780" width="2.25" style="2" customWidth="1"/>
    <col min="10781" max="10781" width="6.75" style="2" bestFit="1" customWidth="1"/>
    <col min="10782" max="10782" width="2.25" style="2" customWidth="1"/>
    <col min="10783" max="10783" width="5.625" style="2" customWidth="1"/>
    <col min="10784" max="10784" width="2.25" style="2" customWidth="1"/>
    <col min="10785" max="10785" width="6.25" style="2" customWidth="1"/>
    <col min="10786" max="10786" width="2.125" style="2" customWidth="1"/>
    <col min="10787" max="10787" width="6.125" style="2" customWidth="1"/>
    <col min="10788" max="10788" width="2.25" style="2" customWidth="1"/>
    <col min="10789" max="10789" width="5.5" style="2" customWidth="1"/>
    <col min="10790" max="10790" width="2.25" style="2" customWidth="1"/>
    <col min="10791" max="10791" width="6.25" style="2" customWidth="1"/>
    <col min="10792" max="10792" width="1.5" style="2" customWidth="1"/>
    <col min="10793" max="10793" width="6.375" style="2" customWidth="1"/>
    <col min="10794" max="10794" width="1.875" style="2" customWidth="1"/>
    <col min="10795" max="10795" width="6.375" style="2" customWidth="1"/>
    <col min="10796" max="10796" width="2.25" style="2" customWidth="1"/>
    <col min="10797" max="10797" width="5.875" style="2" customWidth="1"/>
    <col min="10798" max="10798" width="2.25" style="2" customWidth="1"/>
    <col min="10799" max="10799" width="5.5" style="2" customWidth="1"/>
    <col min="10800" max="11008" width="9" style="2"/>
    <col min="11009" max="11009" width="3.375" style="2" customWidth="1"/>
    <col min="11010" max="11010" width="6" style="2" customWidth="1"/>
    <col min="11011" max="11011" width="1.375" style="2" customWidth="1"/>
    <col min="11012" max="11012" width="2.25" style="2" customWidth="1"/>
    <col min="11013" max="11014" width="2.375" style="2" customWidth="1"/>
    <col min="11015" max="11015" width="5.375" style="2" customWidth="1"/>
    <col min="11016" max="11016" width="2.25" style="2" customWidth="1"/>
    <col min="11017" max="11017" width="6" style="2" customWidth="1"/>
    <col min="11018" max="11018" width="2.25" style="2" customWidth="1"/>
    <col min="11019" max="11019" width="6.75" style="2" bestFit="1" customWidth="1"/>
    <col min="11020" max="11020" width="2.25" style="2" customWidth="1"/>
    <col min="11021" max="11021" width="5.375" style="2" customWidth="1"/>
    <col min="11022" max="11022" width="1.75" style="2" customWidth="1"/>
    <col min="11023" max="11023" width="6.25" style="2" customWidth="1"/>
    <col min="11024" max="11024" width="2.25" style="2" customWidth="1"/>
    <col min="11025" max="11025" width="6.25" style="2" customWidth="1"/>
    <col min="11026" max="11026" width="2.25" style="2" customWidth="1"/>
    <col min="11027" max="11027" width="6.75" style="2" bestFit="1" customWidth="1"/>
    <col min="11028" max="11028" width="2" style="2" customWidth="1"/>
    <col min="11029" max="11029" width="6.125" style="2" customWidth="1"/>
    <col min="11030" max="11030" width="2.25" style="2" customWidth="1"/>
    <col min="11031" max="11031" width="6.625" style="2" bestFit="1" customWidth="1"/>
    <col min="11032" max="11032" width="1" style="2" customWidth="1"/>
    <col min="11033" max="11033" width="6.75" style="2" customWidth="1"/>
    <col min="11034" max="11034" width="2.25" style="2" customWidth="1"/>
    <col min="11035" max="11035" width="6.25" style="2" customWidth="1"/>
    <col min="11036" max="11036" width="2.25" style="2" customWidth="1"/>
    <col min="11037" max="11037" width="6.75" style="2" bestFit="1" customWidth="1"/>
    <col min="11038" max="11038" width="2.25" style="2" customWidth="1"/>
    <col min="11039" max="11039" width="5.625" style="2" customWidth="1"/>
    <col min="11040" max="11040" width="2.25" style="2" customWidth="1"/>
    <col min="11041" max="11041" width="6.25" style="2" customWidth="1"/>
    <col min="11042" max="11042" width="2.125" style="2" customWidth="1"/>
    <col min="11043" max="11043" width="6.125" style="2" customWidth="1"/>
    <col min="11044" max="11044" width="2.25" style="2" customWidth="1"/>
    <col min="11045" max="11045" width="5.5" style="2" customWidth="1"/>
    <col min="11046" max="11046" width="2.25" style="2" customWidth="1"/>
    <col min="11047" max="11047" width="6.25" style="2" customWidth="1"/>
    <col min="11048" max="11048" width="1.5" style="2" customWidth="1"/>
    <col min="11049" max="11049" width="6.375" style="2" customWidth="1"/>
    <col min="11050" max="11050" width="1.875" style="2" customWidth="1"/>
    <col min="11051" max="11051" width="6.375" style="2" customWidth="1"/>
    <col min="11052" max="11052" width="2.25" style="2" customWidth="1"/>
    <col min="11053" max="11053" width="5.875" style="2" customWidth="1"/>
    <col min="11054" max="11054" width="2.25" style="2" customWidth="1"/>
    <col min="11055" max="11055" width="5.5" style="2" customWidth="1"/>
    <col min="11056" max="11264" width="9" style="2"/>
    <col min="11265" max="11265" width="3.375" style="2" customWidth="1"/>
    <col min="11266" max="11266" width="6" style="2" customWidth="1"/>
    <col min="11267" max="11267" width="1.375" style="2" customWidth="1"/>
    <col min="11268" max="11268" width="2.25" style="2" customWidth="1"/>
    <col min="11269" max="11270" width="2.375" style="2" customWidth="1"/>
    <col min="11271" max="11271" width="5.375" style="2" customWidth="1"/>
    <col min="11272" max="11272" width="2.25" style="2" customWidth="1"/>
    <col min="11273" max="11273" width="6" style="2" customWidth="1"/>
    <col min="11274" max="11274" width="2.25" style="2" customWidth="1"/>
    <col min="11275" max="11275" width="6.75" style="2" bestFit="1" customWidth="1"/>
    <col min="11276" max="11276" width="2.25" style="2" customWidth="1"/>
    <col min="11277" max="11277" width="5.375" style="2" customWidth="1"/>
    <col min="11278" max="11278" width="1.75" style="2" customWidth="1"/>
    <col min="11279" max="11279" width="6.25" style="2" customWidth="1"/>
    <col min="11280" max="11280" width="2.25" style="2" customWidth="1"/>
    <col min="11281" max="11281" width="6.25" style="2" customWidth="1"/>
    <col min="11282" max="11282" width="2.25" style="2" customWidth="1"/>
    <col min="11283" max="11283" width="6.75" style="2" bestFit="1" customWidth="1"/>
    <col min="11284" max="11284" width="2" style="2" customWidth="1"/>
    <col min="11285" max="11285" width="6.125" style="2" customWidth="1"/>
    <col min="11286" max="11286" width="2.25" style="2" customWidth="1"/>
    <col min="11287" max="11287" width="6.625" style="2" bestFit="1" customWidth="1"/>
    <col min="11288" max="11288" width="1" style="2" customWidth="1"/>
    <col min="11289" max="11289" width="6.75" style="2" customWidth="1"/>
    <col min="11290" max="11290" width="2.25" style="2" customWidth="1"/>
    <col min="11291" max="11291" width="6.25" style="2" customWidth="1"/>
    <col min="11292" max="11292" width="2.25" style="2" customWidth="1"/>
    <col min="11293" max="11293" width="6.75" style="2" bestFit="1" customWidth="1"/>
    <col min="11294" max="11294" width="2.25" style="2" customWidth="1"/>
    <col min="11295" max="11295" width="5.625" style="2" customWidth="1"/>
    <col min="11296" max="11296" width="2.25" style="2" customWidth="1"/>
    <col min="11297" max="11297" width="6.25" style="2" customWidth="1"/>
    <col min="11298" max="11298" width="2.125" style="2" customWidth="1"/>
    <col min="11299" max="11299" width="6.125" style="2" customWidth="1"/>
    <col min="11300" max="11300" width="2.25" style="2" customWidth="1"/>
    <col min="11301" max="11301" width="5.5" style="2" customWidth="1"/>
    <col min="11302" max="11302" width="2.25" style="2" customWidth="1"/>
    <col min="11303" max="11303" width="6.25" style="2" customWidth="1"/>
    <col min="11304" max="11304" width="1.5" style="2" customWidth="1"/>
    <col min="11305" max="11305" width="6.375" style="2" customWidth="1"/>
    <col min="11306" max="11306" width="1.875" style="2" customWidth="1"/>
    <col min="11307" max="11307" width="6.375" style="2" customWidth="1"/>
    <col min="11308" max="11308" width="2.25" style="2" customWidth="1"/>
    <col min="11309" max="11309" width="5.875" style="2" customWidth="1"/>
    <col min="11310" max="11310" width="2.25" style="2" customWidth="1"/>
    <col min="11311" max="11311" width="5.5" style="2" customWidth="1"/>
    <col min="11312" max="11520" width="9" style="2"/>
    <col min="11521" max="11521" width="3.375" style="2" customWidth="1"/>
    <col min="11522" max="11522" width="6" style="2" customWidth="1"/>
    <col min="11523" max="11523" width="1.375" style="2" customWidth="1"/>
    <col min="11524" max="11524" width="2.25" style="2" customWidth="1"/>
    <col min="11525" max="11526" width="2.375" style="2" customWidth="1"/>
    <col min="11527" max="11527" width="5.375" style="2" customWidth="1"/>
    <col min="11528" max="11528" width="2.25" style="2" customWidth="1"/>
    <col min="11529" max="11529" width="6" style="2" customWidth="1"/>
    <col min="11530" max="11530" width="2.25" style="2" customWidth="1"/>
    <col min="11531" max="11531" width="6.75" style="2" bestFit="1" customWidth="1"/>
    <col min="11532" max="11532" width="2.25" style="2" customWidth="1"/>
    <col min="11533" max="11533" width="5.375" style="2" customWidth="1"/>
    <col min="11534" max="11534" width="1.75" style="2" customWidth="1"/>
    <col min="11535" max="11535" width="6.25" style="2" customWidth="1"/>
    <col min="11536" max="11536" width="2.25" style="2" customWidth="1"/>
    <col min="11537" max="11537" width="6.25" style="2" customWidth="1"/>
    <col min="11538" max="11538" width="2.25" style="2" customWidth="1"/>
    <col min="11539" max="11539" width="6.75" style="2" bestFit="1" customWidth="1"/>
    <col min="11540" max="11540" width="2" style="2" customWidth="1"/>
    <col min="11541" max="11541" width="6.125" style="2" customWidth="1"/>
    <col min="11542" max="11542" width="2.25" style="2" customWidth="1"/>
    <col min="11543" max="11543" width="6.625" style="2" bestFit="1" customWidth="1"/>
    <col min="11544" max="11544" width="1" style="2" customWidth="1"/>
    <col min="11545" max="11545" width="6.75" style="2" customWidth="1"/>
    <col min="11546" max="11546" width="2.25" style="2" customWidth="1"/>
    <col min="11547" max="11547" width="6.25" style="2" customWidth="1"/>
    <col min="11548" max="11548" width="2.25" style="2" customWidth="1"/>
    <col min="11549" max="11549" width="6.75" style="2" bestFit="1" customWidth="1"/>
    <col min="11550" max="11550" width="2.25" style="2" customWidth="1"/>
    <col min="11551" max="11551" width="5.625" style="2" customWidth="1"/>
    <col min="11552" max="11552" width="2.25" style="2" customWidth="1"/>
    <col min="11553" max="11553" width="6.25" style="2" customWidth="1"/>
    <col min="11554" max="11554" width="2.125" style="2" customWidth="1"/>
    <col min="11555" max="11555" width="6.125" style="2" customWidth="1"/>
    <col min="11556" max="11556" width="2.25" style="2" customWidth="1"/>
    <col min="11557" max="11557" width="5.5" style="2" customWidth="1"/>
    <col min="11558" max="11558" width="2.25" style="2" customWidth="1"/>
    <col min="11559" max="11559" width="6.25" style="2" customWidth="1"/>
    <col min="11560" max="11560" width="1.5" style="2" customWidth="1"/>
    <col min="11561" max="11561" width="6.375" style="2" customWidth="1"/>
    <col min="11562" max="11562" width="1.875" style="2" customWidth="1"/>
    <col min="11563" max="11563" width="6.375" style="2" customWidth="1"/>
    <col min="11564" max="11564" width="2.25" style="2" customWidth="1"/>
    <col min="11565" max="11565" width="5.875" style="2" customWidth="1"/>
    <col min="11566" max="11566" width="2.25" style="2" customWidth="1"/>
    <col min="11567" max="11567" width="5.5" style="2" customWidth="1"/>
    <col min="11568" max="11776" width="9" style="2"/>
    <col min="11777" max="11777" width="3.375" style="2" customWidth="1"/>
    <col min="11778" max="11778" width="6" style="2" customWidth="1"/>
    <col min="11779" max="11779" width="1.375" style="2" customWidth="1"/>
    <col min="11780" max="11780" width="2.25" style="2" customWidth="1"/>
    <col min="11781" max="11782" width="2.375" style="2" customWidth="1"/>
    <col min="11783" max="11783" width="5.375" style="2" customWidth="1"/>
    <col min="11784" max="11784" width="2.25" style="2" customWidth="1"/>
    <col min="11785" max="11785" width="6" style="2" customWidth="1"/>
    <col min="11786" max="11786" width="2.25" style="2" customWidth="1"/>
    <col min="11787" max="11787" width="6.75" style="2" bestFit="1" customWidth="1"/>
    <col min="11788" max="11788" width="2.25" style="2" customWidth="1"/>
    <col min="11789" max="11789" width="5.375" style="2" customWidth="1"/>
    <col min="11790" max="11790" width="1.75" style="2" customWidth="1"/>
    <col min="11791" max="11791" width="6.25" style="2" customWidth="1"/>
    <col min="11792" max="11792" width="2.25" style="2" customWidth="1"/>
    <col min="11793" max="11793" width="6.25" style="2" customWidth="1"/>
    <col min="11794" max="11794" width="2.25" style="2" customWidth="1"/>
    <col min="11795" max="11795" width="6.75" style="2" bestFit="1" customWidth="1"/>
    <col min="11796" max="11796" width="2" style="2" customWidth="1"/>
    <col min="11797" max="11797" width="6.125" style="2" customWidth="1"/>
    <col min="11798" max="11798" width="2.25" style="2" customWidth="1"/>
    <col min="11799" max="11799" width="6.625" style="2" bestFit="1" customWidth="1"/>
    <col min="11800" max="11800" width="1" style="2" customWidth="1"/>
    <col min="11801" max="11801" width="6.75" style="2" customWidth="1"/>
    <col min="11802" max="11802" width="2.25" style="2" customWidth="1"/>
    <col min="11803" max="11803" width="6.25" style="2" customWidth="1"/>
    <col min="11804" max="11804" width="2.25" style="2" customWidth="1"/>
    <col min="11805" max="11805" width="6.75" style="2" bestFit="1" customWidth="1"/>
    <col min="11806" max="11806" width="2.25" style="2" customWidth="1"/>
    <col min="11807" max="11807" width="5.625" style="2" customWidth="1"/>
    <col min="11808" max="11808" width="2.25" style="2" customWidth="1"/>
    <col min="11809" max="11809" width="6.25" style="2" customWidth="1"/>
    <col min="11810" max="11810" width="2.125" style="2" customWidth="1"/>
    <col min="11811" max="11811" width="6.125" style="2" customWidth="1"/>
    <col min="11812" max="11812" width="2.25" style="2" customWidth="1"/>
    <col min="11813" max="11813" width="5.5" style="2" customWidth="1"/>
    <col min="11814" max="11814" width="2.25" style="2" customWidth="1"/>
    <col min="11815" max="11815" width="6.25" style="2" customWidth="1"/>
    <col min="11816" max="11816" width="1.5" style="2" customWidth="1"/>
    <col min="11817" max="11817" width="6.375" style="2" customWidth="1"/>
    <col min="11818" max="11818" width="1.875" style="2" customWidth="1"/>
    <col min="11819" max="11819" width="6.375" style="2" customWidth="1"/>
    <col min="11820" max="11820" width="2.25" style="2" customWidth="1"/>
    <col min="11821" max="11821" width="5.875" style="2" customWidth="1"/>
    <col min="11822" max="11822" width="2.25" style="2" customWidth="1"/>
    <col min="11823" max="11823" width="5.5" style="2" customWidth="1"/>
    <col min="11824" max="12032" width="9" style="2"/>
    <col min="12033" max="12033" width="3.375" style="2" customWidth="1"/>
    <col min="12034" max="12034" width="6" style="2" customWidth="1"/>
    <col min="12035" max="12035" width="1.375" style="2" customWidth="1"/>
    <col min="12036" max="12036" width="2.25" style="2" customWidth="1"/>
    <col min="12037" max="12038" width="2.375" style="2" customWidth="1"/>
    <col min="12039" max="12039" width="5.375" style="2" customWidth="1"/>
    <col min="12040" max="12040" width="2.25" style="2" customWidth="1"/>
    <col min="12041" max="12041" width="6" style="2" customWidth="1"/>
    <col min="12042" max="12042" width="2.25" style="2" customWidth="1"/>
    <col min="12043" max="12043" width="6.75" style="2" bestFit="1" customWidth="1"/>
    <col min="12044" max="12044" width="2.25" style="2" customWidth="1"/>
    <col min="12045" max="12045" width="5.375" style="2" customWidth="1"/>
    <col min="12046" max="12046" width="1.75" style="2" customWidth="1"/>
    <col min="12047" max="12047" width="6.25" style="2" customWidth="1"/>
    <col min="12048" max="12048" width="2.25" style="2" customWidth="1"/>
    <col min="12049" max="12049" width="6.25" style="2" customWidth="1"/>
    <col min="12050" max="12050" width="2.25" style="2" customWidth="1"/>
    <col min="12051" max="12051" width="6.75" style="2" bestFit="1" customWidth="1"/>
    <col min="12052" max="12052" width="2" style="2" customWidth="1"/>
    <col min="12053" max="12053" width="6.125" style="2" customWidth="1"/>
    <col min="12054" max="12054" width="2.25" style="2" customWidth="1"/>
    <col min="12055" max="12055" width="6.625" style="2" bestFit="1" customWidth="1"/>
    <col min="12056" max="12056" width="1" style="2" customWidth="1"/>
    <col min="12057" max="12057" width="6.75" style="2" customWidth="1"/>
    <col min="12058" max="12058" width="2.25" style="2" customWidth="1"/>
    <col min="12059" max="12059" width="6.25" style="2" customWidth="1"/>
    <col min="12060" max="12060" width="2.25" style="2" customWidth="1"/>
    <col min="12061" max="12061" width="6.75" style="2" bestFit="1" customWidth="1"/>
    <col min="12062" max="12062" width="2.25" style="2" customWidth="1"/>
    <col min="12063" max="12063" width="5.625" style="2" customWidth="1"/>
    <col min="12064" max="12064" width="2.25" style="2" customWidth="1"/>
    <col min="12065" max="12065" width="6.25" style="2" customWidth="1"/>
    <col min="12066" max="12066" width="2.125" style="2" customWidth="1"/>
    <col min="12067" max="12067" width="6.125" style="2" customWidth="1"/>
    <col min="12068" max="12068" width="2.25" style="2" customWidth="1"/>
    <col min="12069" max="12069" width="5.5" style="2" customWidth="1"/>
    <col min="12070" max="12070" width="2.25" style="2" customWidth="1"/>
    <col min="12071" max="12071" width="6.25" style="2" customWidth="1"/>
    <col min="12072" max="12072" width="1.5" style="2" customWidth="1"/>
    <col min="12073" max="12073" width="6.375" style="2" customWidth="1"/>
    <col min="12074" max="12074" width="1.875" style="2" customWidth="1"/>
    <col min="12075" max="12075" width="6.375" style="2" customWidth="1"/>
    <col min="12076" max="12076" width="2.25" style="2" customWidth="1"/>
    <col min="12077" max="12077" width="5.875" style="2" customWidth="1"/>
    <col min="12078" max="12078" width="2.25" style="2" customWidth="1"/>
    <col min="12079" max="12079" width="5.5" style="2" customWidth="1"/>
    <col min="12080" max="12288" width="9" style="2"/>
    <col min="12289" max="12289" width="3.375" style="2" customWidth="1"/>
    <col min="12290" max="12290" width="6" style="2" customWidth="1"/>
    <col min="12291" max="12291" width="1.375" style="2" customWidth="1"/>
    <col min="12292" max="12292" width="2.25" style="2" customWidth="1"/>
    <col min="12293" max="12294" width="2.375" style="2" customWidth="1"/>
    <col min="12295" max="12295" width="5.375" style="2" customWidth="1"/>
    <col min="12296" max="12296" width="2.25" style="2" customWidth="1"/>
    <col min="12297" max="12297" width="6" style="2" customWidth="1"/>
    <col min="12298" max="12298" width="2.25" style="2" customWidth="1"/>
    <col min="12299" max="12299" width="6.75" style="2" bestFit="1" customWidth="1"/>
    <col min="12300" max="12300" width="2.25" style="2" customWidth="1"/>
    <col min="12301" max="12301" width="5.375" style="2" customWidth="1"/>
    <col min="12302" max="12302" width="1.75" style="2" customWidth="1"/>
    <col min="12303" max="12303" width="6.25" style="2" customWidth="1"/>
    <col min="12304" max="12304" width="2.25" style="2" customWidth="1"/>
    <col min="12305" max="12305" width="6.25" style="2" customWidth="1"/>
    <col min="12306" max="12306" width="2.25" style="2" customWidth="1"/>
    <col min="12307" max="12307" width="6.75" style="2" bestFit="1" customWidth="1"/>
    <col min="12308" max="12308" width="2" style="2" customWidth="1"/>
    <col min="12309" max="12309" width="6.125" style="2" customWidth="1"/>
    <col min="12310" max="12310" width="2.25" style="2" customWidth="1"/>
    <col min="12311" max="12311" width="6.625" style="2" bestFit="1" customWidth="1"/>
    <col min="12312" max="12312" width="1" style="2" customWidth="1"/>
    <col min="12313" max="12313" width="6.75" style="2" customWidth="1"/>
    <col min="12314" max="12314" width="2.25" style="2" customWidth="1"/>
    <col min="12315" max="12315" width="6.25" style="2" customWidth="1"/>
    <col min="12316" max="12316" width="2.25" style="2" customWidth="1"/>
    <col min="12317" max="12317" width="6.75" style="2" bestFit="1" customWidth="1"/>
    <col min="12318" max="12318" width="2.25" style="2" customWidth="1"/>
    <col min="12319" max="12319" width="5.625" style="2" customWidth="1"/>
    <col min="12320" max="12320" width="2.25" style="2" customWidth="1"/>
    <col min="12321" max="12321" width="6.25" style="2" customWidth="1"/>
    <col min="12322" max="12322" width="2.125" style="2" customWidth="1"/>
    <col min="12323" max="12323" width="6.125" style="2" customWidth="1"/>
    <col min="12324" max="12324" width="2.25" style="2" customWidth="1"/>
    <col min="12325" max="12325" width="5.5" style="2" customWidth="1"/>
    <col min="12326" max="12326" width="2.25" style="2" customWidth="1"/>
    <col min="12327" max="12327" width="6.25" style="2" customWidth="1"/>
    <col min="12328" max="12328" width="1.5" style="2" customWidth="1"/>
    <col min="12329" max="12329" width="6.375" style="2" customWidth="1"/>
    <col min="12330" max="12330" width="1.875" style="2" customWidth="1"/>
    <col min="12331" max="12331" width="6.375" style="2" customWidth="1"/>
    <col min="12332" max="12332" width="2.25" style="2" customWidth="1"/>
    <col min="12333" max="12333" width="5.875" style="2" customWidth="1"/>
    <col min="12334" max="12334" width="2.25" style="2" customWidth="1"/>
    <col min="12335" max="12335" width="5.5" style="2" customWidth="1"/>
    <col min="12336" max="12544" width="9" style="2"/>
    <col min="12545" max="12545" width="3.375" style="2" customWidth="1"/>
    <col min="12546" max="12546" width="6" style="2" customWidth="1"/>
    <col min="12547" max="12547" width="1.375" style="2" customWidth="1"/>
    <col min="12548" max="12548" width="2.25" style="2" customWidth="1"/>
    <col min="12549" max="12550" width="2.375" style="2" customWidth="1"/>
    <col min="12551" max="12551" width="5.375" style="2" customWidth="1"/>
    <col min="12552" max="12552" width="2.25" style="2" customWidth="1"/>
    <col min="12553" max="12553" width="6" style="2" customWidth="1"/>
    <col min="12554" max="12554" width="2.25" style="2" customWidth="1"/>
    <col min="12555" max="12555" width="6.75" style="2" bestFit="1" customWidth="1"/>
    <col min="12556" max="12556" width="2.25" style="2" customWidth="1"/>
    <col min="12557" max="12557" width="5.375" style="2" customWidth="1"/>
    <col min="12558" max="12558" width="1.75" style="2" customWidth="1"/>
    <col min="12559" max="12559" width="6.25" style="2" customWidth="1"/>
    <col min="12560" max="12560" width="2.25" style="2" customWidth="1"/>
    <col min="12561" max="12561" width="6.25" style="2" customWidth="1"/>
    <col min="12562" max="12562" width="2.25" style="2" customWidth="1"/>
    <col min="12563" max="12563" width="6.75" style="2" bestFit="1" customWidth="1"/>
    <col min="12564" max="12564" width="2" style="2" customWidth="1"/>
    <col min="12565" max="12565" width="6.125" style="2" customWidth="1"/>
    <col min="12566" max="12566" width="2.25" style="2" customWidth="1"/>
    <col min="12567" max="12567" width="6.625" style="2" bestFit="1" customWidth="1"/>
    <col min="12568" max="12568" width="1" style="2" customWidth="1"/>
    <col min="12569" max="12569" width="6.75" style="2" customWidth="1"/>
    <col min="12570" max="12570" width="2.25" style="2" customWidth="1"/>
    <col min="12571" max="12571" width="6.25" style="2" customWidth="1"/>
    <col min="12572" max="12572" width="2.25" style="2" customWidth="1"/>
    <col min="12573" max="12573" width="6.75" style="2" bestFit="1" customWidth="1"/>
    <col min="12574" max="12574" width="2.25" style="2" customWidth="1"/>
    <col min="12575" max="12575" width="5.625" style="2" customWidth="1"/>
    <col min="12576" max="12576" width="2.25" style="2" customWidth="1"/>
    <col min="12577" max="12577" width="6.25" style="2" customWidth="1"/>
    <col min="12578" max="12578" width="2.125" style="2" customWidth="1"/>
    <col min="12579" max="12579" width="6.125" style="2" customWidth="1"/>
    <col min="12580" max="12580" width="2.25" style="2" customWidth="1"/>
    <col min="12581" max="12581" width="5.5" style="2" customWidth="1"/>
    <col min="12582" max="12582" width="2.25" style="2" customWidth="1"/>
    <col min="12583" max="12583" width="6.25" style="2" customWidth="1"/>
    <col min="12584" max="12584" width="1.5" style="2" customWidth="1"/>
    <col min="12585" max="12585" width="6.375" style="2" customWidth="1"/>
    <col min="12586" max="12586" width="1.875" style="2" customWidth="1"/>
    <col min="12587" max="12587" width="6.375" style="2" customWidth="1"/>
    <col min="12588" max="12588" width="2.25" style="2" customWidth="1"/>
    <col min="12589" max="12589" width="5.875" style="2" customWidth="1"/>
    <col min="12590" max="12590" width="2.25" style="2" customWidth="1"/>
    <col min="12591" max="12591" width="5.5" style="2" customWidth="1"/>
    <col min="12592" max="12800" width="9" style="2"/>
    <col min="12801" max="12801" width="3.375" style="2" customWidth="1"/>
    <col min="12802" max="12802" width="6" style="2" customWidth="1"/>
    <col min="12803" max="12803" width="1.375" style="2" customWidth="1"/>
    <col min="12804" max="12804" width="2.25" style="2" customWidth="1"/>
    <col min="12805" max="12806" width="2.375" style="2" customWidth="1"/>
    <col min="12807" max="12807" width="5.375" style="2" customWidth="1"/>
    <col min="12808" max="12808" width="2.25" style="2" customWidth="1"/>
    <col min="12809" max="12809" width="6" style="2" customWidth="1"/>
    <col min="12810" max="12810" width="2.25" style="2" customWidth="1"/>
    <col min="12811" max="12811" width="6.75" style="2" bestFit="1" customWidth="1"/>
    <col min="12812" max="12812" width="2.25" style="2" customWidth="1"/>
    <col min="12813" max="12813" width="5.375" style="2" customWidth="1"/>
    <col min="12814" max="12814" width="1.75" style="2" customWidth="1"/>
    <col min="12815" max="12815" width="6.25" style="2" customWidth="1"/>
    <col min="12816" max="12816" width="2.25" style="2" customWidth="1"/>
    <col min="12817" max="12817" width="6.25" style="2" customWidth="1"/>
    <col min="12818" max="12818" width="2.25" style="2" customWidth="1"/>
    <col min="12819" max="12819" width="6.75" style="2" bestFit="1" customWidth="1"/>
    <col min="12820" max="12820" width="2" style="2" customWidth="1"/>
    <col min="12821" max="12821" width="6.125" style="2" customWidth="1"/>
    <col min="12822" max="12822" width="2.25" style="2" customWidth="1"/>
    <col min="12823" max="12823" width="6.625" style="2" bestFit="1" customWidth="1"/>
    <col min="12824" max="12824" width="1" style="2" customWidth="1"/>
    <col min="12825" max="12825" width="6.75" style="2" customWidth="1"/>
    <col min="12826" max="12826" width="2.25" style="2" customWidth="1"/>
    <col min="12827" max="12827" width="6.25" style="2" customWidth="1"/>
    <col min="12828" max="12828" width="2.25" style="2" customWidth="1"/>
    <col min="12829" max="12829" width="6.75" style="2" bestFit="1" customWidth="1"/>
    <col min="12830" max="12830" width="2.25" style="2" customWidth="1"/>
    <col min="12831" max="12831" width="5.625" style="2" customWidth="1"/>
    <col min="12832" max="12832" width="2.25" style="2" customWidth="1"/>
    <col min="12833" max="12833" width="6.25" style="2" customWidth="1"/>
    <col min="12834" max="12834" width="2.125" style="2" customWidth="1"/>
    <col min="12835" max="12835" width="6.125" style="2" customWidth="1"/>
    <col min="12836" max="12836" width="2.25" style="2" customWidth="1"/>
    <col min="12837" max="12837" width="5.5" style="2" customWidth="1"/>
    <col min="12838" max="12838" width="2.25" style="2" customWidth="1"/>
    <col min="12839" max="12839" width="6.25" style="2" customWidth="1"/>
    <col min="12840" max="12840" width="1.5" style="2" customWidth="1"/>
    <col min="12841" max="12841" width="6.375" style="2" customWidth="1"/>
    <col min="12842" max="12842" width="1.875" style="2" customWidth="1"/>
    <col min="12843" max="12843" width="6.375" style="2" customWidth="1"/>
    <col min="12844" max="12844" width="2.25" style="2" customWidth="1"/>
    <col min="12845" max="12845" width="5.875" style="2" customWidth="1"/>
    <col min="12846" max="12846" width="2.25" style="2" customWidth="1"/>
    <col min="12847" max="12847" width="5.5" style="2" customWidth="1"/>
    <col min="12848" max="13056" width="9" style="2"/>
    <col min="13057" max="13057" width="3.375" style="2" customWidth="1"/>
    <col min="13058" max="13058" width="6" style="2" customWidth="1"/>
    <col min="13059" max="13059" width="1.375" style="2" customWidth="1"/>
    <col min="13060" max="13060" width="2.25" style="2" customWidth="1"/>
    <col min="13061" max="13062" width="2.375" style="2" customWidth="1"/>
    <col min="13063" max="13063" width="5.375" style="2" customWidth="1"/>
    <col min="13064" max="13064" width="2.25" style="2" customWidth="1"/>
    <col min="13065" max="13065" width="6" style="2" customWidth="1"/>
    <col min="13066" max="13066" width="2.25" style="2" customWidth="1"/>
    <col min="13067" max="13067" width="6.75" style="2" bestFit="1" customWidth="1"/>
    <col min="13068" max="13068" width="2.25" style="2" customWidth="1"/>
    <col min="13069" max="13069" width="5.375" style="2" customWidth="1"/>
    <col min="13070" max="13070" width="1.75" style="2" customWidth="1"/>
    <col min="13071" max="13071" width="6.25" style="2" customWidth="1"/>
    <col min="13072" max="13072" width="2.25" style="2" customWidth="1"/>
    <col min="13073" max="13073" width="6.25" style="2" customWidth="1"/>
    <col min="13074" max="13074" width="2.25" style="2" customWidth="1"/>
    <col min="13075" max="13075" width="6.75" style="2" bestFit="1" customWidth="1"/>
    <col min="13076" max="13076" width="2" style="2" customWidth="1"/>
    <col min="13077" max="13077" width="6.125" style="2" customWidth="1"/>
    <col min="13078" max="13078" width="2.25" style="2" customWidth="1"/>
    <col min="13079" max="13079" width="6.625" style="2" bestFit="1" customWidth="1"/>
    <col min="13080" max="13080" width="1" style="2" customWidth="1"/>
    <col min="13081" max="13081" width="6.75" style="2" customWidth="1"/>
    <col min="13082" max="13082" width="2.25" style="2" customWidth="1"/>
    <col min="13083" max="13083" width="6.25" style="2" customWidth="1"/>
    <col min="13084" max="13084" width="2.25" style="2" customWidth="1"/>
    <col min="13085" max="13085" width="6.75" style="2" bestFit="1" customWidth="1"/>
    <col min="13086" max="13086" width="2.25" style="2" customWidth="1"/>
    <col min="13087" max="13087" width="5.625" style="2" customWidth="1"/>
    <col min="13088" max="13088" width="2.25" style="2" customWidth="1"/>
    <col min="13089" max="13089" width="6.25" style="2" customWidth="1"/>
    <col min="13090" max="13090" width="2.125" style="2" customWidth="1"/>
    <col min="13091" max="13091" width="6.125" style="2" customWidth="1"/>
    <col min="13092" max="13092" width="2.25" style="2" customWidth="1"/>
    <col min="13093" max="13093" width="5.5" style="2" customWidth="1"/>
    <col min="13094" max="13094" width="2.25" style="2" customWidth="1"/>
    <col min="13095" max="13095" width="6.25" style="2" customWidth="1"/>
    <col min="13096" max="13096" width="1.5" style="2" customWidth="1"/>
    <col min="13097" max="13097" width="6.375" style="2" customWidth="1"/>
    <col min="13098" max="13098" width="1.875" style="2" customWidth="1"/>
    <col min="13099" max="13099" width="6.375" style="2" customWidth="1"/>
    <col min="13100" max="13100" width="2.25" style="2" customWidth="1"/>
    <col min="13101" max="13101" width="5.875" style="2" customWidth="1"/>
    <col min="13102" max="13102" width="2.25" style="2" customWidth="1"/>
    <col min="13103" max="13103" width="5.5" style="2" customWidth="1"/>
    <col min="13104" max="13312" width="9" style="2"/>
    <col min="13313" max="13313" width="3.375" style="2" customWidth="1"/>
    <col min="13314" max="13314" width="6" style="2" customWidth="1"/>
    <col min="13315" max="13315" width="1.375" style="2" customWidth="1"/>
    <col min="13316" max="13316" width="2.25" style="2" customWidth="1"/>
    <col min="13317" max="13318" width="2.375" style="2" customWidth="1"/>
    <col min="13319" max="13319" width="5.375" style="2" customWidth="1"/>
    <col min="13320" max="13320" width="2.25" style="2" customWidth="1"/>
    <col min="13321" max="13321" width="6" style="2" customWidth="1"/>
    <col min="13322" max="13322" width="2.25" style="2" customWidth="1"/>
    <col min="13323" max="13323" width="6.75" style="2" bestFit="1" customWidth="1"/>
    <col min="13324" max="13324" width="2.25" style="2" customWidth="1"/>
    <col min="13325" max="13325" width="5.375" style="2" customWidth="1"/>
    <col min="13326" max="13326" width="1.75" style="2" customWidth="1"/>
    <col min="13327" max="13327" width="6.25" style="2" customWidth="1"/>
    <col min="13328" max="13328" width="2.25" style="2" customWidth="1"/>
    <col min="13329" max="13329" width="6.25" style="2" customWidth="1"/>
    <col min="13330" max="13330" width="2.25" style="2" customWidth="1"/>
    <col min="13331" max="13331" width="6.75" style="2" bestFit="1" customWidth="1"/>
    <col min="13332" max="13332" width="2" style="2" customWidth="1"/>
    <col min="13333" max="13333" width="6.125" style="2" customWidth="1"/>
    <col min="13334" max="13334" width="2.25" style="2" customWidth="1"/>
    <col min="13335" max="13335" width="6.625" style="2" bestFit="1" customWidth="1"/>
    <col min="13336" max="13336" width="1" style="2" customWidth="1"/>
    <col min="13337" max="13337" width="6.75" style="2" customWidth="1"/>
    <col min="13338" max="13338" width="2.25" style="2" customWidth="1"/>
    <col min="13339" max="13339" width="6.25" style="2" customWidth="1"/>
    <col min="13340" max="13340" width="2.25" style="2" customWidth="1"/>
    <col min="13341" max="13341" width="6.75" style="2" bestFit="1" customWidth="1"/>
    <col min="13342" max="13342" width="2.25" style="2" customWidth="1"/>
    <col min="13343" max="13343" width="5.625" style="2" customWidth="1"/>
    <col min="13344" max="13344" width="2.25" style="2" customWidth="1"/>
    <col min="13345" max="13345" width="6.25" style="2" customWidth="1"/>
    <col min="13346" max="13346" width="2.125" style="2" customWidth="1"/>
    <col min="13347" max="13347" width="6.125" style="2" customWidth="1"/>
    <col min="13348" max="13348" width="2.25" style="2" customWidth="1"/>
    <col min="13349" max="13349" width="5.5" style="2" customWidth="1"/>
    <col min="13350" max="13350" width="2.25" style="2" customWidth="1"/>
    <col min="13351" max="13351" width="6.25" style="2" customWidth="1"/>
    <col min="13352" max="13352" width="1.5" style="2" customWidth="1"/>
    <col min="13353" max="13353" width="6.375" style="2" customWidth="1"/>
    <col min="13354" max="13354" width="1.875" style="2" customWidth="1"/>
    <col min="13355" max="13355" width="6.375" style="2" customWidth="1"/>
    <col min="13356" max="13356" width="2.25" style="2" customWidth="1"/>
    <col min="13357" max="13357" width="5.875" style="2" customWidth="1"/>
    <col min="13358" max="13358" width="2.25" style="2" customWidth="1"/>
    <col min="13359" max="13359" width="5.5" style="2" customWidth="1"/>
    <col min="13360" max="13568" width="9" style="2"/>
    <col min="13569" max="13569" width="3.375" style="2" customWidth="1"/>
    <col min="13570" max="13570" width="6" style="2" customWidth="1"/>
    <col min="13571" max="13571" width="1.375" style="2" customWidth="1"/>
    <col min="13572" max="13572" width="2.25" style="2" customWidth="1"/>
    <col min="13573" max="13574" width="2.375" style="2" customWidth="1"/>
    <col min="13575" max="13575" width="5.375" style="2" customWidth="1"/>
    <col min="13576" max="13576" width="2.25" style="2" customWidth="1"/>
    <col min="13577" max="13577" width="6" style="2" customWidth="1"/>
    <col min="13578" max="13578" width="2.25" style="2" customWidth="1"/>
    <col min="13579" max="13579" width="6.75" style="2" bestFit="1" customWidth="1"/>
    <col min="13580" max="13580" width="2.25" style="2" customWidth="1"/>
    <col min="13581" max="13581" width="5.375" style="2" customWidth="1"/>
    <col min="13582" max="13582" width="1.75" style="2" customWidth="1"/>
    <col min="13583" max="13583" width="6.25" style="2" customWidth="1"/>
    <col min="13584" max="13584" width="2.25" style="2" customWidth="1"/>
    <col min="13585" max="13585" width="6.25" style="2" customWidth="1"/>
    <col min="13586" max="13586" width="2.25" style="2" customWidth="1"/>
    <col min="13587" max="13587" width="6.75" style="2" bestFit="1" customWidth="1"/>
    <col min="13588" max="13588" width="2" style="2" customWidth="1"/>
    <col min="13589" max="13589" width="6.125" style="2" customWidth="1"/>
    <col min="13590" max="13590" width="2.25" style="2" customWidth="1"/>
    <col min="13591" max="13591" width="6.625" style="2" bestFit="1" customWidth="1"/>
    <col min="13592" max="13592" width="1" style="2" customWidth="1"/>
    <col min="13593" max="13593" width="6.75" style="2" customWidth="1"/>
    <col min="13594" max="13594" width="2.25" style="2" customWidth="1"/>
    <col min="13595" max="13595" width="6.25" style="2" customWidth="1"/>
    <col min="13596" max="13596" width="2.25" style="2" customWidth="1"/>
    <col min="13597" max="13597" width="6.75" style="2" bestFit="1" customWidth="1"/>
    <col min="13598" max="13598" width="2.25" style="2" customWidth="1"/>
    <col min="13599" max="13599" width="5.625" style="2" customWidth="1"/>
    <col min="13600" max="13600" width="2.25" style="2" customWidth="1"/>
    <col min="13601" max="13601" width="6.25" style="2" customWidth="1"/>
    <col min="13602" max="13602" width="2.125" style="2" customWidth="1"/>
    <col min="13603" max="13603" width="6.125" style="2" customWidth="1"/>
    <col min="13604" max="13604" width="2.25" style="2" customWidth="1"/>
    <col min="13605" max="13605" width="5.5" style="2" customWidth="1"/>
    <col min="13606" max="13606" width="2.25" style="2" customWidth="1"/>
    <col min="13607" max="13607" width="6.25" style="2" customWidth="1"/>
    <col min="13608" max="13608" width="1.5" style="2" customWidth="1"/>
    <col min="13609" max="13609" width="6.375" style="2" customWidth="1"/>
    <col min="13610" max="13610" width="1.875" style="2" customWidth="1"/>
    <col min="13611" max="13611" width="6.375" style="2" customWidth="1"/>
    <col min="13612" max="13612" width="2.25" style="2" customWidth="1"/>
    <col min="13613" max="13613" width="5.875" style="2" customWidth="1"/>
    <col min="13614" max="13614" width="2.25" style="2" customWidth="1"/>
    <col min="13615" max="13615" width="5.5" style="2" customWidth="1"/>
    <col min="13616" max="13824" width="9" style="2"/>
    <col min="13825" max="13825" width="3.375" style="2" customWidth="1"/>
    <col min="13826" max="13826" width="6" style="2" customWidth="1"/>
    <col min="13827" max="13827" width="1.375" style="2" customWidth="1"/>
    <col min="13828" max="13828" width="2.25" style="2" customWidth="1"/>
    <col min="13829" max="13830" width="2.375" style="2" customWidth="1"/>
    <col min="13831" max="13831" width="5.375" style="2" customWidth="1"/>
    <col min="13832" max="13832" width="2.25" style="2" customWidth="1"/>
    <col min="13833" max="13833" width="6" style="2" customWidth="1"/>
    <col min="13834" max="13834" width="2.25" style="2" customWidth="1"/>
    <col min="13835" max="13835" width="6.75" style="2" bestFit="1" customWidth="1"/>
    <col min="13836" max="13836" width="2.25" style="2" customWidth="1"/>
    <col min="13837" max="13837" width="5.375" style="2" customWidth="1"/>
    <col min="13838" max="13838" width="1.75" style="2" customWidth="1"/>
    <col min="13839" max="13839" width="6.25" style="2" customWidth="1"/>
    <col min="13840" max="13840" width="2.25" style="2" customWidth="1"/>
    <col min="13841" max="13841" width="6.25" style="2" customWidth="1"/>
    <col min="13842" max="13842" width="2.25" style="2" customWidth="1"/>
    <col min="13843" max="13843" width="6.75" style="2" bestFit="1" customWidth="1"/>
    <col min="13844" max="13844" width="2" style="2" customWidth="1"/>
    <col min="13845" max="13845" width="6.125" style="2" customWidth="1"/>
    <col min="13846" max="13846" width="2.25" style="2" customWidth="1"/>
    <col min="13847" max="13847" width="6.625" style="2" bestFit="1" customWidth="1"/>
    <col min="13848" max="13848" width="1" style="2" customWidth="1"/>
    <col min="13849" max="13849" width="6.75" style="2" customWidth="1"/>
    <col min="13850" max="13850" width="2.25" style="2" customWidth="1"/>
    <col min="13851" max="13851" width="6.25" style="2" customWidth="1"/>
    <col min="13852" max="13852" width="2.25" style="2" customWidth="1"/>
    <col min="13853" max="13853" width="6.75" style="2" bestFit="1" customWidth="1"/>
    <col min="13854" max="13854" width="2.25" style="2" customWidth="1"/>
    <col min="13855" max="13855" width="5.625" style="2" customWidth="1"/>
    <col min="13856" max="13856" width="2.25" style="2" customWidth="1"/>
    <col min="13857" max="13857" width="6.25" style="2" customWidth="1"/>
    <col min="13858" max="13858" width="2.125" style="2" customWidth="1"/>
    <col min="13859" max="13859" width="6.125" style="2" customWidth="1"/>
    <col min="13860" max="13860" width="2.25" style="2" customWidth="1"/>
    <col min="13861" max="13861" width="5.5" style="2" customWidth="1"/>
    <col min="13862" max="13862" width="2.25" style="2" customWidth="1"/>
    <col min="13863" max="13863" width="6.25" style="2" customWidth="1"/>
    <col min="13864" max="13864" width="1.5" style="2" customWidth="1"/>
    <col min="13865" max="13865" width="6.375" style="2" customWidth="1"/>
    <col min="13866" max="13866" width="1.875" style="2" customWidth="1"/>
    <col min="13867" max="13867" width="6.375" style="2" customWidth="1"/>
    <col min="13868" max="13868" width="2.25" style="2" customWidth="1"/>
    <col min="13869" max="13869" width="5.875" style="2" customWidth="1"/>
    <col min="13870" max="13870" width="2.25" style="2" customWidth="1"/>
    <col min="13871" max="13871" width="5.5" style="2" customWidth="1"/>
    <col min="13872" max="14080" width="9" style="2"/>
    <col min="14081" max="14081" width="3.375" style="2" customWidth="1"/>
    <col min="14082" max="14082" width="6" style="2" customWidth="1"/>
    <col min="14083" max="14083" width="1.375" style="2" customWidth="1"/>
    <col min="14084" max="14084" width="2.25" style="2" customWidth="1"/>
    <col min="14085" max="14086" width="2.375" style="2" customWidth="1"/>
    <col min="14087" max="14087" width="5.375" style="2" customWidth="1"/>
    <col min="14088" max="14088" width="2.25" style="2" customWidth="1"/>
    <col min="14089" max="14089" width="6" style="2" customWidth="1"/>
    <col min="14090" max="14090" width="2.25" style="2" customWidth="1"/>
    <col min="14091" max="14091" width="6.75" style="2" bestFit="1" customWidth="1"/>
    <col min="14092" max="14092" width="2.25" style="2" customWidth="1"/>
    <col min="14093" max="14093" width="5.375" style="2" customWidth="1"/>
    <col min="14094" max="14094" width="1.75" style="2" customWidth="1"/>
    <col min="14095" max="14095" width="6.25" style="2" customWidth="1"/>
    <col min="14096" max="14096" width="2.25" style="2" customWidth="1"/>
    <col min="14097" max="14097" width="6.25" style="2" customWidth="1"/>
    <col min="14098" max="14098" width="2.25" style="2" customWidth="1"/>
    <col min="14099" max="14099" width="6.75" style="2" bestFit="1" customWidth="1"/>
    <col min="14100" max="14100" width="2" style="2" customWidth="1"/>
    <col min="14101" max="14101" width="6.125" style="2" customWidth="1"/>
    <col min="14102" max="14102" width="2.25" style="2" customWidth="1"/>
    <col min="14103" max="14103" width="6.625" style="2" bestFit="1" customWidth="1"/>
    <col min="14104" max="14104" width="1" style="2" customWidth="1"/>
    <col min="14105" max="14105" width="6.75" style="2" customWidth="1"/>
    <col min="14106" max="14106" width="2.25" style="2" customWidth="1"/>
    <col min="14107" max="14107" width="6.25" style="2" customWidth="1"/>
    <col min="14108" max="14108" width="2.25" style="2" customWidth="1"/>
    <col min="14109" max="14109" width="6.75" style="2" bestFit="1" customWidth="1"/>
    <col min="14110" max="14110" width="2.25" style="2" customWidth="1"/>
    <col min="14111" max="14111" width="5.625" style="2" customWidth="1"/>
    <col min="14112" max="14112" width="2.25" style="2" customWidth="1"/>
    <col min="14113" max="14113" width="6.25" style="2" customWidth="1"/>
    <col min="14114" max="14114" width="2.125" style="2" customWidth="1"/>
    <col min="14115" max="14115" width="6.125" style="2" customWidth="1"/>
    <col min="14116" max="14116" width="2.25" style="2" customWidth="1"/>
    <col min="14117" max="14117" width="5.5" style="2" customWidth="1"/>
    <col min="14118" max="14118" width="2.25" style="2" customWidth="1"/>
    <col min="14119" max="14119" width="6.25" style="2" customWidth="1"/>
    <col min="14120" max="14120" width="1.5" style="2" customWidth="1"/>
    <col min="14121" max="14121" width="6.375" style="2" customWidth="1"/>
    <col min="14122" max="14122" width="1.875" style="2" customWidth="1"/>
    <col min="14123" max="14123" width="6.375" style="2" customWidth="1"/>
    <col min="14124" max="14124" width="2.25" style="2" customWidth="1"/>
    <col min="14125" max="14125" width="5.875" style="2" customWidth="1"/>
    <col min="14126" max="14126" width="2.25" style="2" customWidth="1"/>
    <col min="14127" max="14127" width="5.5" style="2" customWidth="1"/>
    <col min="14128" max="14336" width="9" style="2"/>
    <col min="14337" max="14337" width="3.375" style="2" customWidth="1"/>
    <col min="14338" max="14338" width="6" style="2" customWidth="1"/>
    <col min="14339" max="14339" width="1.375" style="2" customWidth="1"/>
    <col min="14340" max="14340" width="2.25" style="2" customWidth="1"/>
    <col min="14341" max="14342" width="2.375" style="2" customWidth="1"/>
    <col min="14343" max="14343" width="5.375" style="2" customWidth="1"/>
    <col min="14344" max="14344" width="2.25" style="2" customWidth="1"/>
    <col min="14345" max="14345" width="6" style="2" customWidth="1"/>
    <col min="14346" max="14346" width="2.25" style="2" customWidth="1"/>
    <col min="14347" max="14347" width="6.75" style="2" bestFit="1" customWidth="1"/>
    <col min="14348" max="14348" width="2.25" style="2" customWidth="1"/>
    <col min="14349" max="14349" width="5.375" style="2" customWidth="1"/>
    <col min="14350" max="14350" width="1.75" style="2" customWidth="1"/>
    <col min="14351" max="14351" width="6.25" style="2" customWidth="1"/>
    <col min="14352" max="14352" width="2.25" style="2" customWidth="1"/>
    <col min="14353" max="14353" width="6.25" style="2" customWidth="1"/>
    <col min="14354" max="14354" width="2.25" style="2" customWidth="1"/>
    <col min="14355" max="14355" width="6.75" style="2" bestFit="1" customWidth="1"/>
    <col min="14356" max="14356" width="2" style="2" customWidth="1"/>
    <col min="14357" max="14357" width="6.125" style="2" customWidth="1"/>
    <col min="14358" max="14358" width="2.25" style="2" customWidth="1"/>
    <col min="14359" max="14359" width="6.625" style="2" bestFit="1" customWidth="1"/>
    <col min="14360" max="14360" width="1" style="2" customWidth="1"/>
    <col min="14361" max="14361" width="6.75" style="2" customWidth="1"/>
    <col min="14362" max="14362" width="2.25" style="2" customWidth="1"/>
    <col min="14363" max="14363" width="6.25" style="2" customWidth="1"/>
    <col min="14364" max="14364" width="2.25" style="2" customWidth="1"/>
    <col min="14365" max="14365" width="6.75" style="2" bestFit="1" customWidth="1"/>
    <col min="14366" max="14366" width="2.25" style="2" customWidth="1"/>
    <col min="14367" max="14367" width="5.625" style="2" customWidth="1"/>
    <col min="14368" max="14368" width="2.25" style="2" customWidth="1"/>
    <col min="14369" max="14369" width="6.25" style="2" customWidth="1"/>
    <col min="14370" max="14370" width="2.125" style="2" customWidth="1"/>
    <col min="14371" max="14371" width="6.125" style="2" customWidth="1"/>
    <col min="14372" max="14372" width="2.25" style="2" customWidth="1"/>
    <col min="14373" max="14373" width="5.5" style="2" customWidth="1"/>
    <col min="14374" max="14374" width="2.25" style="2" customWidth="1"/>
    <col min="14375" max="14375" width="6.25" style="2" customWidth="1"/>
    <col min="14376" max="14376" width="1.5" style="2" customWidth="1"/>
    <col min="14377" max="14377" width="6.375" style="2" customWidth="1"/>
    <col min="14378" max="14378" width="1.875" style="2" customWidth="1"/>
    <col min="14379" max="14379" width="6.375" style="2" customWidth="1"/>
    <col min="14380" max="14380" width="2.25" style="2" customWidth="1"/>
    <col min="14381" max="14381" width="5.875" style="2" customWidth="1"/>
    <col min="14382" max="14382" width="2.25" style="2" customWidth="1"/>
    <col min="14383" max="14383" width="5.5" style="2" customWidth="1"/>
    <col min="14384" max="14592" width="9" style="2"/>
    <col min="14593" max="14593" width="3.375" style="2" customWidth="1"/>
    <col min="14594" max="14594" width="6" style="2" customWidth="1"/>
    <col min="14595" max="14595" width="1.375" style="2" customWidth="1"/>
    <col min="14596" max="14596" width="2.25" style="2" customWidth="1"/>
    <col min="14597" max="14598" width="2.375" style="2" customWidth="1"/>
    <col min="14599" max="14599" width="5.375" style="2" customWidth="1"/>
    <col min="14600" max="14600" width="2.25" style="2" customWidth="1"/>
    <col min="14601" max="14601" width="6" style="2" customWidth="1"/>
    <col min="14602" max="14602" width="2.25" style="2" customWidth="1"/>
    <col min="14603" max="14603" width="6.75" style="2" bestFit="1" customWidth="1"/>
    <col min="14604" max="14604" width="2.25" style="2" customWidth="1"/>
    <col min="14605" max="14605" width="5.375" style="2" customWidth="1"/>
    <col min="14606" max="14606" width="1.75" style="2" customWidth="1"/>
    <col min="14607" max="14607" width="6.25" style="2" customWidth="1"/>
    <col min="14608" max="14608" width="2.25" style="2" customWidth="1"/>
    <col min="14609" max="14609" width="6.25" style="2" customWidth="1"/>
    <col min="14610" max="14610" width="2.25" style="2" customWidth="1"/>
    <col min="14611" max="14611" width="6.75" style="2" bestFit="1" customWidth="1"/>
    <col min="14612" max="14612" width="2" style="2" customWidth="1"/>
    <col min="14613" max="14613" width="6.125" style="2" customWidth="1"/>
    <col min="14614" max="14614" width="2.25" style="2" customWidth="1"/>
    <col min="14615" max="14615" width="6.625" style="2" bestFit="1" customWidth="1"/>
    <col min="14616" max="14616" width="1" style="2" customWidth="1"/>
    <col min="14617" max="14617" width="6.75" style="2" customWidth="1"/>
    <col min="14618" max="14618" width="2.25" style="2" customWidth="1"/>
    <col min="14619" max="14619" width="6.25" style="2" customWidth="1"/>
    <col min="14620" max="14620" width="2.25" style="2" customWidth="1"/>
    <col min="14621" max="14621" width="6.75" style="2" bestFit="1" customWidth="1"/>
    <col min="14622" max="14622" width="2.25" style="2" customWidth="1"/>
    <col min="14623" max="14623" width="5.625" style="2" customWidth="1"/>
    <col min="14624" max="14624" width="2.25" style="2" customWidth="1"/>
    <col min="14625" max="14625" width="6.25" style="2" customWidth="1"/>
    <col min="14626" max="14626" width="2.125" style="2" customWidth="1"/>
    <col min="14627" max="14627" width="6.125" style="2" customWidth="1"/>
    <col min="14628" max="14628" width="2.25" style="2" customWidth="1"/>
    <col min="14629" max="14629" width="5.5" style="2" customWidth="1"/>
    <col min="14630" max="14630" width="2.25" style="2" customWidth="1"/>
    <col min="14631" max="14631" width="6.25" style="2" customWidth="1"/>
    <col min="14632" max="14632" width="1.5" style="2" customWidth="1"/>
    <col min="14633" max="14633" width="6.375" style="2" customWidth="1"/>
    <col min="14634" max="14634" width="1.875" style="2" customWidth="1"/>
    <col min="14635" max="14635" width="6.375" style="2" customWidth="1"/>
    <col min="14636" max="14636" width="2.25" style="2" customWidth="1"/>
    <col min="14637" max="14637" width="5.875" style="2" customWidth="1"/>
    <col min="14638" max="14638" width="2.25" style="2" customWidth="1"/>
    <col min="14639" max="14639" width="5.5" style="2" customWidth="1"/>
    <col min="14640" max="14848" width="9" style="2"/>
    <col min="14849" max="14849" width="3.375" style="2" customWidth="1"/>
    <col min="14850" max="14850" width="6" style="2" customWidth="1"/>
    <col min="14851" max="14851" width="1.375" style="2" customWidth="1"/>
    <col min="14852" max="14852" width="2.25" style="2" customWidth="1"/>
    <col min="14853" max="14854" width="2.375" style="2" customWidth="1"/>
    <col min="14855" max="14855" width="5.375" style="2" customWidth="1"/>
    <col min="14856" max="14856" width="2.25" style="2" customWidth="1"/>
    <col min="14857" max="14857" width="6" style="2" customWidth="1"/>
    <col min="14858" max="14858" width="2.25" style="2" customWidth="1"/>
    <col min="14859" max="14859" width="6.75" style="2" bestFit="1" customWidth="1"/>
    <col min="14860" max="14860" width="2.25" style="2" customWidth="1"/>
    <col min="14861" max="14861" width="5.375" style="2" customWidth="1"/>
    <col min="14862" max="14862" width="1.75" style="2" customWidth="1"/>
    <col min="14863" max="14863" width="6.25" style="2" customWidth="1"/>
    <col min="14864" max="14864" width="2.25" style="2" customWidth="1"/>
    <col min="14865" max="14865" width="6.25" style="2" customWidth="1"/>
    <col min="14866" max="14866" width="2.25" style="2" customWidth="1"/>
    <col min="14867" max="14867" width="6.75" style="2" bestFit="1" customWidth="1"/>
    <col min="14868" max="14868" width="2" style="2" customWidth="1"/>
    <col min="14869" max="14869" width="6.125" style="2" customWidth="1"/>
    <col min="14870" max="14870" width="2.25" style="2" customWidth="1"/>
    <col min="14871" max="14871" width="6.625" style="2" bestFit="1" customWidth="1"/>
    <col min="14872" max="14872" width="1" style="2" customWidth="1"/>
    <col min="14873" max="14873" width="6.75" style="2" customWidth="1"/>
    <col min="14874" max="14874" width="2.25" style="2" customWidth="1"/>
    <col min="14875" max="14875" width="6.25" style="2" customWidth="1"/>
    <col min="14876" max="14876" width="2.25" style="2" customWidth="1"/>
    <col min="14877" max="14877" width="6.75" style="2" bestFit="1" customWidth="1"/>
    <col min="14878" max="14878" width="2.25" style="2" customWidth="1"/>
    <col min="14879" max="14879" width="5.625" style="2" customWidth="1"/>
    <col min="14880" max="14880" width="2.25" style="2" customWidth="1"/>
    <col min="14881" max="14881" width="6.25" style="2" customWidth="1"/>
    <col min="14882" max="14882" width="2.125" style="2" customWidth="1"/>
    <col min="14883" max="14883" width="6.125" style="2" customWidth="1"/>
    <col min="14884" max="14884" width="2.25" style="2" customWidth="1"/>
    <col min="14885" max="14885" width="5.5" style="2" customWidth="1"/>
    <col min="14886" max="14886" width="2.25" style="2" customWidth="1"/>
    <col min="14887" max="14887" width="6.25" style="2" customWidth="1"/>
    <col min="14888" max="14888" width="1.5" style="2" customWidth="1"/>
    <col min="14889" max="14889" width="6.375" style="2" customWidth="1"/>
    <col min="14890" max="14890" width="1.875" style="2" customWidth="1"/>
    <col min="14891" max="14891" width="6.375" style="2" customWidth="1"/>
    <col min="14892" max="14892" width="2.25" style="2" customWidth="1"/>
    <col min="14893" max="14893" width="5.875" style="2" customWidth="1"/>
    <col min="14894" max="14894" width="2.25" style="2" customWidth="1"/>
    <col min="14895" max="14895" width="5.5" style="2" customWidth="1"/>
    <col min="14896" max="15104" width="9" style="2"/>
    <col min="15105" max="15105" width="3.375" style="2" customWidth="1"/>
    <col min="15106" max="15106" width="6" style="2" customWidth="1"/>
    <col min="15107" max="15107" width="1.375" style="2" customWidth="1"/>
    <col min="15108" max="15108" width="2.25" style="2" customWidth="1"/>
    <col min="15109" max="15110" width="2.375" style="2" customWidth="1"/>
    <col min="15111" max="15111" width="5.375" style="2" customWidth="1"/>
    <col min="15112" max="15112" width="2.25" style="2" customWidth="1"/>
    <col min="15113" max="15113" width="6" style="2" customWidth="1"/>
    <col min="15114" max="15114" width="2.25" style="2" customWidth="1"/>
    <col min="15115" max="15115" width="6.75" style="2" bestFit="1" customWidth="1"/>
    <col min="15116" max="15116" width="2.25" style="2" customWidth="1"/>
    <col min="15117" max="15117" width="5.375" style="2" customWidth="1"/>
    <col min="15118" max="15118" width="1.75" style="2" customWidth="1"/>
    <col min="15119" max="15119" width="6.25" style="2" customWidth="1"/>
    <col min="15120" max="15120" width="2.25" style="2" customWidth="1"/>
    <col min="15121" max="15121" width="6.25" style="2" customWidth="1"/>
    <col min="15122" max="15122" width="2.25" style="2" customWidth="1"/>
    <col min="15123" max="15123" width="6.75" style="2" bestFit="1" customWidth="1"/>
    <col min="15124" max="15124" width="2" style="2" customWidth="1"/>
    <col min="15125" max="15125" width="6.125" style="2" customWidth="1"/>
    <col min="15126" max="15126" width="2.25" style="2" customWidth="1"/>
    <col min="15127" max="15127" width="6.625" style="2" bestFit="1" customWidth="1"/>
    <col min="15128" max="15128" width="1" style="2" customWidth="1"/>
    <col min="15129" max="15129" width="6.75" style="2" customWidth="1"/>
    <col min="15130" max="15130" width="2.25" style="2" customWidth="1"/>
    <col min="15131" max="15131" width="6.25" style="2" customWidth="1"/>
    <col min="15132" max="15132" width="2.25" style="2" customWidth="1"/>
    <col min="15133" max="15133" width="6.75" style="2" bestFit="1" customWidth="1"/>
    <col min="15134" max="15134" width="2.25" style="2" customWidth="1"/>
    <col min="15135" max="15135" width="5.625" style="2" customWidth="1"/>
    <col min="15136" max="15136" width="2.25" style="2" customWidth="1"/>
    <col min="15137" max="15137" width="6.25" style="2" customWidth="1"/>
    <col min="15138" max="15138" width="2.125" style="2" customWidth="1"/>
    <col min="15139" max="15139" width="6.125" style="2" customWidth="1"/>
    <col min="15140" max="15140" width="2.25" style="2" customWidth="1"/>
    <col min="15141" max="15141" width="5.5" style="2" customWidth="1"/>
    <col min="15142" max="15142" width="2.25" style="2" customWidth="1"/>
    <col min="15143" max="15143" width="6.25" style="2" customWidth="1"/>
    <col min="15144" max="15144" width="1.5" style="2" customWidth="1"/>
    <col min="15145" max="15145" width="6.375" style="2" customWidth="1"/>
    <col min="15146" max="15146" width="1.875" style="2" customWidth="1"/>
    <col min="15147" max="15147" width="6.375" style="2" customWidth="1"/>
    <col min="15148" max="15148" width="2.25" style="2" customWidth="1"/>
    <col min="15149" max="15149" width="5.875" style="2" customWidth="1"/>
    <col min="15150" max="15150" width="2.25" style="2" customWidth="1"/>
    <col min="15151" max="15151" width="5.5" style="2" customWidth="1"/>
    <col min="15152" max="15360" width="9" style="2"/>
    <col min="15361" max="15361" width="3.375" style="2" customWidth="1"/>
    <col min="15362" max="15362" width="6" style="2" customWidth="1"/>
    <col min="15363" max="15363" width="1.375" style="2" customWidth="1"/>
    <col min="15364" max="15364" width="2.25" style="2" customWidth="1"/>
    <col min="15365" max="15366" width="2.375" style="2" customWidth="1"/>
    <col min="15367" max="15367" width="5.375" style="2" customWidth="1"/>
    <col min="15368" max="15368" width="2.25" style="2" customWidth="1"/>
    <col min="15369" max="15369" width="6" style="2" customWidth="1"/>
    <col min="15370" max="15370" width="2.25" style="2" customWidth="1"/>
    <col min="15371" max="15371" width="6.75" style="2" bestFit="1" customWidth="1"/>
    <col min="15372" max="15372" width="2.25" style="2" customWidth="1"/>
    <col min="15373" max="15373" width="5.375" style="2" customWidth="1"/>
    <col min="15374" max="15374" width="1.75" style="2" customWidth="1"/>
    <col min="15375" max="15375" width="6.25" style="2" customWidth="1"/>
    <col min="15376" max="15376" width="2.25" style="2" customWidth="1"/>
    <col min="15377" max="15377" width="6.25" style="2" customWidth="1"/>
    <col min="15378" max="15378" width="2.25" style="2" customWidth="1"/>
    <col min="15379" max="15379" width="6.75" style="2" bestFit="1" customWidth="1"/>
    <col min="15380" max="15380" width="2" style="2" customWidth="1"/>
    <col min="15381" max="15381" width="6.125" style="2" customWidth="1"/>
    <col min="15382" max="15382" width="2.25" style="2" customWidth="1"/>
    <col min="15383" max="15383" width="6.625" style="2" bestFit="1" customWidth="1"/>
    <col min="15384" max="15384" width="1" style="2" customWidth="1"/>
    <col min="15385" max="15385" width="6.75" style="2" customWidth="1"/>
    <col min="15386" max="15386" width="2.25" style="2" customWidth="1"/>
    <col min="15387" max="15387" width="6.25" style="2" customWidth="1"/>
    <col min="15388" max="15388" width="2.25" style="2" customWidth="1"/>
    <col min="15389" max="15389" width="6.75" style="2" bestFit="1" customWidth="1"/>
    <col min="15390" max="15390" width="2.25" style="2" customWidth="1"/>
    <col min="15391" max="15391" width="5.625" style="2" customWidth="1"/>
    <col min="15392" max="15392" width="2.25" style="2" customWidth="1"/>
    <col min="15393" max="15393" width="6.25" style="2" customWidth="1"/>
    <col min="15394" max="15394" width="2.125" style="2" customWidth="1"/>
    <col min="15395" max="15395" width="6.125" style="2" customWidth="1"/>
    <col min="15396" max="15396" width="2.25" style="2" customWidth="1"/>
    <col min="15397" max="15397" width="5.5" style="2" customWidth="1"/>
    <col min="15398" max="15398" width="2.25" style="2" customWidth="1"/>
    <col min="15399" max="15399" width="6.25" style="2" customWidth="1"/>
    <col min="15400" max="15400" width="1.5" style="2" customWidth="1"/>
    <col min="15401" max="15401" width="6.375" style="2" customWidth="1"/>
    <col min="15402" max="15402" width="1.875" style="2" customWidth="1"/>
    <col min="15403" max="15403" width="6.375" style="2" customWidth="1"/>
    <col min="15404" max="15404" width="2.25" style="2" customWidth="1"/>
    <col min="15405" max="15405" width="5.875" style="2" customWidth="1"/>
    <col min="15406" max="15406" width="2.25" style="2" customWidth="1"/>
    <col min="15407" max="15407" width="5.5" style="2" customWidth="1"/>
    <col min="15408" max="15616" width="9" style="2"/>
    <col min="15617" max="15617" width="3.375" style="2" customWidth="1"/>
    <col min="15618" max="15618" width="6" style="2" customWidth="1"/>
    <col min="15619" max="15619" width="1.375" style="2" customWidth="1"/>
    <col min="15620" max="15620" width="2.25" style="2" customWidth="1"/>
    <col min="15621" max="15622" width="2.375" style="2" customWidth="1"/>
    <col min="15623" max="15623" width="5.375" style="2" customWidth="1"/>
    <col min="15624" max="15624" width="2.25" style="2" customWidth="1"/>
    <col min="15625" max="15625" width="6" style="2" customWidth="1"/>
    <col min="15626" max="15626" width="2.25" style="2" customWidth="1"/>
    <col min="15627" max="15627" width="6.75" style="2" bestFit="1" customWidth="1"/>
    <col min="15628" max="15628" width="2.25" style="2" customWidth="1"/>
    <col min="15629" max="15629" width="5.375" style="2" customWidth="1"/>
    <col min="15630" max="15630" width="1.75" style="2" customWidth="1"/>
    <col min="15631" max="15631" width="6.25" style="2" customWidth="1"/>
    <col min="15632" max="15632" width="2.25" style="2" customWidth="1"/>
    <col min="15633" max="15633" width="6.25" style="2" customWidth="1"/>
    <col min="15634" max="15634" width="2.25" style="2" customWidth="1"/>
    <col min="15635" max="15635" width="6.75" style="2" bestFit="1" customWidth="1"/>
    <col min="15636" max="15636" width="2" style="2" customWidth="1"/>
    <col min="15637" max="15637" width="6.125" style="2" customWidth="1"/>
    <col min="15638" max="15638" width="2.25" style="2" customWidth="1"/>
    <col min="15639" max="15639" width="6.625" style="2" bestFit="1" customWidth="1"/>
    <col min="15640" max="15640" width="1" style="2" customWidth="1"/>
    <col min="15641" max="15641" width="6.75" style="2" customWidth="1"/>
    <col min="15642" max="15642" width="2.25" style="2" customWidth="1"/>
    <col min="15643" max="15643" width="6.25" style="2" customWidth="1"/>
    <col min="15644" max="15644" width="2.25" style="2" customWidth="1"/>
    <col min="15645" max="15645" width="6.75" style="2" bestFit="1" customWidth="1"/>
    <col min="15646" max="15646" width="2.25" style="2" customWidth="1"/>
    <col min="15647" max="15647" width="5.625" style="2" customWidth="1"/>
    <col min="15648" max="15648" width="2.25" style="2" customWidth="1"/>
    <col min="15649" max="15649" width="6.25" style="2" customWidth="1"/>
    <col min="15650" max="15650" width="2.125" style="2" customWidth="1"/>
    <col min="15651" max="15651" width="6.125" style="2" customWidth="1"/>
    <col min="15652" max="15652" width="2.25" style="2" customWidth="1"/>
    <col min="15653" max="15653" width="5.5" style="2" customWidth="1"/>
    <col min="15654" max="15654" width="2.25" style="2" customWidth="1"/>
    <col min="15655" max="15655" width="6.25" style="2" customWidth="1"/>
    <col min="15656" max="15656" width="1.5" style="2" customWidth="1"/>
    <col min="15657" max="15657" width="6.375" style="2" customWidth="1"/>
    <col min="15658" max="15658" width="1.875" style="2" customWidth="1"/>
    <col min="15659" max="15659" width="6.375" style="2" customWidth="1"/>
    <col min="15660" max="15660" width="2.25" style="2" customWidth="1"/>
    <col min="15661" max="15661" width="5.875" style="2" customWidth="1"/>
    <col min="15662" max="15662" width="2.25" style="2" customWidth="1"/>
    <col min="15663" max="15663" width="5.5" style="2" customWidth="1"/>
    <col min="15664" max="15872" width="9" style="2"/>
    <col min="15873" max="15873" width="3.375" style="2" customWidth="1"/>
    <col min="15874" max="15874" width="6" style="2" customWidth="1"/>
    <col min="15875" max="15875" width="1.375" style="2" customWidth="1"/>
    <col min="15876" max="15876" width="2.25" style="2" customWidth="1"/>
    <col min="15877" max="15878" width="2.375" style="2" customWidth="1"/>
    <col min="15879" max="15879" width="5.375" style="2" customWidth="1"/>
    <col min="15880" max="15880" width="2.25" style="2" customWidth="1"/>
    <col min="15881" max="15881" width="6" style="2" customWidth="1"/>
    <col min="15882" max="15882" width="2.25" style="2" customWidth="1"/>
    <col min="15883" max="15883" width="6.75" style="2" bestFit="1" customWidth="1"/>
    <col min="15884" max="15884" width="2.25" style="2" customWidth="1"/>
    <col min="15885" max="15885" width="5.375" style="2" customWidth="1"/>
    <col min="15886" max="15886" width="1.75" style="2" customWidth="1"/>
    <col min="15887" max="15887" width="6.25" style="2" customWidth="1"/>
    <col min="15888" max="15888" width="2.25" style="2" customWidth="1"/>
    <col min="15889" max="15889" width="6.25" style="2" customWidth="1"/>
    <col min="15890" max="15890" width="2.25" style="2" customWidth="1"/>
    <col min="15891" max="15891" width="6.75" style="2" bestFit="1" customWidth="1"/>
    <col min="15892" max="15892" width="2" style="2" customWidth="1"/>
    <col min="15893" max="15893" width="6.125" style="2" customWidth="1"/>
    <col min="15894" max="15894" width="2.25" style="2" customWidth="1"/>
    <col min="15895" max="15895" width="6.625" style="2" bestFit="1" customWidth="1"/>
    <col min="15896" max="15896" width="1" style="2" customWidth="1"/>
    <col min="15897" max="15897" width="6.75" style="2" customWidth="1"/>
    <col min="15898" max="15898" width="2.25" style="2" customWidth="1"/>
    <col min="15899" max="15899" width="6.25" style="2" customWidth="1"/>
    <col min="15900" max="15900" width="2.25" style="2" customWidth="1"/>
    <col min="15901" max="15901" width="6.75" style="2" bestFit="1" customWidth="1"/>
    <col min="15902" max="15902" width="2.25" style="2" customWidth="1"/>
    <col min="15903" max="15903" width="5.625" style="2" customWidth="1"/>
    <col min="15904" max="15904" width="2.25" style="2" customWidth="1"/>
    <col min="15905" max="15905" width="6.25" style="2" customWidth="1"/>
    <col min="15906" max="15906" width="2.125" style="2" customWidth="1"/>
    <col min="15907" max="15907" width="6.125" style="2" customWidth="1"/>
    <col min="15908" max="15908" width="2.25" style="2" customWidth="1"/>
    <col min="15909" max="15909" width="5.5" style="2" customWidth="1"/>
    <col min="15910" max="15910" width="2.25" style="2" customWidth="1"/>
    <col min="15911" max="15911" width="6.25" style="2" customWidth="1"/>
    <col min="15912" max="15912" width="1.5" style="2" customWidth="1"/>
    <col min="15913" max="15913" width="6.375" style="2" customWidth="1"/>
    <col min="15914" max="15914" width="1.875" style="2" customWidth="1"/>
    <col min="15915" max="15915" width="6.375" style="2" customWidth="1"/>
    <col min="15916" max="15916" width="2.25" style="2" customWidth="1"/>
    <col min="15917" max="15917" width="5.875" style="2" customWidth="1"/>
    <col min="15918" max="15918" width="2.25" style="2" customWidth="1"/>
    <col min="15919" max="15919" width="5.5" style="2" customWidth="1"/>
    <col min="15920" max="16128" width="9" style="2"/>
    <col min="16129" max="16129" width="3.375" style="2" customWidth="1"/>
    <col min="16130" max="16130" width="6" style="2" customWidth="1"/>
    <col min="16131" max="16131" width="1.375" style="2" customWidth="1"/>
    <col min="16132" max="16132" width="2.25" style="2" customWidth="1"/>
    <col min="16133" max="16134" width="2.375" style="2" customWidth="1"/>
    <col min="16135" max="16135" width="5.375" style="2" customWidth="1"/>
    <col min="16136" max="16136" width="2.25" style="2" customWidth="1"/>
    <col min="16137" max="16137" width="6" style="2" customWidth="1"/>
    <col min="16138" max="16138" width="2.25" style="2" customWidth="1"/>
    <col min="16139" max="16139" width="6.75" style="2" bestFit="1" customWidth="1"/>
    <col min="16140" max="16140" width="2.25" style="2" customWidth="1"/>
    <col min="16141" max="16141" width="5.375" style="2" customWidth="1"/>
    <col min="16142" max="16142" width="1.75" style="2" customWidth="1"/>
    <col min="16143" max="16143" width="6.25" style="2" customWidth="1"/>
    <col min="16144" max="16144" width="2.25" style="2" customWidth="1"/>
    <col min="16145" max="16145" width="6.25" style="2" customWidth="1"/>
    <col min="16146" max="16146" width="2.25" style="2" customWidth="1"/>
    <col min="16147" max="16147" width="6.75" style="2" bestFit="1" customWidth="1"/>
    <col min="16148" max="16148" width="2" style="2" customWidth="1"/>
    <col min="16149" max="16149" width="6.125" style="2" customWidth="1"/>
    <col min="16150" max="16150" width="2.25" style="2" customWidth="1"/>
    <col min="16151" max="16151" width="6.625" style="2" bestFit="1" customWidth="1"/>
    <col min="16152" max="16152" width="1" style="2" customWidth="1"/>
    <col min="16153" max="16153" width="6.75" style="2" customWidth="1"/>
    <col min="16154" max="16154" width="2.25" style="2" customWidth="1"/>
    <col min="16155" max="16155" width="6.25" style="2" customWidth="1"/>
    <col min="16156" max="16156" width="2.25" style="2" customWidth="1"/>
    <col min="16157" max="16157" width="6.75" style="2" bestFit="1" customWidth="1"/>
    <col min="16158" max="16158" width="2.25" style="2" customWidth="1"/>
    <col min="16159" max="16159" width="5.625" style="2" customWidth="1"/>
    <col min="16160" max="16160" width="2.25" style="2" customWidth="1"/>
    <col min="16161" max="16161" width="6.25" style="2" customWidth="1"/>
    <col min="16162" max="16162" width="2.125" style="2" customWidth="1"/>
    <col min="16163" max="16163" width="6.125" style="2" customWidth="1"/>
    <col min="16164" max="16164" width="2.25" style="2" customWidth="1"/>
    <col min="16165" max="16165" width="5.5" style="2" customWidth="1"/>
    <col min="16166" max="16166" width="2.25" style="2" customWidth="1"/>
    <col min="16167" max="16167" width="6.25" style="2" customWidth="1"/>
    <col min="16168" max="16168" width="1.5" style="2" customWidth="1"/>
    <col min="16169" max="16169" width="6.375" style="2" customWidth="1"/>
    <col min="16170" max="16170" width="1.875" style="2" customWidth="1"/>
    <col min="16171" max="16171" width="6.375" style="2" customWidth="1"/>
    <col min="16172" max="16172" width="2.25" style="2" customWidth="1"/>
    <col min="16173" max="16173" width="5.875" style="2" customWidth="1"/>
    <col min="16174" max="16174" width="2.25" style="2" customWidth="1"/>
    <col min="16175" max="16175" width="5.5" style="2" customWidth="1"/>
    <col min="16176" max="16384" width="9" style="2"/>
  </cols>
  <sheetData>
    <row r="1" spans="1:53" ht="23.25" customHeight="1">
      <c r="Q1" s="1026" t="s">
        <v>421</v>
      </c>
      <c r="R1" s="1026"/>
      <c r="S1" s="1026"/>
      <c r="T1" s="1026"/>
      <c r="U1" s="1026"/>
      <c r="V1" s="1026"/>
      <c r="W1" s="1026"/>
      <c r="X1" s="1026"/>
      <c r="Y1" s="1026"/>
      <c r="Z1" s="1026"/>
      <c r="AA1" s="1026"/>
      <c r="AB1" s="1027" t="s">
        <v>422</v>
      </c>
      <c r="AC1" s="1027"/>
      <c r="AD1" s="1027"/>
      <c r="AE1" s="1027"/>
      <c r="AF1" s="1027"/>
      <c r="AG1" s="1027"/>
      <c r="AH1" s="1027"/>
      <c r="AI1" s="1027"/>
      <c r="AJ1" s="1027"/>
      <c r="AK1" s="1027"/>
      <c r="AL1" s="1027"/>
      <c r="AM1" s="1027"/>
      <c r="AN1" s="1027"/>
      <c r="AO1" s="1027"/>
      <c r="AP1" s="1027"/>
      <c r="AQ1" s="1027"/>
      <c r="AR1" s="437"/>
      <c r="AV1" s="47"/>
    </row>
    <row r="2" spans="1:53" ht="14.25" customHeight="1">
      <c r="A2" s="2" t="s">
        <v>423</v>
      </c>
      <c r="K2" s="26"/>
      <c r="Y2" s="26"/>
      <c r="Z2" s="26"/>
      <c r="AA2" s="438"/>
      <c r="AB2" s="28" t="s">
        <v>364</v>
      </c>
      <c r="AC2" s="28"/>
      <c r="AD2" s="28"/>
      <c r="AE2" s="26"/>
      <c r="AU2" s="439" t="s">
        <v>2</v>
      </c>
      <c r="AV2" s="47"/>
    </row>
    <row r="3" spans="1:53" ht="6.75" customHeight="1">
      <c r="AV3" s="47"/>
    </row>
    <row r="4" spans="1:53" ht="7.5" customHeight="1">
      <c r="A4" s="440"/>
      <c r="B4" s="440"/>
      <c r="C4" s="440"/>
      <c r="D4" s="440"/>
      <c r="E4" s="441"/>
      <c r="F4" s="928" t="s">
        <v>424</v>
      </c>
      <c r="G4" s="929"/>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7"/>
      <c r="BA4" s="442"/>
    </row>
    <row r="5" spans="1:53" ht="7.5" customHeight="1">
      <c r="A5" s="443"/>
      <c r="B5" s="443"/>
      <c r="C5" s="443"/>
      <c r="D5" s="1029" t="s">
        <v>425</v>
      </c>
      <c r="E5" s="1030"/>
      <c r="F5" s="1028"/>
      <c r="G5" s="1029"/>
      <c r="H5" s="444"/>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5"/>
      <c r="AU5" s="446"/>
      <c r="AV5" s="47"/>
    </row>
    <row r="6" spans="1:53" ht="7.5" customHeight="1">
      <c r="A6" s="443"/>
      <c r="B6" s="443"/>
      <c r="C6" s="443"/>
      <c r="D6" s="1029"/>
      <c r="E6" s="1030"/>
      <c r="F6" s="1028"/>
      <c r="G6" s="1029"/>
      <c r="H6" s="928" t="s">
        <v>426</v>
      </c>
      <c r="I6" s="1031"/>
      <c r="J6" s="997" t="s">
        <v>427</v>
      </c>
      <c r="K6" s="1031"/>
      <c r="L6" s="997" t="s">
        <v>428</v>
      </c>
      <c r="M6" s="1031"/>
      <c r="N6" s="1034" t="s">
        <v>429</v>
      </c>
      <c r="O6" s="1035"/>
      <c r="P6" s="1022" t="s">
        <v>430</v>
      </c>
      <c r="Q6" s="1011"/>
      <c r="R6" s="1038" t="s">
        <v>431</v>
      </c>
      <c r="S6" s="1039"/>
      <c r="T6" s="997" t="s">
        <v>432</v>
      </c>
      <c r="U6" s="1011"/>
      <c r="V6" s="993" t="s">
        <v>433</v>
      </c>
      <c r="W6" s="1014"/>
      <c r="X6" s="993" t="s">
        <v>434</v>
      </c>
      <c r="Y6" s="1017"/>
      <c r="Z6" s="1006" t="s">
        <v>435</v>
      </c>
      <c r="AA6" s="1011"/>
      <c r="AB6" s="1022" t="s">
        <v>436</v>
      </c>
      <c r="AC6" s="1023"/>
      <c r="AD6" s="993" t="s">
        <v>437</v>
      </c>
      <c r="AE6" s="998"/>
      <c r="AF6" s="993" t="s">
        <v>438</v>
      </c>
      <c r="AG6" s="994"/>
      <c r="AH6" s="997" t="s">
        <v>439</v>
      </c>
      <c r="AI6" s="998"/>
      <c r="AJ6" s="997" t="s">
        <v>440</v>
      </c>
      <c r="AK6" s="1001"/>
      <c r="AL6" s="924"/>
      <c r="AM6" s="924"/>
      <c r="AN6" s="924"/>
      <c r="AO6" s="924"/>
      <c r="AP6" s="924"/>
      <c r="AQ6" s="924"/>
      <c r="AR6" s="924"/>
      <c r="AS6" s="924"/>
      <c r="AT6" s="924"/>
      <c r="AU6" s="924"/>
      <c r="AV6" s="47"/>
    </row>
    <row r="7" spans="1:53" ht="51" customHeight="1">
      <c r="A7" s="1004"/>
      <c r="B7" s="1004"/>
      <c r="C7" s="1004"/>
      <c r="D7" s="1004"/>
      <c r="E7" s="1005"/>
      <c r="F7" s="962"/>
      <c r="G7" s="963"/>
      <c r="H7" s="1032"/>
      <c r="I7" s="1033"/>
      <c r="J7" s="1032"/>
      <c r="K7" s="1033"/>
      <c r="L7" s="1032"/>
      <c r="M7" s="1033"/>
      <c r="N7" s="1036"/>
      <c r="O7" s="1037"/>
      <c r="P7" s="1012"/>
      <c r="Q7" s="1013"/>
      <c r="R7" s="1040"/>
      <c r="S7" s="1012"/>
      <c r="T7" s="1012"/>
      <c r="U7" s="1013"/>
      <c r="V7" s="1015"/>
      <c r="W7" s="1016"/>
      <c r="X7" s="1018"/>
      <c r="Y7" s="1019"/>
      <c r="Z7" s="1020"/>
      <c r="AA7" s="1021"/>
      <c r="AB7" s="1024"/>
      <c r="AC7" s="1025"/>
      <c r="AD7" s="999"/>
      <c r="AE7" s="1000"/>
      <c r="AF7" s="995"/>
      <c r="AG7" s="996"/>
      <c r="AH7" s="999"/>
      <c r="AI7" s="1000"/>
      <c r="AJ7" s="1002"/>
      <c r="AK7" s="1003"/>
      <c r="AL7" s="1006" t="s">
        <v>441</v>
      </c>
      <c r="AM7" s="1007"/>
      <c r="AN7" s="997" t="s">
        <v>442</v>
      </c>
      <c r="AO7" s="1007"/>
      <c r="AP7" s="997" t="s">
        <v>443</v>
      </c>
      <c r="AQ7" s="1007"/>
      <c r="AR7" s="993" t="s">
        <v>444</v>
      </c>
      <c r="AS7" s="1008"/>
      <c r="AT7" s="1009" t="s">
        <v>445</v>
      </c>
      <c r="AU7" s="1010"/>
      <c r="AV7" s="47"/>
    </row>
    <row r="8" spans="1:53" ht="12.75" customHeight="1">
      <c r="A8" s="989" t="s">
        <v>446</v>
      </c>
      <c r="B8" s="980" t="s">
        <v>447</v>
      </c>
      <c r="C8" s="981"/>
      <c r="D8" s="981"/>
      <c r="E8" s="982"/>
      <c r="F8" s="992">
        <v>10000</v>
      </c>
      <c r="G8" s="988"/>
      <c r="H8" s="988">
        <v>43.4</v>
      </c>
      <c r="I8" s="988"/>
      <c r="J8" s="988">
        <v>175.8</v>
      </c>
      <c r="K8" s="988"/>
      <c r="L8" s="988">
        <v>189.3</v>
      </c>
      <c r="M8" s="988"/>
      <c r="N8" s="988">
        <v>1018.7</v>
      </c>
      <c r="O8" s="988"/>
      <c r="P8" s="988">
        <v>139</v>
      </c>
      <c r="Q8" s="988"/>
      <c r="R8" s="988">
        <v>933.4</v>
      </c>
      <c r="S8" s="988"/>
      <c r="T8" s="988">
        <v>159</v>
      </c>
      <c r="U8" s="988"/>
      <c r="V8" s="988">
        <v>3293.8</v>
      </c>
      <c r="W8" s="988"/>
      <c r="X8" s="988">
        <v>126.8</v>
      </c>
      <c r="Y8" s="988"/>
      <c r="Z8" s="988">
        <v>1002.7</v>
      </c>
      <c r="AA8" s="988"/>
      <c r="AB8" s="988">
        <v>450.8</v>
      </c>
      <c r="AC8" s="988"/>
      <c r="AD8" s="988">
        <v>224.3</v>
      </c>
      <c r="AE8" s="988"/>
      <c r="AF8" s="988">
        <v>52.6</v>
      </c>
      <c r="AG8" s="988"/>
      <c r="AH8" s="988">
        <v>1592.7</v>
      </c>
      <c r="AI8" s="988"/>
      <c r="AJ8" s="988">
        <v>597.70000000000005</v>
      </c>
      <c r="AK8" s="988"/>
      <c r="AL8" s="988">
        <v>262.7</v>
      </c>
      <c r="AM8" s="988"/>
      <c r="AN8" s="988">
        <v>73.900000000000006</v>
      </c>
      <c r="AO8" s="988"/>
      <c r="AP8" s="988">
        <v>108.1</v>
      </c>
      <c r="AQ8" s="988"/>
      <c r="AR8" s="988">
        <v>30.6</v>
      </c>
      <c r="AS8" s="988"/>
      <c r="AT8" s="988">
        <v>122.4</v>
      </c>
      <c r="AU8" s="988"/>
      <c r="AV8" s="47"/>
    </row>
    <row r="9" spans="1:53" ht="12.75" customHeight="1">
      <c r="A9" s="990"/>
      <c r="B9" s="447" t="s">
        <v>448</v>
      </c>
      <c r="C9" s="448"/>
      <c r="D9" s="449">
        <v>3</v>
      </c>
      <c r="E9" s="450" t="s">
        <v>175</v>
      </c>
      <c r="F9" s="451"/>
      <c r="G9" s="452">
        <v>90.7</v>
      </c>
      <c r="H9" s="452"/>
      <c r="I9" s="452">
        <v>83.5</v>
      </c>
      <c r="J9" s="452"/>
      <c r="K9" s="452">
        <v>86.7</v>
      </c>
      <c r="L9" s="452"/>
      <c r="M9" s="452">
        <v>99.2</v>
      </c>
      <c r="N9" s="452"/>
      <c r="O9" s="452">
        <v>108.4</v>
      </c>
      <c r="P9" s="452"/>
      <c r="Q9" s="452">
        <v>130.9</v>
      </c>
      <c r="R9" s="452"/>
      <c r="S9" s="452">
        <v>108.5</v>
      </c>
      <c r="T9" s="452"/>
      <c r="U9" s="452">
        <v>54.9</v>
      </c>
      <c r="V9" s="452"/>
      <c r="W9" s="452">
        <v>79.400000000000006</v>
      </c>
      <c r="X9" s="452"/>
      <c r="Y9" s="452">
        <v>54.3</v>
      </c>
      <c r="Z9" s="452"/>
      <c r="AA9" s="452">
        <v>113.9</v>
      </c>
      <c r="AB9" s="452"/>
      <c r="AC9" s="452">
        <v>101.9</v>
      </c>
      <c r="AD9" s="452"/>
      <c r="AE9" s="452">
        <v>88.4</v>
      </c>
      <c r="AF9" s="452"/>
      <c r="AG9" s="452">
        <v>84.5</v>
      </c>
      <c r="AH9" s="452"/>
      <c r="AI9" s="452">
        <v>80</v>
      </c>
      <c r="AJ9" s="452"/>
      <c r="AK9" s="452">
        <v>85.1</v>
      </c>
      <c r="AL9" s="452"/>
      <c r="AM9" s="452">
        <v>76.099999999999994</v>
      </c>
      <c r="AN9" s="452"/>
      <c r="AO9" s="452">
        <v>94.6</v>
      </c>
      <c r="AP9" s="452"/>
      <c r="AQ9" s="452">
        <v>94.7</v>
      </c>
      <c r="AR9" s="452"/>
      <c r="AS9" s="452">
        <v>74.5</v>
      </c>
      <c r="AT9" s="452"/>
      <c r="AU9" s="452">
        <v>93</v>
      </c>
      <c r="AV9" s="47"/>
    </row>
    <row r="10" spans="1:53" ht="12.75" customHeight="1">
      <c r="A10" s="990"/>
      <c r="B10" s="447"/>
      <c r="C10" s="448">
        <v>2</v>
      </c>
      <c r="D10" s="449">
        <v>4</v>
      </c>
      <c r="E10" s="450"/>
      <c r="F10" s="451"/>
      <c r="G10" s="452">
        <v>91.24166666666666</v>
      </c>
      <c r="H10" s="453"/>
      <c r="I10" s="452">
        <v>87.841666666666683</v>
      </c>
      <c r="J10" s="453"/>
      <c r="K10" s="452">
        <v>84.908333333333331</v>
      </c>
      <c r="L10" s="453"/>
      <c r="M10" s="452">
        <v>100.59999999999998</v>
      </c>
      <c r="N10" s="453"/>
      <c r="O10" s="452">
        <v>112.81666666666666</v>
      </c>
      <c r="P10" s="453"/>
      <c r="Q10" s="452">
        <v>138.63333333333335</v>
      </c>
      <c r="R10" s="453"/>
      <c r="S10" s="452">
        <v>103.02500000000002</v>
      </c>
      <c r="T10" s="452"/>
      <c r="U10" s="452">
        <v>56.191666666666663</v>
      </c>
      <c r="V10" s="453"/>
      <c r="W10" s="452">
        <v>82.424999999999997</v>
      </c>
      <c r="X10" s="453"/>
      <c r="Y10" s="452">
        <v>51.924999999999997</v>
      </c>
      <c r="Z10" s="453"/>
      <c r="AA10" s="452">
        <v>109.81666666666666</v>
      </c>
      <c r="AB10" s="453"/>
      <c r="AC10" s="452">
        <v>97.716666666666654</v>
      </c>
      <c r="AD10" s="453"/>
      <c r="AE10" s="452">
        <v>89.241666666666674</v>
      </c>
      <c r="AF10" s="453"/>
      <c r="AG10" s="452">
        <v>82.441666666666649</v>
      </c>
      <c r="AH10" s="452"/>
      <c r="AI10" s="452">
        <v>80.724999999999994</v>
      </c>
      <c r="AJ10" s="453"/>
      <c r="AK10" s="452">
        <v>83.816666666666677</v>
      </c>
      <c r="AL10" s="452"/>
      <c r="AM10" s="452">
        <v>73.766666666666666</v>
      </c>
      <c r="AN10" s="452"/>
      <c r="AO10" s="452">
        <v>92.891666666666666</v>
      </c>
      <c r="AP10" s="453"/>
      <c r="AQ10" s="452">
        <v>93.783333333333346</v>
      </c>
      <c r="AR10" s="452"/>
      <c r="AS10" s="452">
        <v>78.749999999999986</v>
      </c>
      <c r="AT10" s="452"/>
      <c r="AU10" s="452">
        <v>92.316666666666663</v>
      </c>
      <c r="AV10" s="47"/>
    </row>
    <row r="11" spans="1:53">
      <c r="A11" s="990"/>
      <c r="B11" s="454"/>
      <c r="C11" s="455"/>
      <c r="D11" s="455"/>
      <c r="E11" s="456"/>
      <c r="F11" s="451"/>
      <c r="G11" s="457"/>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7"/>
    </row>
    <row r="12" spans="1:53" s="26" customFormat="1">
      <c r="A12" s="990"/>
      <c r="B12" s="965" t="s">
        <v>449</v>
      </c>
      <c r="C12" s="966"/>
      <c r="D12" s="459">
        <v>3</v>
      </c>
      <c r="E12" s="460" t="s">
        <v>183</v>
      </c>
      <c r="F12" s="461"/>
      <c r="G12" s="462">
        <v>89.1</v>
      </c>
      <c r="H12" s="462"/>
      <c r="I12" s="462">
        <v>87.6</v>
      </c>
      <c r="J12" s="462"/>
      <c r="K12" s="462">
        <v>84.3</v>
      </c>
      <c r="L12" s="462"/>
      <c r="M12" s="462">
        <v>95</v>
      </c>
      <c r="N12" s="462"/>
      <c r="O12" s="462">
        <v>95</v>
      </c>
      <c r="P12" s="462"/>
      <c r="Q12" s="462">
        <v>140</v>
      </c>
      <c r="R12" s="462"/>
      <c r="S12" s="462">
        <v>114.9</v>
      </c>
      <c r="T12" s="462"/>
      <c r="U12" s="462">
        <v>38.700000000000003</v>
      </c>
      <c r="V12" s="462"/>
      <c r="W12" s="462">
        <v>78.900000000000006</v>
      </c>
      <c r="X12" s="462"/>
      <c r="Y12" s="462">
        <v>55.2</v>
      </c>
      <c r="Z12" s="462"/>
      <c r="AA12" s="462">
        <v>109.4</v>
      </c>
      <c r="AB12" s="462"/>
      <c r="AC12" s="462">
        <v>99.1</v>
      </c>
      <c r="AD12" s="462"/>
      <c r="AE12" s="462">
        <v>88.6</v>
      </c>
      <c r="AF12" s="462"/>
      <c r="AG12" s="462">
        <v>79.400000000000006</v>
      </c>
      <c r="AH12" s="462"/>
      <c r="AI12" s="462">
        <v>80.400000000000006</v>
      </c>
      <c r="AJ12" s="462"/>
      <c r="AK12" s="462">
        <v>85.5</v>
      </c>
      <c r="AL12" s="462"/>
      <c r="AM12" s="462">
        <v>74.599999999999994</v>
      </c>
      <c r="AN12" s="462"/>
      <c r="AO12" s="462">
        <v>95</v>
      </c>
      <c r="AP12" s="462"/>
      <c r="AQ12" s="462">
        <v>95.3</v>
      </c>
      <c r="AR12" s="462"/>
      <c r="AS12" s="462">
        <v>91.6</v>
      </c>
      <c r="AT12" s="462"/>
      <c r="AU12" s="462">
        <v>92.8</v>
      </c>
      <c r="AV12" s="31"/>
    </row>
    <row r="13" spans="1:53" s="26" customFormat="1">
      <c r="A13" s="990"/>
      <c r="B13" s="965"/>
      <c r="C13" s="966"/>
      <c r="D13" s="459">
        <v>4</v>
      </c>
      <c r="E13" s="463"/>
      <c r="F13" s="461"/>
      <c r="G13" s="462">
        <v>91.5</v>
      </c>
      <c r="H13" s="462"/>
      <c r="I13" s="462">
        <v>94</v>
      </c>
      <c r="J13" s="462"/>
      <c r="K13" s="462">
        <v>88.2</v>
      </c>
      <c r="L13" s="462"/>
      <c r="M13" s="462">
        <v>99.5</v>
      </c>
      <c r="N13" s="462"/>
      <c r="O13" s="462">
        <v>101.4</v>
      </c>
      <c r="P13" s="462"/>
      <c r="Q13" s="462">
        <v>137.19999999999999</v>
      </c>
      <c r="R13" s="462"/>
      <c r="S13" s="462">
        <v>103</v>
      </c>
      <c r="T13" s="462"/>
      <c r="U13" s="462">
        <v>48.3</v>
      </c>
      <c r="V13" s="462"/>
      <c r="W13" s="462">
        <v>81.099999999999994</v>
      </c>
      <c r="X13" s="462"/>
      <c r="Y13" s="462">
        <v>55.5</v>
      </c>
      <c r="Z13" s="462"/>
      <c r="AA13" s="462">
        <v>106.6</v>
      </c>
      <c r="AB13" s="462"/>
      <c r="AC13" s="462">
        <v>103.5</v>
      </c>
      <c r="AD13" s="462"/>
      <c r="AE13" s="462">
        <v>90.5</v>
      </c>
      <c r="AF13" s="462"/>
      <c r="AG13" s="462">
        <v>87.2</v>
      </c>
      <c r="AH13" s="462"/>
      <c r="AI13" s="462">
        <v>86.9</v>
      </c>
      <c r="AJ13" s="462"/>
      <c r="AK13" s="462">
        <v>85.4</v>
      </c>
      <c r="AL13" s="462"/>
      <c r="AM13" s="462">
        <v>77.7</v>
      </c>
      <c r="AN13" s="462"/>
      <c r="AO13" s="462">
        <v>95.6</v>
      </c>
      <c r="AP13" s="462"/>
      <c r="AQ13" s="462">
        <v>84.5</v>
      </c>
      <c r="AR13" s="462"/>
      <c r="AS13" s="462">
        <v>71</v>
      </c>
      <c r="AT13" s="462"/>
      <c r="AU13" s="462">
        <v>97.9</v>
      </c>
      <c r="AV13" s="31"/>
    </row>
    <row r="14" spans="1:53" s="26" customFormat="1" ht="12.75" customHeight="1">
      <c r="A14" s="990"/>
      <c r="B14" s="965"/>
      <c r="C14" s="966"/>
      <c r="D14" s="459">
        <v>5</v>
      </c>
      <c r="E14" s="460"/>
      <c r="F14" s="461"/>
      <c r="G14" s="462">
        <v>82.6</v>
      </c>
      <c r="H14" s="462"/>
      <c r="I14" s="462">
        <v>92.1</v>
      </c>
      <c r="J14" s="462"/>
      <c r="K14" s="462">
        <v>87</v>
      </c>
      <c r="L14" s="462"/>
      <c r="M14" s="462">
        <v>103.3</v>
      </c>
      <c r="N14" s="462"/>
      <c r="O14" s="462">
        <v>97.4</v>
      </c>
      <c r="P14" s="462"/>
      <c r="Q14" s="462">
        <v>135.19999999999999</v>
      </c>
      <c r="R14" s="462"/>
      <c r="S14" s="462">
        <v>78.599999999999994</v>
      </c>
      <c r="T14" s="462"/>
      <c r="U14" s="462">
        <v>41.5</v>
      </c>
      <c r="V14" s="462"/>
      <c r="W14" s="462">
        <v>79.099999999999994</v>
      </c>
      <c r="X14" s="462"/>
      <c r="Y14" s="462">
        <v>50.3</v>
      </c>
      <c r="Z14" s="462"/>
      <c r="AA14" s="462">
        <v>106.9</v>
      </c>
      <c r="AB14" s="462"/>
      <c r="AC14" s="462">
        <v>94.4</v>
      </c>
      <c r="AD14" s="462"/>
      <c r="AE14" s="462">
        <v>90</v>
      </c>
      <c r="AF14" s="462"/>
      <c r="AG14" s="462">
        <v>85.1</v>
      </c>
      <c r="AH14" s="462"/>
      <c r="AI14" s="462">
        <v>67</v>
      </c>
      <c r="AJ14" s="462"/>
      <c r="AK14" s="462">
        <v>84.3</v>
      </c>
      <c r="AL14" s="462"/>
      <c r="AM14" s="462">
        <v>75.7</v>
      </c>
      <c r="AN14" s="462"/>
      <c r="AO14" s="462">
        <v>96</v>
      </c>
      <c r="AP14" s="462"/>
      <c r="AQ14" s="462">
        <v>82.7</v>
      </c>
      <c r="AR14" s="462"/>
      <c r="AS14" s="462">
        <v>78.5</v>
      </c>
      <c r="AT14" s="462"/>
      <c r="AU14" s="462">
        <v>98.6</v>
      </c>
      <c r="AV14" s="31"/>
    </row>
    <row r="15" spans="1:53" s="26" customFormat="1" ht="12.75" customHeight="1">
      <c r="A15" s="990"/>
      <c r="B15" s="965"/>
      <c r="C15" s="966"/>
      <c r="D15" s="459">
        <v>6</v>
      </c>
      <c r="E15" s="460"/>
      <c r="F15" s="461"/>
      <c r="G15" s="462">
        <v>93.3</v>
      </c>
      <c r="H15" s="462"/>
      <c r="I15" s="462">
        <v>94.9</v>
      </c>
      <c r="J15" s="462"/>
      <c r="K15" s="462">
        <v>90</v>
      </c>
      <c r="L15" s="462"/>
      <c r="M15" s="462">
        <v>105.3</v>
      </c>
      <c r="N15" s="462"/>
      <c r="O15" s="462">
        <v>120</v>
      </c>
      <c r="P15" s="462"/>
      <c r="Q15" s="462">
        <v>143.30000000000001</v>
      </c>
      <c r="R15" s="462"/>
      <c r="S15" s="462">
        <v>97</v>
      </c>
      <c r="T15" s="462"/>
      <c r="U15" s="462">
        <v>52.5</v>
      </c>
      <c r="V15" s="462"/>
      <c r="W15" s="462">
        <v>86.8</v>
      </c>
      <c r="X15" s="462"/>
      <c r="Y15" s="462">
        <v>51</v>
      </c>
      <c r="Z15" s="462"/>
      <c r="AA15" s="462">
        <v>109.1</v>
      </c>
      <c r="AB15" s="462"/>
      <c r="AC15" s="462">
        <v>93.6</v>
      </c>
      <c r="AD15" s="462"/>
      <c r="AE15" s="462">
        <v>91.4</v>
      </c>
      <c r="AF15" s="462"/>
      <c r="AG15" s="462">
        <v>88.1</v>
      </c>
      <c r="AH15" s="462"/>
      <c r="AI15" s="462">
        <v>79.400000000000006</v>
      </c>
      <c r="AJ15" s="462"/>
      <c r="AK15" s="462">
        <v>85.4</v>
      </c>
      <c r="AL15" s="462"/>
      <c r="AM15" s="462">
        <v>74.2</v>
      </c>
      <c r="AN15" s="462"/>
      <c r="AO15" s="462">
        <v>101.4</v>
      </c>
      <c r="AP15" s="462"/>
      <c r="AQ15" s="462">
        <v>92.2</v>
      </c>
      <c r="AR15" s="462"/>
      <c r="AS15" s="462">
        <v>89.9</v>
      </c>
      <c r="AT15" s="462"/>
      <c r="AU15" s="462">
        <v>95.3</v>
      </c>
      <c r="AV15" s="31"/>
    </row>
    <row r="16" spans="1:53" s="26" customFormat="1" ht="12.75" customHeight="1">
      <c r="A16" s="990"/>
      <c r="B16" s="965"/>
      <c r="C16" s="966"/>
      <c r="D16" s="459">
        <v>7</v>
      </c>
      <c r="E16" s="460"/>
      <c r="F16" s="461"/>
      <c r="G16" s="462">
        <v>92.6</v>
      </c>
      <c r="H16" s="462"/>
      <c r="I16" s="462">
        <v>82.8</v>
      </c>
      <c r="J16" s="462"/>
      <c r="K16" s="462">
        <v>88.9</v>
      </c>
      <c r="L16" s="462"/>
      <c r="M16" s="462">
        <v>104.8</v>
      </c>
      <c r="N16" s="462"/>
      <c r="O16" s="462">
        <v>104.9</v>
      </c>
      <c r="P16" s="462"/>
      <c r="Q16" s="462">
        <v>145.19999999999999</v>
      </c>
      <c r="R16" s="462"/>
      <c r="S16" s="462">
        <v>112</v>
      </c>
      <c r="T16" s="462"/>
      <c r="U16" s="462">
        <v>59.5</v>
      </c>
      <c r="V16" s="462"/>
      <c r="W16" s="462">
        <v>85.9</v>
      </c>
      <c r="X16" s="462"/>
      <c r="Y16" s="462">
        <v>49</v>
      </c>
      <c r="Z16" s="462"/>
      <c r="AA16" s="462">
        <v>112.1</v>
      </c>
      <c r="AB16" s="462"/>
      <c r="AC16" s="462">
        <v>99.1</v>
      </c>
      <c r="AD16" s="462"/>
      <c r="AE16" s="462">
        <v>89.2</v>
      </c>
      <c r="AF16" s="462"/>
      <c r="AG16" s="462">
        <v>85.4</v>
      </c>
      <c r="AH16" s="462"/>
      <c r="AI16" s="462">
        <v>82</v>
      </c>
      <c r="AJ16" s="462"/>
      <c r="AK16" s="462">
        <v>85.1</v>
      </c>
      <c r="AL16" s="462"/>
      <c r="AM16" s="462">
        <v>75.8</v>
      </c>
      <c r="AN16" s="462"/>
      <c r="AO16" s="462">
        <v>101.7</v>
      </c>
      <c r="AP16" s="462"/>
      <c r="AQ16" s="462">
        <v>99.1</v>
      </c>
      <c r="AR16" s="462"/>
      <c r="AS16" s="462">
        <v>77.599999999999994</v>
      </c>
      <c r="AT16" s="462"/>
      <c r="AU16" s="462">
        <v>88.6</v>
      </c>
      <c r="AV16" s="31"/>
    </row>
    <row r="17" spans="1:49" s="26" customFormat="1" ht="12.75" customHeight="1">
      <c r="A17" s="990"/>
      <c r="B17" s="965"/>
      <c r="C17" s="966"/>
      <c r="D17" s="459">
        <v>8</v>
      </c>
      <c r="E17" s="460"/>
      <c r="F17" s="461"/>
      <c r="G17" s="462">
        <v>96.6</v>
      </c>
      <c r="H17" s="462"/>
      <c r="I17" s="462">
        <v>97.2</v>
      </c>
      <c r="J17" s="462"/>
      <c r="K17" s="462">
        <v>85</v>
      </c>
      <c r="L17" s="462"/>
      <c r="M17" s="462">
        <v>107.4</v>
      </c>
      <c r="N17" s="462"/>
      <c r="O17" s="462">
        <v>135.1</v>
      </c>
      <c r="P17" s="462"/>
      <c r="Q17" s="462">
        <v>136.80000000000001</v>
      </c>
      <c r="R17" s="462"/>
      <c r="S17" s="462">
        <v>109.1</v>
      </c>
      <c r="T17" s="462"/>
      <c r="U17" s="462">
        <v>60.6</v>
      </c>
      <c r="V17" s="462"/>
      <c r="W17" s="462">
        <v>89.9</v>
      </c>
      <c r="X17" s="462"/>
      <c r="Y17" s="462">
        <v>57.7</v>
      </c>
      <c r="Z17" s="462"/>
      <c r="AA17" s="462">
        <v>109.8</v>
      </c>
      <c r="AB17" s="462"/>
      <c r="AC17" s="462">
        <v>100.6</v>
      </c>
      <c r="AD17" s="462"/>
      <c r="AE17" s="462">
        <v>90.7</v>
      </c>
      <c r="AF17" s="462"/>
      <c r="AG17" s="462">
        <v>84.8</v>
      </c>
      <c r="AH17" s="462"/>
      <c r="AI17" s="462">
        <v>81.599999999999994</v>
      </c>
      <c r="AJ17" s="462"/>
      <c r="AK17" s="462">
        <v>84.7</v>
      </c>
      <c r="AL17" s="462"/>
      <c r="AM17" s="462">
        <v>70.599999999999994</v>
      </c>
      <c r="AN17" s="462"/>
      <c r="AO17" s="462">
        <v>98.3</v>
      </c>
      <c r="AP17" s="462"/>
      <c r="AQ17" s="462">
        <v>104.3</v>
      </c>
      <c r="AR17" s="462"/>
      <c r="AS17" s="462">
        <v>85.7</v>
      </c>
      <c r="AT17" s="462"/>
      <c r="AU17" s="462">
        <v>86.1</v>
      </c>
      <c r="AV17" s="31"/>
    </row>
    <row r="18" spans="1:49" s="26" customFormat="1" ht="12.75" customHeight="1">
      <c r="A18" s="990"/>
      <c r="B18" s="965"/>
      <c r="C18" s="966"/>
      <c r="D18" s="459">
        <v>9</v>
      </c>
      <c r="E18" s="460"/>
      <c r="F18" s="461"/>
      <c r="G18" s="462">
        <v>96.3</v>
      </c>
      <c r="H18" s="462"/>
      <c r="I18" s="462">
        <v>89.9</v>
      </c>
      <c r="J18" s="462"/>
      <c r="K18" s="462">
        <v>81.099999999999994</v>
      </c>
      <c r="L18" s="462"/>
      <c r="M18" s="462">
        <v>103.7</v>
      </c>
      <c r="N18" s="462"/>
      <c r="O18" s="462">
        <v>115.9</v>
      </c>
      <c r="P18" s="462"/>
      <c r="Q18" s="462">
        <v>140.69999999999999</v>
      </c>
      <c r="R18" s="462"/>
      <c r="S18" s="462">
        <v>117.1</v>
      </c>
      <c r="T18" s="462"/>
      <c r="U18" s="462">
        <v>106.1</v>
      </c>
      <c r="V18" s="462"/>
      <c r="W18" s="462">
        <v>91.7</v>
      </c>
      <c r="X18" s="462"/>
      <c r="Y18" s="462">
        <v>51.9</v>
      </c>
      <c r="Z18" s="462"/>
      <c r="AA18" s="462">
        <v>112.9</v>
      </c>
      <c r="AB18" s="462"/>
      <c r="AC18" s="462">
        <v>96.2</v>
      </c>
      <c r="AD18" s="462"/>
      <c r="AE18" s="462">
        <v>88.6</v>
      </c>
      <c r="AF18" s="462"/>
      <c r="AG18" s="462">
        <v>86.6</v>
      </c>
      <c r="AH18" s="462"/>
      <c r="AI18" s="462">
        <v>80.5</v>
      </c>
      <c r="AJ18" s="462"/>
      <c r="AK18" s="462">
        <v>84</v>
      </c>
      <c r="AL18" s="462"/>
      <c r="AM18" s="462">
        <v>73</v>
      </c>
      <c r="AN18" s="462"/>
      <c r="AO18" s="462">
        <v>90.3</v>
      </c>
      <c r="AP18" s="462"/>
      <c r="AQ18" s="462">
        <v>93.1</v>
      </c>
      <c r="AR18" s="462"/>
      <c r="AS18" s="462">
        <v>74.5</v>
      </c>
      <c r="AT18" s="462"/>
      <c r="AU18" s="462">
        <v>96.9</v>
      </c>
      <c r="AV18" s="31"/>
    </row>
    <row r="19" spans="1:49" s="35" customFormat="1" ht="12.75" customHeight="1">
      <c r="A19" s="990"/>
      <c r="B19" s="965"/>
      <c r="C19" s="966"/>
      <c r="D19" s="459">
        <v>10</v>
      </c>
      <c r="E19" s="460"/>
      <c r="F19" s="461"/>
      <c r="G19" s="462">
        <v>93.9</v>
      </c>
      <c r="H19" s="462"/>
      <c r="I19" s="462">
        <v>89.1</v>
      </c>
      <c r="J19" s="462"/>
      <c r="K19" s="462">
        <v>87.3</v>
      </c>
      <c r="L19" s="462"/>
      <c r="M19" s="462">
        <v>102</v>
      </c>
      <c r="N19" s="462"/>
      <c r="O19" s="462">
        <v>127.8</v>
      </c>
      <c r="P19" s="462"/>
      <c r="Q19" s="462">
        <v>140.9</v>
      </c>
      <c r="R19" s="462"/>
      <c r="S19" s="462">
        <v>100.3</v>
      </c>
      <c r="T19" s="462"/>
      <c r="U19" s="462">
        <v>59.3</v>
      </c>
      <c r="V19" s="462"/>
      <c r="W19" s="462">
        <v>84.6</v>
      </c>
      <c r="X19" s="462"/>
      <c r="Y19" s="462">
        <v>57.6</v>
      </c>
      <c r="Z19" s="462"/>
      <c r="AA19" s="462">
        <v>114.7</v>
      </c>
      <c r="AB19" s="462"/>
      <c r="AC19" s="462">
        <v>99.6</v>
      </c>
      <c r="AD19" s="462"/>
      <c r="AE19" s="462">
        <v>91</v>
      </c>
      <c r="AF19" s="462"/>
      <c r="AG19" s="462">
        <v>84.9</v>
      </c>
      <c r="AH19" s="462"/>
      <c r="AI19" s="462">
        <v>81.7</v>
      </c>
      <c r="AJ19" s="462"/>
      <c r="AK19" s="462">
        <v>82.5</v>
      </c>
      <c r="AL19" s="462"/>
      <c r="AM19" s="462">
        <v>71.2</v>
      </c>
      <c r="AN19" s="462"/>
      <c r="AO19" s="462">
        <v>84.8</v>
      </c>
      <c r="AP19" s="462"/>
      <c r="AQ19" s="462">
        <v>96.6</v>
      </c>
      <c r="AR19" s="462"/>
      <c r="AS19" s="462">
        <v>79.8</v>
      </c>
      <c r="AT19" s="462"/>
      <c r="AU19" s="462">
        <v>94.1</v>
      </c>
      <c r="AV19" s="31"/>
    </row>
    <row r="20" spans="1:49" s="35" customFormat="1" ht="12.75" customHeight="1">
      <c r="A20" s="990"/>
      <c r="B20" s="965"/>
      <c r="C20" s="966"/>
      <c r="D20" s="459">
        <v>11</v>
      </c>
      <c r="E20" s="460"/>
      <c r="F20" s="461"/>
      <c r="G20" s="462">
        <v>92.1</v>
      </c>
      <c r="H20" s="462"/>
      <c r="I20" s="462">
        <v>80.099999999999994</v>
      </c>
      <c r="J20" s="462"/>
      <c r="K20" s="462">
        <v>84.8</v>
      </c>
      <c r="L20" s="462"/>
      <c r="M20" s="462">
        <v>98.9</v>
      </c>
      <c r="N20" s="462"/>
      <c r="O20" s="462">
        <v>125</v>
      </c>
      <c r="P20" s="462"/>
      <c r="Q20" s="462">
        <v>128.6</v>
      </c>
      <c r="R20" s="462"/>
      <c r="S20" s="462">
        <v>98</v>
      </c>
      <c r="T20" s="462"/>
      <c r="U20" s="462">
        <v>60.8</v>
      </c>
      <c r="V20" s="462"/>
      <c r="W20" s="462">
        <v>83.6</v>
      </c>
      <c r="X20" s="462"/>
      <c r="Y20" s="462">
        <v>47.8</v>
      </c>
      <c r="Z20" s="462"/>
      <c r="AA20" s="462">
        <v>109.8</v>
      </c>
      <c r="AB20" s="462"/>
      <c r="AC20" s="462">
        <v>96.7</v>
      </c>
      <c r="AD20" s="462"/>
      <c r="AE20" s="462">
        <v>86.5</v>
      </c>
      <c r="AF20" s="462"/>
      <c r="AG20" s="462">
        <v>68.5</v>
      </c>
      <c r="AH20" s="462"/>
      <c r="AI20" s="462">
        <v>82.4</v>
      </c>
      <c r="AJ20" s="462"/>
      <c r="AK20" s="462">
        <v>82.8</v>
      </c>
      <c r="AL20" s="462"/>
      <c r="AM20" s="462">
        <v>72.2</v>
      </c>
      <c r="AN20" s="462"/>
      <c r="AO20" s="462">
        <v>88.8</v>
      </c>
      <c r="AP20" s="462"/>
      <c r="AQ20" s="462">
        <v>101.1</v>
      </c>
      <c r="AR20" s="462"/>
      <c r="AS20" s="462">
        <v>70.599999999999994</v>
      </c>
      <c r="AT20" s="462"/>
      <c r="AU20" s="462">
        <v>89.4</v>
      </c>
      <c r="AV20" s="31"/>
    </row>
    <row r="21" spans="1:49" s="35" customFormat="1" ht="12.75" customHeight="1">
      <c r="A21" s="990"/>
      <c r="B21" s="965"/>
      <c r="C21" s="966"/>
      <c r="D21" s="459">
        <v>12</v>
      </c>
      <c r="E21" s="460" t="s">
        <v>184</v>
      </c>
      <c r="F21" s="461"/>
      <c r="G21" s="462">
        <v>92.5</v>
      </c>
      <c r="H21" s="462"/>
      <c r="I21" s="462">
        <v>79.599999999999994</v>
      </c>
      <c r="J21" s="462"/>
      <c r="K21" s="462">
        <v>82.8</v>
      </c>
      <c r="L21" s="462"/>
      <c r="M21" s="462">
        <v>99.2</v>
      </c>
      <c r="N21" s="462"/>
      <c r="O21" s="462">
        <v>131.69999999999999</v>
      </c>
      <c r="P21" s="462"/>
      <c r="Q21" s="462">
        <v>133.5</v>
      </c>
      <c r="R21" s="462"/>
      <c r="S21" s="462">
        <v>96.4</v>
      </c>
      <c r="T21" s="462"/>
      <c r="U21" s="462">
        <v>59.1</v>
      </c>
      <c r="V21" s="462"/>
      <c r="W21" s="462">
        <v>80.2</v>
      </c>
      <c r="X21" s="462"/>
      <c r="Y21" s="462">
        <v>46.5</v>
      </c>
      <c r="Z21" s="462"/>
      <c r="AA21" s="462">
        <v>115.5</v>
      </c>
      <c r="AB21" s="462"/>
      <c r="AC21" s="462">
        <v>97.2</v>
      </c>
      <c r="AD21" s="462"/>
      <c r="AE21" s="462">
        <v>87.5</v>
      </c>
      <c r="AF21" s="462"/>
      <c r="AG21" s="462">
        <v>71.7</v>
      </c>
      <c r="AH21" s="462"/>
      <c r="AI21" s="462">
        <v>82.9</v>
      </c>
      <c r="AJ21" s="462"/>
      <c r="AK21" s="462">
        <v>83.1</v>
      </c>
      <c r="AL21" s="462"/>
      <c r="AM21" s="462">
        <v>75.599999999999994</v>
      </c>
      <c r="AN21" s="462"/>
      <c r="AO21" s="462">
        <v>82.1</v>
      </c>
      <c r="AP21" s="462"/>
      <c r="AQ21" s="462">
        <v>94.3</v>
      </c>
      <c r="AR21" s="462"/>
      <c r="AS21" s="462">
        <v>74.8</v>
      </c>
      <c r="AT21" s="462"/>
      <c r="AU21" s="462">
        <v>93.8</v>
      </c>
      <c r="AV21" s="31"/>
    </row>
    <row r="22" spans="1:49" s="35" customFormat="1" ht="12.75" customHeight="1">
      <c r="A22" s="990"/>
      <c r="B22" s="965" t="s">
        <v>187</v>
      </c>
      <c r="C22" s="966"/>
      <c r="D22" s="459">
        <v>1</v>
      </c>
      <c r="E22" s="460" t="s">
        <v>307</v>
      </c>
      <c r="F22" s="461"/>
      <c r="G22" s="462">
        <v>89.9</v>
      </c>
      <c r="H22" s="462"/>
      <c r="I22" s="462">
        <v>73.400000000000006</v>
      </c>
      <c r="J22" s="462"/>
      <c r="K22" s="462">
        <v>79</v>
      </c>
      <c r="L22" s="462"/>
      <c r="M22" s="462">
        <v>93.7</v>
      </c>
      <c r="N22" s="462"/>
      <c r="O22" s="462">
        <v>109.2</v>
      </c>
      <c r="P22" s="462"/>
      <c r="Q22" s="462">
        <v>124.4</v>
      </c>
      <c r="R22" s="462"/>
      <c r="S22" s="462">
        <v>91.8</v>
      </c>
      <c r="T22" s="462"/>
      <c r="U22" s="462">
        <v>57.3</v>
      </c>
      <c r="V22" s="462"/>
      <c r="W22" s="462">
        <v>84.9</v>
      </c>
      <c r="X22" s="462"/>
      <c r="Y22" s="462">
        <v>48.9</v>
      </c>
      <c r="Z22" s="462"/>
      <c r="AA22" s="462">
        <v>108.8</v>
      </c>
      <c r="AB22" s="462"/>
      <c r="AC22" s="462">
        <v>86.9</v>
      </c>
      <c r="AD22" s="462"/>
      <c r="AE22" s="462">
        <v>84.1</v>
      </c>
      <c r="AF22" s="462"/>
      <c r="AG22" s="462">
        <v>77.5</v>
      </c>
      <c r="AH22" s="462"/>
      <c r="AI22" s="462">
        <v>80</v>
      </c>
      <c r="AJ22" s="462"/>
      <c r="AK22" s="462">
        <v>81.599999999999994</v>
      </c>
      <c r="AL22" s="462"/>
      <c r="AM22" s="462">
        <v>71.099999999999994</v>
      </c>
      <c r="AN22" s="462"/>
      <c r="AO22" s="462">
        <v>79.5</v>
      </c>
      <c r="AP22" s="462"/>
      <c r="AQ22" s="462">
        <v>102.6</v>
      </c>
      <c r="AR22" s="462"/>
      <c r="AS22" s="462">
        <v>61.9</v>
      </c>
      <c r="AT22" s="462"/>
      <c r="AU22" s="462">
        <v>92.1</v>
      </c>
      <c r="AV22" s="31"/>
    </row>
    <row r="23" spans="1:49" s="35" customFormat="1" ht="12.75" customHeight="1">
      <c r="A23" s="990"/>
      <c r="B23" s="965"/>
      <c r="C23" s="966"/>
      <c r="D23" s="459">
        <v>2</v>
      </c>
      <c r="E23" s="460"/>
      <c r="F23" s="464"/>
      <c r="G23" s="462">
        <v>88.7</v>
      </c>
      <c r="H23" s="462" t="s">
        <v>450</v>
      </c>
      <c r="I23" s="462">
        <v>74.400000000000006</v>
      </c>
      <c r="J23" s="462" t="s">
        <v>450</v>
      </c>
      <c r="K23" s="462">
        <v>80.400000000000006</v>
      </c>
      <c r="L23" s="462" t="s">
        <v>450</v>
      </c>
      <c r="M23" s="462">
        <v>97.4</v>
      </c>
      <c r="N23" s="462" t="s">
        <v>450</v>
      </c>
      <c r="O23" s="462">
        <v>107.2</v>
      </c>
      <c r="P23" s="462" t="s">
        <v>450</v>
      </c>
      <c r="Q23" s="462">
        <v>138.9</v>
      </c>
      <c r="R23" s="462" t="s">
        <v>450</v>
      </c>
      <c r="S23" s="462">
        <v>92.4</v>
      </c>
      <c r="T23" s="462" t="s">
        <v>450</v>
      </c>
      <c r="U23" s="462">
        <v>62.2</v>
      </c>
      <c r="V23" s="462" t="s">
        <v>450</v>
      </c>
      <c r="W23" s="462">
        <v>81.099999999999994</v>
      </c>
      <c r="X23" s="462" t="s">
        <v>450</v>
      </c>
      <c r="Y23" s="462">
        <v>56.5</v>
      </c>
      <c r="Z23" s="462" t="s">
        <v>450</v>
      </c>
      <c r="AA23" s="462">
        <v>106.4</v>
      </c>
      <c r="AB23" s="462" t="s">
        <v>450</v>
      </c>
      <c r="AC23" s="462">
        <v>93.1</v>
      </c>
      <c r="AD23" s="462" t="s">
        <v>450</v>
      </c>
      <c r="AE23" s="462">
        <v>85.7</v>
      </c>
      <c r="AF23" s="462" t="s">
        <v>450</v>
      </c>
      <c r="AG23" s="462">
        <v>77.900000000000006</v>
      </c>
      <c r="AH23" s="462" t="s">
        <v>450</v>
      </c>
      <c r="AI23" s="462">
        <v>84.7</v>
      </c>
      <c r="AJ23" s="462" t="s">
        <v>450</v>
      </c>
      <c r="AK23" s="462">
        <v>83</v>
      </c>
      <c r="AL23" s="462" t="s">
        <v>450</v>
      </c>
      <c r="AM23" s="462">
        <v>71.900000000000006</v>
      </c>
      <c r="AN23" s="462" t="s">
        <v>450</v>
      </c>
      <c r="AO23" s="462">
        <v>76.5</v>
      </c>
      <c r="AP23" s="462" t="s">
        <v>450</v>
      </c>
      <c r="AQ23" s="462">
        <v>99.3</v>
      </c>
      <c r="AR23" s="462" t="s">
        <v>450</v>
      </c>
      <c r="AS23" s="462">
        <v>63.9</v>
      </c>
      <c r="AT23" s="462" t="s">
        <v>450</v>
      </c>
      <c r="AU23" s="462">
        <v>100.4</v>
      </c>
      <c r="AV23" s="31"/>
    </row>
    <row r="24" spans="1:49" s="35" customFormat="1" ht="12.75" customHeight="1">
      <c r="A24" s="990"/>
      <c r="B24" s="967"/>
      <c r="C24" s="968"/>
      <c r="D24" s="465">
        <v>3</v>
      </c>
      <c r="E24" s="466"/>
      <c r="F24" s="467"/>
      <c r="G24" s="468">
        <v>93.2</v>
      </c>
      <c r="H24" s="468"/>
      <c r="I24" s="468">
        <v>73.5</v>
      </c>
      <c r="J24" s="468"/>
      <c r="K24" s="468">
        <v>85.4</v>
      </c>
      <c r="L24" s="468"/>
      <c r="M24" s="468">
        <v>95</v>
      </c>
      <c r="N24" s="468"/>
      <c r="O24" s="468">
        <v>128.5</v>
      </c>
      <c r="P24" s="468"/>
      <c r="Q24" s="468">
        <v>132.69999999999999</v>
      </c>
      <c r="R24" s="468"/>
      <c r="S24" s="468">
        <v>92.3</v>
      </c>
      <c r="T24" s="468"/>
      <c r="U24" s="468">
        <v>48.4</v>
      </c>
      <c r="V24" s="468"/>
      <c r="W24" s="468">
        <v>88</v>
      </c>
      <c r="X24" s="468"/>
      <c r="Y24" s="468">
        <v>48.6</v>
      </c>
      <c r="Z24" s="468"/>
      <c r="AA24" s="468">
        <v>103.6</v>
      </c>
      <c r="AB24" s="468"/>
      <c r="AC24" s="468">
        <v>97.9</v>
      </c>
      <c r="AD24" s="468"/>
      <c r="AE24" s="468">
        <v>85.6</v>
      </c>
      <c r="AF24" s="468"/>
      <c r="AG24" s="468">
        <v>68.400000000000006</v>
      </c>
      <c r="AH24" s="468"/>
      <c r="AI24" s="468">
        <v>82.4</v>
      </c>
      <c r="AJ24" s="468"/>
      <c r="AK24" s="468">
        <v>84.4</v>
      </c>
      <c r="AL24" s="468"/>
      <c r="AM24" s="468">
        <v>73.400000000000006</v>
      </c>
      <c r="AN24" s="468"/>
      <c r="AO24" s="468">
        <v>99</v>
      </c>
      <c r="AP24" s="468"/>
      <c r="AQ24" s="468">
        <v>98.2</v>
      </c>
      <c r="AR24" s="468"/>
      <c r="AS24" s="468">
        <v>62.5</v>
      </c>
      <c r="AT24" s="468"/>
      <c r="AU24" s="468">
        <v>92.3</v>
      </c>
      <c r="AV24" s="39"/>
    </row>
    <row r="25" spans="1:49" s="413" customFormat="1" ht="15.75" customHeight="1">
      <c r="A25" s="991"/>
      <c r="B25" s="969" t="s">
        <v>451</v>
      </c>
      <c r="C25" s="970"/>
      <c r="D25" s="970"/>
      <c r="E25" s="971"/>
      <c r="F25" s="469"/>
      <c r="G25" s="470">
        <v>5.0732807215332576</v>
      </c>
      <c r="H25" s="471"/>
      <c r="I25" s="470">
        <v>-1.2096774193548487</v>
      </c>
      <c r="J25" s="471"/>
      <c r="K25" s="470">
        <v>6.2189054726368154</v>
      </c>
      <c r="L25" s="471"/>
      <c r="M25" s="471">
        <v>-2.4640657084188944</v>
      </c>
      <c r="N25" s="471"/>
      <c r="O25" s="471">
        <v>19.869402985074625</v>
      </c>
      <c r="P25" s="471"/>
      <c r="Q25" s="471">
        <v>-4.4636429085673228</v>
      </c>
      <c r="R25" s="471"/>
      <c r="S25" s="470">
        <v>-0.10822510822511289</v>
      </c>
      <c r="T25" s="471"/>
      <c r="U25" s="471">
        <v>-22.186495176848876</v>
      </c>
      <c r="V25" s="471"/>
      <c r="W25" s="471">
        <v>8.5080147965474815</v>
      </c>
      <c r="X25" s="471"/>
      <c r="Y25" s="471">
        <v>-13.982300884955745</v>
      </c>
      <c r="Z25" s="471"/>
      <c r="AA25" s="470">
        <v>-2.6315789473684292</v>
      </c>
      <c r="AB25" s="471"/>
      <c r="AC25" s="472">
        <v>5.155746509129977</v>
      </c>
      <c r="AD25" s="471"/>
      <c r="AE25" s="471">
        <v>-0.1166861143524045</v>
      </c>
      <c r="AF25" s="471"/>
      <c r="AG25" s="471">
        <v>-12.195121951219512</v>
      </c>
      <c r="AH25" s="471"/>
      <c r="AI25" s="470">
        <v>-2.7154663518299871</v>
      </c>
      <c r="AJ25" s="471"/>
      <c r="AK25" s="470">
        <v>1.6867469879518149</v>
      </c>
      <c r="AL25" s="471"/>
      <c r="AM25" s="471">
        <v>2.0862308762169768</v>
      </c>
      <c r="AN25" s="471"/>
      <c r="AO25" s="471">
        <v>29.411764705882359</v>
      </c>
      <c r="AP25" s="471"/>
      <c r="AQ25" s="471">
        <v>-1.1077542799597162</v>
      </c>
      <c r="AR25" s="471"/>
      <c r="AS25" s="470">
        <v>-2.1909233176838794</v>
      </c>
      <c r="AT25" s="471"/>
      <c r="AU25" s="470">
        <v>-8.067729083665343</v>
      </c>
      <c r="AV25" s="473"/>
      <c r="AW25" s="474"/>
    </row>
    <row r="26" spans="1:49" s="26" customFormat="1" ht="12.6" customHeight="1">
      <c r="A26" s="976" t="s">
        <v>452</v>
      </c>
      <c r="B26" s="980" t="s">
        <v>453</v>
      </c>
      <c r="C26" s="981"/>
      <c r="D26" s="981"/>
      <c r="E26" s="982"/>
      <c r="F26" s="984">
        <v>10000</v>
      </c>
      <c r="G26" s="984"/>
      <c r="H26" s="984">
        <v>49.2</v>
      </c>
      <c r="I26" s="984"/>
      <c r="J26" s="984">
        <v>367.4</v>
      </c>
      <c r="K26" s="984"/>
      <c r="L26" s="984">
        <v>210.1</v>
      </c>
      <c r="M26" s="984"/>
      <c r="N26" s="984">
        <v>906.5</v>
      </c>
      <c r="O26" s="984"/>
      <c r="P26" s="984">
        <v>104.9</v>
      </c>
      <c r="Q26" s="984"/>
      <c r="R26" s="984">
        <v>778.8</v>
      </c>
      <c r="S26" s="984"/>
      <c r="T26" s="984">
        <v>120.8</v>
      </c>
      <c r="U26" s="984"/>
      <c r="V26" s="984">
        <v>3581</v>
      </c>
      <c r="W26" s="984"/>
      <c r="X26" s="984">
        <v>93.7</v>
      </c>
      <c r="Y26" s="984"/>
      <c r="Z26" s="984">
        <v>940.8</v>
      </c>
      <c r="AA26" s="984"/>
      <c r="AB26" s="984">
        <v>463.9</v>
      </c>
      <c r="AC26" s="984"/>
      <c r="AD26" s="984">
        <v>337.6</v>
      </c>
      <c r="AE26" s="984"/>
      <c r="AF26" s="984">
        <v>50.5</v>
      </c>
      <c r="AG26" s="984"/>
      <c r="AH26" s="984">
        <v>1514.5</v>
      </c>
      <c r="AI26" s="984"/>
      <c r="AJ26" s="984">
        <v>480.3</v>
      </c>
      <c r="AK26" s="984"/>
      <c r="AL26" s="984">
        <v>183.3</v>
      </c>
      <c r="AM26" s="984"/>
      <c r="AN26" s="984">
        <v>56.3</v>
      </c>
      <c r="AO26" s="984"/>
      <c r="AP26" s="984">
        <v>101.6</v>
      </c>
      <c r="AQ26" s="984"/>
      <c r="AR26" s="984">
        <v>31.2</v>
      </c>
      <c r="AS26" s="984"/>
      <c r="AT26" s="984">
        <v>107.9</v>
      </c>
      <c r="AU26" s="984"/>
      <c r="AV26" s="31"/>
    </row>
    <row r="27" spans="1:49" s="26" customFormat="1" ht="12.6" customHeight="1">
      <c r="A27" s="985"/>
      <c r="B27" s="447" t="s">
        <v>448</v>
      </c>
      <c r="C27" s="448"/>
      <c r="D27" s="449">
        <v>3</v>
      </c>
      <c r="E27" s="450" t="s">
        <v>175</v>
      </c>
      <c r="F27" s="475"/>
      <c r="G27" s="476">
        <v>89.6</v>
      </c>
      <c r="H27" s="476"/>
      <c r="I27" s="476">
        <v>86.5</v>
      </c>
      <c r="J27" s="476"/>
      <c r="K27" s="476">
        <v>83.8</v>
      </c>
      <c r="L27" s="476"/>
      <c r="M27" s="476">
        <v>96.4</v>
      </c>
      <c r="N27" s="476"/>
      <c r="O27" s="476">
        <v>94.5</v>
      </c>
      <c r="P27" s="476"/>
      <c r="Q27" s="476">
        <v>121.3</v>
      </c>
      <c r="R27" s="476"/>
      <c r="S27" s="476">
        <v>108.8</v>
      </c>
      <c r="T27" s="476"/>
      <c r="U27" s="476">
        <v>54.2</v>
      </c>
      <c r="V27" s="476"/>
      <c r="W27" s="476">
        <v>80.099999999999994</v>
      </c>
      <c r="X27" s="476"/>
      <c r="Y27" s="476">
        <v>58.6</v>
      </c>
      <c r="Z27" s="476"/>
      <c r="AA27" s="476">
        <v>112.5</v>
      </c>
      <c r="AB27" s="476"/>
      <c r="AC27" s="476">
        <v>103</v>
      </c>
      <c r="AD27" s="476"/>
      <c r="AE27" s="476">
        <v>88</v>
      </c>
      <c r="AF27" s="476"/>
      <c r="AG27" s="476">
        <v>96.2</v>
      </c>
      <c r="AH27" s="476"/>
      <c r="AI27" s="476">
        <v>84.8</v>
      </c>
      <c r="AJ27" s="476"/>
      <c r="AK27" s="476">
        <v>88.3</v>
      </c>
      <c r="AL27" s="476"/>
      <c r="AM27" s="476">
        <v>78.3</v>
      </c>
      <c r="AN27" s="476"/>
      <c r="AO27" s="476">
        <v>101.8</v>
      </c>
      <c r="AP27" s="476"/>
      <c r="AQ27" s="476">
        <v>94.7</v>
      </c>
      <c r="AR27" s="476"/>
      <c r="AS27" s="476">
        <v>61.6</v>
      </c>
      <c r="AT27" s="476"/>
      <c r="AU27" s="476">
        <v>99.7</v>
      </c>
      <c r="AV27" s="31"/>
    </row>
    <row r="28" spans="1:49" s="26" customFormat="1" ht="12.6" customHeight="1">
      <c r="A28" s="985"/>
      <c r="B28" s="447"/>
      <c r="C28" s="448">
        <v>2</v>
      </c>
      <c r="D28" s="449">
        <v>4</v>
      </c>
      <c r="E28" s="450"/>
      <c r="F28" s="462"/>
      <c r="G28" s="476">
        <v>89.083333333333329</v>
      </c>
      <c r="H28" s="462"/>
      <c r="I28" s="476">
        <v>89.658333333333346</v>
      </c>
      <c r="J28" s="462"/>
      <c r="K28" s="476">
        <v>81.625000000000014</v>
      </c>
      <c r="L28" s="462"/>
      <c r="M28" s="476">
        <v>96.800000000000011</v>
      </c>
      <c r="N28" s="462"/>
      <c r="O28" s="476">
        <v>95.666666666666686</v>
      </c>
      <c r="P28" s="476"/>
      <c r="Q28" s="476">
        <v>127.69166666666666</v>
      </c>
      <c r="R28" s="462"/>
      <c r="S28" s="476">
        <v>98.24166666666666</v>
      </c>
      <c r="T28" s="476"/>
      <c r="U28" s="476">
        <v>54.774999999999999</v>
      </c>
      <c r="V28" s="462"/>
      <c r="W28" s="476">
        <v>82.583333333333329</v>
      </c>
      <c r="X28" s="462"/>
      <c r="Y28" s="476">
        <v>56.391666666666659</v>
      </c>
      <c r="Z28" s="462"/>
      <c r="AA28" s="476">
        <v>107.99166666666669</v>
      </c>
      <c r="AB28" s="462"/>
      <c r="AC28" s="476">
        <v>100.30000000000001</v>
      </c>
      <c r="AD28" s="476"/>
      <c r="AE28" s="476">
        <v>88.833333333333329</v>
      </c>
      <c r="AF28" s="476"/>
      <c r="AG28" s="476">
        <v>88.283333333333317</v>
      </c>
      <c r="AH28" s="462"/>
      <c r="AI28" s="476">
        <v>83.999999999999986</v>
      </c>
      <c r="AJ28" s="462"/>
      <c r="AK28" s="476">
        <v>87.2</v>
      </c>
      <c r="AL28" s="476"/>
      <c r="AM28" s="476">
        <v>77.024999999999991</v>
      </c>
      <c r="AN28" s="476"/>
      <c r="AO28" s="476">
        <v>100.31666666666666</v>
      </c>
      <c r="AP28" s="462"/>
      <c r="AQ28" s="476">
        <v>93.783333333333346</v>
      </c>
      <c r="AR28" s="476"/>
      <c r="AS28" s="476">
        <v>61.10833333333332</v>
      </c>
      <c r="AT28" s="462"/>
      <c r="AU28" s="476">
        <v>98.949999999999989</v>
      </c>
      <c r="AV28" s="31"/>
    </row>
    <row r="29" spans="1:49" s="26" customFormat="1">
      <c r="A29" s="985"/>
      <c r="B29" s="477"/>
      <c r="C29" s="478"/>
      <c r="D29" s="478"/>
      <c r="E29" s="456"/>
      <c r="F29" s="475"/>
      <c r="G29" s="461"/>
      <c r="H29" s="461"/>
      <c r="I29" s="461"/>
      <c r="J29" s="461"/>
      <c r="K29" s="461"/>
      <c r="L29" s="461"/>
      <c r="M29" s="461"/>
      <c r="N29" s="461"/>
      <c r="O29" s="461"/>
      <c r="P29" s="461"/>
      <c r="Q29" s="461"/>
      <c r="R29" s="461"/>
      <c r="S29" s="461"/>
      <c r="T29" s="461"/>
      <c r="U29" s="461"/>
      <c r="V29" s="461"/>
      <c r="W29" s="461"/>
      <c r="X29" s="461"/>
      <c r="Y29" s="461"/>
      <c r="Z29" s="461"/>
      <c r="AA29" s="461"/>
      <c r="AB29" s="461"/>
      <c r="AC29" s="461"/>
      <c r="AD29" s="461"/>
      <c r="AE29" s="461"/>
      <c r="AF29" s="461"/>
      <c r="AG29" s="461"/>
      <c r="AH29" s="461"/>
      <c r="AI29" s="461"/>
      <c r="AJ29" s="461"/>
      <c r="AK29" s="461"/>
      <c r="AL29" s="461"/>
      <c r="AM29" s="461"/>
      <c r="AN29" s="461"/>
      <c r="AO29" s="461"/>
      <c r="AP29" s="461"/>
      <c r="AQ29" s="461"/>
      <c r="AR29" s="461"/>
      <c r="AS29" s="461"/>
      <c r="AT29" s="461"/>
      <c r="AU29" s="461"/>
      <c r="AV29" s="31"/>
    </row>
    <row r="30" spans="1:49" s="26" customFormat="1">
      <c r="A30" s="985"/>
      <c r="B30" s="965" t="s">
        <v>454</v>
      </c>
      <c r="C30" s="966"/>
      <c r="D30" s="459">
        <v>3</v>
      </c>
      <c r="E30" s="460" t="s">
        <v>183</v>
      </c>
      <c r="F30" s="462"/>
      <c r="G30" s="479">
        <v>88.8</v>
      </c>
      <c r="H30" s="462"/>
      <c r="I30" s="479">
        <v>86.5</v>
      </c>
      <c r="J30" s="462"/>
      <c r="K30" s="479">
        <v>83.8</v>
      </c>
      <c r="L30" s="462"/>
      <c r="M30" s="479">
        <v>91.8</v>
      </c>
      <c r="N30" s="462"/>
      <c r="O30" s="479">
        <v>86.6</v>
      </c>
      <c r="P30" s="462"/>
      <c r="Q30" s="479">
        <v>130.5</v>
      </c>
      <c r="R30" s="462"/>
      <c r="S30" s="479">
        <v>106.4</v>
      </c>
      <c r="T30" s="462"/>
      <c r="U30" s="479">
        <v>38.5</v>
      </c>
      <c r="V30" s="462"/>
      <c r="W30" s="479">
        <v>83</v>
      </c>
      <c r="X30" s="462"/>
      <c r="Y30" s="479">
        <v>57.5</v>
      </c>
      <c r="Z30" s="462"/>
      <c r="AA30" s="479">
        <v>106.4</v>
      </c>
      <c r="AB30" s="462"/>
      <c r="AC30" s="479">
        <v>101.6</v>
      </c>
      <c r="AD30" s="462"/>
      <c r="AE30" s="479">
        <v>91.3</v>
      </c>
      <c r="AF30" s="462"/>
      <c r="AG30" s="479">
        <v>66.8</v>
      </c>
      <c r="AH30" s="462"/>
      <c r="AI30" s="479">
        <v>84</v>
      </c>
      <c r="AJ30" s="462"/>
      <c r="AK30" s="479">
        <v>87.7</v>
      </c>
      <c r="AL30" s="462"/>
      <c r="AM30" s="479">
        <v>77.8</v>
      </c>
      <c r="AN30" s="462"/>
      <c r="AO30" s="479">
        <v>99</v>
      </c>
      <c r="AP30" s="462"/>
      <c r="AQ30" s="479">
        <v>95.3</v>
      </c>
      <c r="AR30" s="462"/>
      <c r="AS30" s="479">
        <v>62.1</v>
      </c>
      <c r="AT30" s="462"/>
      <c r="AU30" s="479">
        <v>97.3</v>
      </c>
      <c r="AV30" s="31"/>
    </row>
    <row r="31" spans="1:49" s="26" customFormat="1" ht="12.6" customHeight="1">
      <c r="A31" s="985"/>
      <c r="B31" s="965"/>
      <c r="C31" s="966"/>
      <c r="D31" s="459">
        <v>4</v>
      </c>
      <c r="E31" s="463"/>
      <c r="F31" s="480"/>
      <c r="G31" s="479">
        <v>89.5</v>
      </c>
      <c r="H31" s="462"/>
      <c r="I31" s="479">
        <v>97</v>
      </c>
      <c r="J31" s="462"/>
      <c r="K31" s="479">
        <v>83.9</v>
      </c>
      <c r="L31" s="462"/>
      <c r="M31" s="479">
        <v>88</v>
      </c>
      <c r="N31" s="462"/>
      <c r="O31" s="479">
        <v>90.7</v>
      </c>
      <c r="P31" s="462"/>
      <c r="Q31" s="479">
        <v>127.5</v>
      </c>
      <c r="R31" s="462"/>
      <c r="S31" s="479">
        <v>102.2</v>
      </c>
      <c r="T31" s="462"/>
      <c r="U31" s="479">
        <v>48.4</v>
      </c>
      <c r="V31" s="462"/>
      <c r="W31" s="479">
        <v>82.6</v>
      </c>
      <c r="X31" s="462"/>
      <c r="Y31" s="479">
        <v>57.9</v>
      </c>
      <c r="Z31" s="462"/>
      <c r="AA31" s="479">
        <v>109.7</v>
      </c>
      <c r="AB31" s="462"/>
      <c r="AC31" s="479">
        <v>103.9</v>
      </c>
      <c r="AD31" s="462"/>
      <c r="AE31" s="479">
        <v>90.9</v>
      </c>
      <c r="AF31" s="462"/>
      <c r="AG31" s="479">
        <v>97.7</v>
      </c>
      <c r="AH31" s="462"/>
      <c r="AI31" s="479">
        <v>89.9</v>
      </c>
      <c r="AJ31" s="462"/>
      <c r="AK31" s="479">
        <v>85.7</v>
      </c>
      <c r="AL31" s="462"/>
      <c r="AM31" s="479">
        <v>80</v>
      </c>
      <c r="AN31" s="462"/>
      <c r="AO31" s="479">
        <v>99.5</v>
      </c>
      <c r="AP31" s="462"/>
      <c r="AQ31" s="479">
        <v>84.5</v>
      </c>
      <c r="AR31" s="462"/>
      <c r="AS31" s="479">
        <v>58.4</v>
      </c>
      <c r="AT31" s="462"/>
      <c r="AU31" s="479">
        <v>97.1</v>
      </c>
      <c r="AV31" s="31"/>
    </row>
    <row r="32" spans="1:49" s="26" customFormat="1" ht="12.6" customHeight="1">
      <c r="A32" s="985"/>
      <c r="B32" s="965"/>
      <c r="C32" s="966"/>
      <c r="D32" s="459">
        <v>5</v>
      </c>
      <c r="E32" s="460"/>
      <c r="F32" s="480"/>
      <c r="G32" s="479">
        <v>83.4</v>
      </c>
      <c r="H32" s="462"/>
      <c r="I32" s="479">
        <v>95.4</v>
      </c>
      <c r="J32" s="462"/>
      <c r="K32" s="479">
        <v>82.6</v>
      </c>
      <c r="L32" s="462"/>
      <c r="M32" s="479">
        <v>102.8</v>
      </c>
      <c r="N32" s="462"/>
      <c r="O32" s="479">
        <v>91.5</v>
      </c>
      <c r="P32" s="462"/>
      <c r="Q32" s="479">
        <v>121.2</v>
      </c>
      <c r="R32" s="462"/>
      <c r="S32" s="479">
        <v>86.1</v>
      </c>
      <c r="T32" s="462"/>
      <c r="U32" s="479">
        <v>41.3</v>
      </c>
      <c r="V32" s="462"/>
      <c r="W32" s="479">
        <v>80.2</v>
      </c>
      <c r="X32" s="462"/>
      <c r="Y32" s="479">
        <v>56.6</v>
      </c>
      <c r="Z32" s="462"/>
      <c r="AA32" s="479">
        <v>102.6</v>
      </c>
      <c r="AB32" s="462"/>
      <c r="AC32" s="479">
        <v>96</v>
      </c>
      <c r="AD32" s="462"/>
      <c r="AE32" s="479">
        <v>89.1</v>
      </c>
      <c r="AF32" s="462"/>
      <c r="AG32" s="479">
        <v>98.3</v>
      </c>
      <c r="AH32" s="462"/>
      <c r="AI32" s="479">
        <v>66.099999999999994</v>
      </c>
      <c r="AJ32" s="462"/>
      <c r="AK32" s="479">
        <v>85.6</v>
      </c>
      <c r="AL32" s="462"/>
      <c r="AM32" s="479">
        <v>78.2</v>
      </c>
      <c r="AN32" s="462"/>
      <c r="AO32" s="479">
        <v>98.9</v>
      </c>
      <c r="AP32" s="462"/>
      <c r="AQ32" s="479">
        <v>82.7</v>
      </c>
      <c r="AR32" s="462"/>
      <c r="AS32" s="479">
        <v>67.3</v>
      </c>
      <c r="AT32" s="462"/>
      <c r="AU32" s="479">
        <v>98</v>
      </c>
      <c r="AV32" s="31"/>
    </row>
    <row r="33" spans="1:49" s="26" customFormat="1" ht="12.6" customHeight="1">
      <c r="A33" s="985"/>
      <c r="B33" s="965"/>
      <c r="C33" s="966"/>
      <c r="D33" s="459">
        <v>6</v>
      </c>
      <c r="E33" s="460"/>
      <c r="F33" s="480"/>
      <c r="G33" s="479">
        <v>90.8</v>
      </c>
      <c r="H33" s="462"/>
      <c r="I33" s="479">
        <v>96.9</v>
      </c>
      <c r="J33" s="462"/>
      <c r="K33" s="479">
        <v>83.1</v>
      </c>
      <c r="L33" s="462"/>
      <c r="M33" s="479">
        <v>100.4</v>
      </c>
      <c r="N33" s="462"/>
      <c r="O33" s="479">
        <v>102</v>
      </c>
      <c r="P33" s="462"/>
      <c r="Q33" s="479">
        <v>132.1</v>
      </c>
      <c r="R33" s="462"/>
      <c r="S33" s="479">
        <v>90.9</v>
      </c>
      <c r="T33" s="462"/>
      <c r="U33" s="479">
        <v>51.5</v>
      </c>
      <c r="V33" s="462"/>
      <c r="W33" s="479">
        <v>85.3</v>
      </c>
      <c r="X33" s="462"/>
      <c r="Y33" s="479">
        <v>57.6</v>
      </c>
      <c r="Z33" s="462"/>
      <c r="AA33" s="479">
        <v>107.2</v>
      </c>
      <c r="AB33" s="462"/>
      <c r="AC33" s="479">
        <v>99.7</v>
      </c>
      <c r="AD33" s="462"/>
      <c r="AE33" s="479">
        <v>90.6</v>
      </c>
      <c r="AF33" s="462"/>
      <c r="AG33" s="479">
        <v>97.6</v>
      </c>
      <c r="AH33" s="462"/>
      <c r="AI33" s="479">
        <v>82.1</v>
      </c>
      <c r="AJ33" s="462"/>
      <c r="AK33" s="479">
        <v>89</v>
      </c>
      <c r="AL33" s="462"/>
      <c r="AM33" s="479">
        <v>82.3</v>
      </c>
      <c r="AN33" s="462"/>
      <c r="AO33" s="479">
        <v>106.2</v>
      </c>
      <c r="AP33" s="462"/>
      <c r="AQ33" s="479">
        <v>92.2</v>
      </c>
      <c r="AR33" s="462"/>
      <c r="AS33" s="479">
        <v>62.8</v>
      </c>
      <c r="AT33" s="462"/>
      <c r="AU33" s="479">
        <v>97.6</v>
      </c>
      <c r="AV33" s="31"/>
    </row>
    <row r="34" spans="1:49" s="26" customFormat="1" ht="12.6" customHeight="1">
      <c r="A34" s="985"/>
      <c r="B34" s="965"/>
      <c r="C34" s="966"/>
      <c r="D34" s="459">
        <v>7</v>
      </c>
      <c r="E34" s="460"/>
      <c r="F34" s="480"/>
      <c r="G34" s="479">
        <v>89.1</v>
      </c>
      <c r="H34" s="462"/>
      <c r="I34" s="479">
        <v>88.1</v>
      </c>
      <c r="J34" s="462"/>
      <c r="K34" s="479">
        <v>82.5</v>
      </c>
      <c r="L34" s="462"/>
      <c r="M34" s="479">
        <v>98.1</v>
      </c>
      <c r="N34" s="462"/>
      <c r="O34" s="479">
        <v>88.3</v>
      </c>
      <c r="P34" s="462"/>
      <c r="Q34" s="479">
        <v>133</v>
      </c>
      <c r="R34" s="462"/>
      <c r="S34" s="479">
        <v>102.8</v>
      </c>
      <c r="T34" s="462"/>
      <c r="U34" s="479">
        <v>58.4</v>
      </c>
      <c r="V34" s="462"/>
      <c r="W34" s="479">
        <v>81.7</v>
      </c>
      <c r="X34" s="462"/>
      <c r="Y34" s="479">
        <v>54.6</v>
      </c>
      <c r="Z34" s="462"/>
      <c r="AA34" s="479">
        <v>113.7</v>
      </c>
      <c r="AB34" s="462"/>
      <c r="AC34" s="479">
        <v>102.5</v>
      </c>
      <c r="AD34" s="462"/>
      <c r="AE34" s="479">
        <v>87.1</v>
      </c>
      <c r="AF34" s="462"/>
      <c r="AG34" s="479">
        <v>89.3</v>
      </c>
      <c r="AH34" s="462"/>
      <c r="AI34" s="479">
        <v>86.5</v>
      </c>
      <c r="AJ34" s="462"/>
      <c r="AK34" s="479">
        <v>89.9</v>
      </c>
      <c r="AL34" s="462"/>
      <c r="AM34" s="479">
        <v>78.099999999999994</v>
      </c>
      <c r="AN34" s="462"/>
      <c r="AO34" s="479">
        <v>113.9</v>
      </c>
      <c r="AP34" s="462"/>
      <c r="AQ34" s="479">
        <v>99.1</v>
      </c>
      <c r="AR34" s="462"/>
      <c r="AS34" s="479">
        <v>61.3</v>
      </c>
      <c r="AT34" s="462"/>
      <c r="AU34" s="479">
        <v>96.9</v>
      </c>
      <c r="AV34" s="31"/>
    </row>
    <row r="35" spans="1:49" s="26" customFormat="1" ht="12.6" customHeight="1">
      <c r="A35" s="985"/>
      <c r="B35" s="965"/>
      <c r="C35" s="966"/>
      <c r="D35" s="459">
        <v>8</v>
      </c>
      <c r="E35" s="460"/>
      <c r="F35" s="480"/>
      <c r="G35" s="479">
        <v>93.3</v>
      </c>
      <c r="H35" s="462"/>
      <c r="I35" s="479">
        <v>93.6</v>
      </c>
      <c r="J35" s="462"/>
      <c r="K35" s="479">
        <v>80</v>
      </c>
      <c r="L35" s="462"/>
      <c r="M35" s="479">
        <v>103.3</v>
      </c>
      <c r="N35" s="462"/>
      <c r="O35" s="479">
        <v>111.2</v>
      </c>
      <c r="P35" s="462"/>
      <c r="Q35" s="479">
        <v>126.7</v>
      </c>
      <c r="R35" s="462"/>
      <c r="S35" s="479">
        <v>101.3</v>
      </c>
      <c r="T35" s="462"/>
      <c r="U35" s="479">
        <v>58.4</v>
      </c>
      <c r="V35" s="462"/>
      <c r="W35" s="479">
        <v>89.3</v>
      </c>
      <c r="X35" s="462"/>
      <c r="Y35" s="479">
        <v>55.1</v>
      </c>
      <c r="Z35" s="462"/>
      <c r="AA35" s="479">
        <v>109</v>
      </c>
      <c r="AB35" s="462"/>
      <c r="AC35" s="479">
        <v>102.5</v>
      </c>
      <c r="AD35" s="462"/>
      <c r="AE35" s="479">
        <v>89.6</v>
      </c>
      <c r="AF35" s="462"/>
      <c r="AG35" s="479">
        <v>97.2</v>
      </c>
      <c r="AH35" s="462"/>
      <c r="AI35" s="479">
        <v>85.9</v>
      </c>
      <c r="AJ35" s="462"/>
      <c r="AK35" s="479">
        <v>91</v>
      </c>
      <c r="AL35" s="462"/>
      <c r="AM35" s="479">
        <v>76.7</v>
      </c>
      <c r="AN35" s="462"/>
      <c r="AO35" s="479">
        <v>107</v>
      </c>
      <c r="AP35" s="462"/>
      <c r="AQ35" s="479">
        <v>104.3</v>
      </c>
      <c r="AR35" s="462"/>
      <c r="AS35" s="479">
        <v>65.099999999999994</v>
      </c>
      <c r="AT35" s="462"/>
      <c r="AU35" s="479">
        <v>99.4</v>
      </c>
      <c r="AV35" s="31"/>
    </row>
    <row r="36" spans="1:49" s="26" customFormat="1" ht="12.6" customHeight="1">
      <c r="A36" s="985"/>
      <c r="B36" s="965"/>
      <c r="C36" s="966"/>
      <c r="D36" s="459">
        <v>9</v>
      </c>
      <c r="E36" s="460"/>
      <c r="F36" s="480"/>
      <c r="G36" s="479">
        <v>91.9</v>
      </c>
      <c r="H36" s="462"/>
      <c r="I36" s="479">
        <v>94.8</v>
      </c>
      <c r="J36" s="462"/>
      <c r="K36" s="479">
        <v>78.099999999999994</v>
      </c>
      <c r="L36" s="462"/>
      <c r="M36" s="479">
        <v>100.1</v>
      </c>
      <c r="N36" s="462"/>
      <c r="O36" s="479">
        <v>94.2</v>
      </c>
      <c r="P36" s="462"/>
      <c r="Q36" s="479">
        <v>129</v>
      </c>
      <c r="R36" s="462"/>
      <c r="S36" s="479">
        <v>105.9</v>
      </c>
      <c r="T36" s="462"/>
      <c r="U36" s="479">
        <v>102.8</v>
      </c>
      <c r="V36" s="462"/>
      <c r="W36" s="479">
        <v>89.9</v>
      </c>
      <c r="X36" s="462"/>
      <c r="Y36" s="479">
        <v>52.1</v>
      </c>
      <c r="Z36" s="462"/>
      <c r="AA36" s="479">
        <v>108.7</v>
      </c>
      <c r="AB36" s="462"/>
      <c r="AC36" s="479">
        <v>100</v>
      </c>
      <c r="AD36" s="462"/>
      <c r="AE36" s="479">
        <v>89.6</v>
      </c>
      <c r="AF36" s="462"/>
      <c r="AG36" s="479">
        <v>86.6</v>
      </c>
      <c r="AH36" s="462"/>
      <c r="AI36" s="479">
        <v>85.5</v>
      </c>
      <c r="AJ36" s="462"/>
      <c r="AK36" s="479">
        <v>87.5</v>
      </c>
      <c r="AL36" s="462"/>
      <c r="AM36" s="479">
        <v>75.3</v>
      </c>
      <c r="AN36" s="462"/>
      <c r="AO36" s="479">
        <v>103.7</v>
      </c>
      <c r="AP36" s="462"/>
      <c r="AQ36" s="479">
        <v>93.1</v>
      </c>
      <c r="AR36" s="462"/>
      <c r="AS36" s="479">
        <v>60</v>
      </c>
      <c r="AT36" s="462"/>
      <c r="AU36" s="479">
        <v>103.1</v>
      </c>
      <c r="AV36" s="31"/>
    </row>
    <row r="37" spans="1:49" s="26" customFormat="1" ht="12.6" customHeight="1">
      <c r="A37" s="985"/>
      <c r="B37" s="965"/>
      <c r="C37" s="966"/>
      <c r="D37" s="459">
        <v>10</v>
      </c>
      <c r="E37" s="460"/>
      <c r="F37" s="480"/>
      <c r="G37" s="479">
        <v>91.1</v>
      </c>
      <c r="H37" s="462"/>
      <c r="I37" s="479">
        <v>90.8</v>
      </c>
      <c r="J37" s="462"/>
      <c r="K37" s="479">
        <v>84.3</v>
      </c>
      <c r="L37" s="462"/>
      <c r="M37" s="479">
        <v>101.1</v>
      </c>
      <c r="N37" s="462"/>
      <c r="O37" s="479">
        <v>108.3</v>
      </c>
      <c r="P37" s="462"/>
      <c r="Q37" s="479">
        <v>129</v>
      </c>
      <c r="R37" s="462"/>
      <c r="S37" s="479">
        <v>93.1</v>
      </c>
      <c r="T37" s="462"/>
      <c r="U37" s="479">
        <v>56.3</v>
      </c>
      <c r="V37" s="462"/>
      <c r="W37" s="479">
        <v>86.8</v>
      </c>
      <c r="X37" s="462"/>
      <c r="Y37" s="479">
        <v>54.8</v>
      </c>
      <c r="Z37" s="462"/>
      <c r="AA37" s="479">
        <v>109.7</v>
      </c>
      <c r="AB37" s="462"/>
      <c r="AC37" s="479">
        <v>104.6</v>
      </c>
      <c r="AD37" s="462"/>
      <c r="AE37" s="479">
        <v>87.4</v>
      </c>
      <c r="AF37" s="462"/>
      <c r="AG37" s="479">
        <v>91.2</v>
      </c>
      <c r="AH37" s="462"/>
      <c r="AI37" s="479">
        <v>82.8</v>
      </c>
      <c r="AJ37" s="462"/>
      <c r="AK37" s="479">
        <v>84.5</v>
      </c>
      <c r="AL37" s="462"/>
      <c r="AM37" s="479">
        <v>71</v>
      </c>
      <c r="AN37" s="462"/>
      <c r="AO37" s="479">
        <v>95.7</v>
      </c>
      <c r="AP37" s="462"/>
      <c r="AQ37" s="479">
        <v>96.6</v>
      </c>
      <c r="AR37" s="462"/>
      <c r="AS37" s="479">
        <v>60</v>
      </c>
      <c r="AT37" s="462"/>
      <c r="AU37" s="479">
        <v>101.9</v>
      </c>
      <c r="AV37" s="31"/>
    </row>
    <row r="38" spans="1:49" s="26" customFormat="1" ht="12.6" customHeight="1">
      <c r="A38" s="986"/>
      <c r="B38" s="965"/>
      <c r="C38" s="966"/>
      <c r="D38" s="459">
        <v>11</v>
      </c>
      <c r="E38" s="460"/>
      <c r="F38" s="480"/>
      <c r="G38" s="479">
        <v>89.2</v>
      </c>
      <c r="H38" s="479"/>
      <c r="I38" s="479">
        <v>84.1</v>
      </c>
      <c r="J38" s="479"/>
      <c r="K38" s="479">
        <v>78.5</v>
      </c>
      <c r="L38" s="479"/>
      <c r="M38" s="479">
        <v>97.5</v>
      </c>
      <c r="N38" s="479"/>
      <c r="O38" s="479">
        <v>97.1</v>
      </c>
      <c r="P38" s="479"/>
      <c r="Q38" s="479">
        <v>118.5</v>
      </c>
      <c r="R38" s="479"/>
      <c r="S38" s="479">
        <v>92.9</v>
      </c>
      <c r="T38" s="479"/>
      <c r="U38" s="479">
        <v>58.2</v>
      </c>
      <c r="V38" s="479"/>
      <c r="W38" s="479">
        <v>84.5</v>
      </c>
      <c r="X38" s="479"/>
      <c r="Y38" s="479">
        <v>57.5</v>
      </c>
      <c r="Z38" s="479"/>
      <c r="AA38" s="479">
        <v>109</v>
      </c>
      <c r="AB38" s="479"/>
      <c r="AC38" s="479">
        <v>97.3</v>
      </c>
      <c r="AD38" s="479"/>
      <c r="AE38" s="479">
        <v>87.3</v>
      </c>
      <c r="AF38" s="479"/>
      <c r="AG38" s="479">
        <v>74.5</v>
      </c>
      <c r="AH38" s="479"/>
      <c r="AI38" s="479">
        <v>82.7</v>
      </c>
      <c r="AJ38" s="479"/>
      <c r="AK38" s="479">
        <v>85</v>
      </c>
      <c r="AL38" s="479"/>
      <c r="AM38" s="479">
        <v>72.3</v>
      </c>
      <c r="AN38" s="479"/>
      <c r="AO38" s="479">
        <v>94.6</v>
      </c>
      <c r="AP38" s="479"/>
      <c r="AQ38" s="479">
        <v>101.1</v>
      </c>
      <c r="AR38" s="479"/>
      <c r="AS38" s="479">
        <v>59.3</v>
      </c>
      <c r="AT38" s="479"/>
      <c r="AU38" s="479">
        <v>93.9</v>
      </c>
      <c r="AV38" s="31"/>
    </row>
    <row r="39" spans="1:49" s="26" customFormat="1" ht="12.6" customHeight="1">
      <c r="A39" s="986"/>
      <c r="B39" s="965"/>
      <c r="C39" s="966"/>
      <c r="D39" s="459">
        <v>12</v>
      </c>
      <c r="E39" s="460" t="s">
        <v>184</v>
      </c>
      <c r="F39" s="480"/>
      <c r="G39" s="479">
        <v>89.9</v>
      </c>
      <c r="H39" s="479"/>
      <c r="I39" s="479">
        <v>77.5</v>
      </c>
      <c r="J39" s="479"/>
      <c r="K39" s="479">
        <v>82.2</v>
      </c>
      <c r="L39" s="479"/>
      <c r="M39" s="479">
        <v>95.5</v>
      </c>
      <c r="N39" s="479"/>
      <c r="O39" s="479">
        <v>108</v>
      </c>
      <c r="P39" s="479"/>
      <c r="Q39" s="479">
        <v>121.5</v>
      </c>
      <c r="R39" s="479"/>
      <c r="S39" s="479">
        <v>90.7</v>
      </c>
      <c r="T39" s="479"/>
      <c r="U39" s="479">
        <v>56.5</v>
      </c>
      <c r="V39" s="479"/>
      <c r="W39" s="479">
        <v>81.3</v>
      </c>
      <c r="X39" s="479"/>
      <c r="Y39" s="479">
        <v>52.6</v>
      </c>
      <c r="Z39" s="479"/>
      <c r="AA39" s="479">
        <v>110.3</v>
      </c>
      <c r="AB39" s="479"/>
      <c r="AC39" s="479">
        <v>100.8</v>
      </c>
      <c r="AD39" s="479"/>
      <c r="AE39" s="479">
        <v>85.3</v>
      </c>
      <c r="AF39" s="479"/>
      <c r="AG39" s="479">
        <v>85.6</v>
      </c>
      <c r="AH39" s="479"/>
      <c r="AI39" s="479">
        <v>89.5</v>
      </c>
      <c r="AJ39" s="479"/>
      <c r="AK39" s="479">
        <v>85.8</v>
      </c>
      <c r="AL39" s="479"/>
      <c r="AM39" s="479">
        <v>77.7</v>
      </c>
      <c r="AN39" s="479"/>
      <c r="AO39" s="479">
        <v>88.5</v>
      </c>
      <c r="AP39" s="479"/>
      <c r="AQ39" s="479">
        <v>94.3</v>
      </c>
      <c r="AR39" s="479"/>
      <c r="AS39" s="479">
        <v>55.1</v>
      </c>
      <c r="AT39" s="479"/>
      <c r="AU39" s="479">
        <v>99.3</v>
      </c>
      <c r="AV39" s="31"/>
    </row>
    <row r="40" spans="1:49" s="26" customFormat="1" ht="12.6" customHeight="1">
      <c r="A40" s="986"/>
      <c r="B40" s="965" t="s">
        <v>187</v>
      </c>
      <c r="C40" s="966"/>
      <c r="D40" s="459">
        <v>1</v>
      </c>
      <c r="E40" s="460" t="s">
        <v>307</v>
      </c>
      <c r="F40" s="475"/>
      <c r="G40" s="479">
        <v>89.2</v>
      </c>
      <c r="H40" s="479"/>
      <c r="I40" s="479">
        <v>74.400000000000006</v>
      </c>
      <c r="J40" s="479"/>
      <c r="K40" s="479">
        <v>75.099999999999994</v>
      </c>
      <c r="L40" s="479"/>
      <c r="M40" s="479">
        <v>95.7</v>
      </c>
      <c r="N40" s="479"/>
      <c r="O40" s="479">
        <v>80.5</v>
      </c>
      <c r="P40" s="479"/>
      <c r="Q40" s="479">
        <v>117.7</v>
      </c>
      <c r="R40" s="479"/>
      <c r="S40" s="479">
        <v>90.9</v>
      </c>
      <c r="T40" s="479"/>
      <c r="U40" s="479">
        <v>54.8</v>
      </c>
      <c r="V40" s="479"/>
      <c r="W40" s="479">
        <v>88.9</v>
      </c>
      <c r="X40" s="479"/>
      <c r="Y40" s="479">
        <v>55.7</v>
      </c>
      <c r="Z40" s="479"/>
      <c r="AA40" s="479">
        <v>106.1</v>
      </c>
      <c r="AB40" s="479"/>
      <c r="AC40" s="479">
        <v>89.5</v>
      </c>
      <c r="AD40" s="479"/>
      <c r="AE40" s="479">
        <v>84.3</v>
      </c>
      <c r="AF40" s="479"/>
      <c r="AG40" s="479">
        <v>77.2</v>
      </c>
      <c r="AH40" s="479"/>
      <c r="AI40" s="479">
        <v>85.6</v>
      </c>
      <c r="AJ40" s="479"/>
      <c r="AK40" s="479">
        <v>83.1</v>
      </c>
      <c r="AL40" s="479"/>
      <c r="AM40" s="479">
        <v>71.7</v>
      </c>
      <c r="AN40" s="479"/>
      <c r="AO40" s="479">
        <v>79.8</v>
      </c>
      <c r="AP40" s="479"/>
      <c r="AQ40" s="479">
        <v>102.6</v>
      </c>
      <c r="AR40" s="479"/>
      <c r="AS40" s="479">
        <v>54</v>
      </c>
      <c r="AT40" s="479"/>
      <c r="AU40" s="479">
        <v>91.6</v>
      </c>
      <c r="AV40" s="31"/>
      <c r="AW40" s="31"/>
    </row>
    <row r="41" spans="1:49" s="26" customFormat="1" ht="12.6" customHeight="1">
      <c r="A41" s="986"/>
      <c r="B41" s="965"/>
      <c r="C41" s="966"/>
      <c r="D41" s="459">
        <v>2</v>
      </c>
      <c r="E41" s="460"/>
      <c r="F41" s="475"/>
      <c r="G41" s="479">
        <v>86.4</v>
      </c>
      <c r="H41" s="479" t="s">
        <v>450</v>
      </c>
      <c r="I41" s="479">
        <v>72.7</v>
      </c>
      <c r="J41" s="479" t="s">
        <v>450</v>
      </c>
      <c r="K41" s="479">
        <v>77.099999999999994</v>
      </c>
      <c r="L41" s="479" t="s">
        <v>450</v>
      </c>
      <c r="M41" s="479">
        <v>100.2</v>
      </c>
      <c r="N41" s="479" t="s">
        <v>450</v>
      </c>
      <c r="O41" s="479">
        <v>93.3</v>
      </c>
      <c r="P41" s="479" t="s">
        <v>450</v>
      </c>
      <c r="Q41" s="479">
        <v>129.80000000000001</v>
      </c>
      <c r="R41" s="479" t="s">
        <v>450</v>
      </c>
      <c r="S41" s="479">
        <v>94.8</v>
      </c>
      <c r="T41" s="479" t="s">
        <v>450</v>
      </c>
      <c r="U41" s="479">
        <v>59.6</v>
      </c>
      <c r="V41" s="479" t="s">
        <v>450</v>
      </c>
      <c r="W41" s="479">
        <v>78.5</v>
      </c>
      <c r="X41" s="479" t="s">
        <v>450</v>
      </c>
      <c r="Y41" s="479">
        <v>60</v>
      </c>
      <c r="Z41" s="479" t="s">
        <v>450</v>
      </c>
      <c r="AA41" s="479">
        <v>106.4</v>
      </c>
      <c r="AB41" s="479" t="s">
        <v>450</v>
      </c>
      <c r="AC41" s="479">
        <v>93.1</v>
      </c>
      <c r="AD41" s="479" t="s">
        <v>450</v>
      </c>
      <c r="AE41" s="479">
        <v>84.5</v>
      </c>
      <c r="AF41" s="479" t="s">
        <v>450</v>
      </c>
      <c r="AG41" s="479">
        <v>64.2</v>
      </c>
      <c r="AH41" s="479" t="s">
        <v>450</v>
      </c>
      <c r="AI41" s="479">
        <v>85.9</v>
      </c>
      <c r="AJ41" s="479" t="s">
        <v>450</v>
      </c>
      <c r="AK41" s="479">
        <v>86.1</v>
      </c>
      <c r="AL41" s="479" t="s">
        <v>450</v>
      </c>
      <c r="AM41" s="479">
        <v>79.8</v>
      </c>
      <c r="AN41" s="479" t="s">
        <v>450</v>
      </c>
      <c r="AO41" s="479">
        <v>83.2</v>
      </c>
      <c r="AP41" s="479" t="s">
        <v>450</v>
      </c>
      <c r="AQ41" s="479">
        <v>99.3</v>
      </c>
      <c r="AR41" s="479" t="s">
        <v>450</v>
      </c>
      <c r="AS41" s="479">
        <v>55.2</v>
      </c>
      <c r="AT41" s="479" t="s">
        <v>450</v>
      </c>
      <c r="AU41" s="479">
        <v>98.5</v>
      </c>
      <c r="AV41" s="31"/>
      <c r="AW41" s="31"/>
    </row>
    <row r="42" spans="1:49" s="26" customFormat="1" ht="12.6" customHeight="1">
      <c r="A42" s="986"/>
      <c r="B42" s="967"/>
      <c r="C42" s="968"/>
      <c r="D42" s="465">
        <v>3</v>
      </c>
      <c r="E42" s="466"/>
      <c r="F42" s="481"/>
      <c r="G42" s="482">
        <v>92.2</v>
      </c>
      <c r="H42" s="482"/>
      <c r="I42" s="482">
        <v>75.3</v>
      </c>
      <c r="J42" s="482"/>
      <c r="K42" s="482">
        <v>80.099999999999994</v>
      </c>
      <c r="L42" s="482"/>
      <c r="M42" s="482">
        <v>91</v>
      </c>
      <c r="N42" s="482"/>
      <c r="O42" s="482">
        <v>104.9</v>
      </c>
      <c r="P42" s="482"/>
      <c r="Q42" s="482">
        <v>122.9</v>
      </c>
      <c r="R42" s="482"/>
      <c r="S42" s="482">
        <v>101.6</v>
      </c>
      <c r="T42" s="482"/>
      <c r="U42" s="482">
        <v>47</v>
      </c>
      <c r="V42" s="482"/>
      <c r="W42" s="482">
        <v>89.4</v>
      </c>
      <c r="X42" s="482"/>
      <c r="Y42" s="482">
        <v>54.7</v>
      </c>
      <c r="Z42" s="482"/>
      <c r="AA42" s="482">
        <v>100.3</v>
      </c>
      <c r="AB42" s="482"/>
      <c r="AC42" s="482">
        <v>101.7</v>
      </c>
      <c r="AD42" s="482"/>
      <c r="AE42" s="482">
        <v>84.7</v>
      </c>
      <c r="AF42" s="482"/>
      <c r="AG42" s="482">
        <v>106.4</v>
      </c>
      <c r="AH42" s="482"/>
      <c r="AI42" s="482">
        <v>85.7</v>
      </c>
      <c r="AJ42" s="482"/>
      <c r="AK42" s="482">
        <v>88.5</v>
      </c>
      <c r="AL42" s="482"/>
      <c r="AM42" s="482">
        <v>78.5</v>
      </c>
      <c r="AN42" s="482"/>
      <c r="AO42" s="482">
        <v>106.7</v>
      </c>
      <c r="AP42" s="482"/>
      <c r="AQ42" s="482">
        <v>98.2</v>
      </c>
      <c r="AR42" s="482"/>
      <c r="AS42" s="482">
        <v>55.2</v>
      </c>
      <c r="AT42" s="482"/>
      <c r="AU42" s="482">
        <v>94.5</v>
      </c>
      <c r="AV42" s="31"/>
    </row>
    <row r="43" spans="1:49" s="413" customFormat="1" ht="16.5" customHeight="1">
      <c r="A43" s="987"/>
      <c r="B43" s="969" t="s">
        <v>451</v>
      </c>
      <c r="C43" s="970"/>
      <c r="D43" s="970"/>
      <c r="E43" s="971"/>
      <c r="F43" s="469"/>
      <c r="G43" s="470">
        <v>6.7129629629629539</v>
      </c>
      <c r="H43" s="483"/>
      <c r="I43" s="470">
        <v>3.5763411279229551</v>
      </c>
      <c r="J43" s="470"/>
      <c r="K43" s="470">
        <v>3.8910505836575959</v>
      </c>
      <c r="L43" s="470"/>
      <c r="M43" s="470">
        <v>-9.1816367265469054</v>
      </c>
      <c r="N43" s="470"/>
      <c r="O43" s="470">
        <v>12.433011789924976</v>
      </c>
      <c r="P43" s="483"/>
      <c r="Q43" s="483">
        <v>-5.3158705701078617</v>
      </c>
      <c r="R43" s="483"/>
      <c r="S43" s="470">
        <v>7.1729957805907185</v>
      </c>
      <c r="T43" s="483"/>
      <c r="U43" s="483">
        <v>-21.140939597315434</v>
      </c>
      <c r="V43" s="483"/>
      <c r="W43" s="483">
        <v>13.885350318471335</v>
      </c>
      <c r="X43" s="483"/>
      <c r="Y43" s="483">
        <v>-8.8333333333333268</v>
      </c>
      <c r="Z43" s="483"/>
      <c r="AA43" s="470">
        <v>-5.7330827067669237</v>
      </c>
      <c r="AB43" s="483"/>
      <c r="AC43" s="483">
        <v>9.2373791621912069</v>
      </c>
      <c r="AD43" s="483"/>
      <c r="AE43" s="470">
        <v>0.23668639053253671</v>
      </c>
      <c r="AF43" s="470"/>
      <c r="AG43" s="470">
        <v>65.732087227414326</v>
      </c>
      <c r="AH43" s="483"/>
      <c r="AI43" s="470">
        <v>-0.23282887077997749</v>
      </c>
      <c r="AJ43" s="470"/>
      <c r="AK43" s="470">
        <v>2.7874564459930307</v>
      </c>
      <c r="AL43" s="483"/>
      <c r="AM43" s="483">
        <v>-1.6290726817042578</v>
      </c>
      <c r="AN43" s="483"/>
      <c r="AO43" s="483">
        <v>28.245192307692314</v>
      </c>
      <c r="AP43" s="483"/>
      <c r="AQ43" s="483">
        <v>-1.1077542799597162</v>
      </c>
      <c r="AR43" s="483"/>
      <c r="AS43" s="470">
        <v>0</v>
      </c>
      <c r="AT43" s="470"/>
      <c r="AU43" s="470">
        <v>-4.0609137055837579</v>
      </c>
      <c r="AV43" s="484"/>
    </row>
    <row r="44" spans="1:49" s="26" customFormat="1" ht="12.6" customHeight="1">
      <c r="A44" s="976" t="s">
        <v>455</v>
      </c>
      <c r="B44" s="980" t="s">
        <v>453</v>
      </c>
      <c r="C44" s="981"/>
      <c r="D44" s="981"/>
      <c r="E44" s="982"/>
      <c r="F44" s="983">
        <v>10000</v>
      </c>
      <c r="G44" s="974"/>
      <c r="H44" s="974">
        <v>39.299999999999997</v>
      </c>
      <c r="I44" s="974"/>
      <c r="J44" s="974">
        <v>661.5</v>
      </c>
      <c r="K44" s="974"/>
      <c r="L44" s="974">
        <v>445.4</v>
      </c>
      <c r="M44" s="974"/>
      <c r="N44" s="974">
        <v>1016.8</v>
      </c>
      <c r="O44" s="974"/>
      <c r="P44" s="974">
        <v>0</v>
      </c>
      <c r="Q44" s="974"/>
      <c r="R44" s="974">
        <v>467.9</v>
      </c>
      <c r="S44" s="974"/>
      <c r="T44" s="974">
        <v>0</v>
      </c>
      <c r="U44" s="974"/>
      <c r="V44" s="974">
        <v>1247.7</v>
      </c>
      <c r="W44" s="974"/>
      <c r="X44" s="974">
        <v>219.4</v>
      </c>
      <c r="Y44" s="974"/>
      <c r="Z44" s="974">
        <v>1559.4</v>
      </c>
      <c r="AA44" s="974"/>
      <c r="AB44" s="974">
        <v>920.3</v>
      </c>
      <c r="AC44" s="974"/>
      <c r="AD44" s="974">
        <v>1448.1</v>
      </c>
      <c r="AE44" s="974"/>
      <c r="AF44" s="974">
        <v>58.6</v>
      </c>
      <c r="AG44" s="974"/>
      <c r="AH44" s="974">
        <v>1302.2</v>
      </c>
      <c r="AI44" s="974"/>
      <c r="AJ44" s="974">
        <v>613.4</v>
      </c>
      <c r="AK44" s="974"/>
      <c r="AL44" s="974">
        <v>143</v>
      </c>
      <c r="AM44" s="974"/>
      <c r="AN44" s="974">
        <v>43.4</v>
      </c>
      <c r="AO44" s="974"/>
      <c r="AP44" s="974">
        <v>0</v>
      </c>
      <c r="AQ44" s="974"/>
      <c r="AR44" s="974">
        <v>125.3</v>
      </c>
      <c r="AS44" s="974"/>
      <c r="AT44" s="975">
        <v>301.7</v>
      </c>
      <c r="AU44" s="975"/>
      <c r="AV44" s="31"/>
    </row>
    <row r="45" spans="1:49" s="26" customFormat="1" ht="12.6" customHeight="1">
      <c r="A45" s="977"/>
      <c r="B45" s="447" t="s">
        <v>448</v>
      </c>
      <c r="C45" s="448"/>
      <c r="D45" s="449">
        <v>3</v>
      </c>
      <c r="E45" s="450" t="s">
        <v>175</v>
      </c>
      <c r="F45" s="461"/>
      <c r="G45" s="485">
        <v>103.3</v>
      </c>
      <c r="H45" s="485"/>
      <c r="I45" s="485">
        <v>93.2</v>
      </c>
      <c r="J45" s="485"/>
      <c r="K45" s="485">
        <v>54.3</v>
      </c>
      <c r="L45" s="485"/>
      <c r="M45" s="485">
        <v>90.8</v>
      </c>
      <c r="N45" s="485"/>
      <c r="O45" s="485">
        <v>119.1</v>
      </c>
      <c r="P45" s="485"/>
      <c r="Q45" s="485" t="s">
        <v>176</v>
      </c>
      <c r="R45" s="485"/>
      <c r="S45" s="485">
        <v>94.8</v>
      </c>
      <c r="T45" s="485"/>
      <c r="U45" s="485" t="s">
        <v>176</v>
      </c>
      <c r="V45" s="485"/>
      <c r="W45" s="485">
        <v>80.3</v>
      </c>
      <c r="X45" s="485"/>
      <c r="Y45" s="485">
        <v>14.5</v>
      </c>
      <c r="Z45" s="485"/>
      <c r="AA45" s="485">
        <v>156.9</v>
      </c>
      <c r="AB45" s="485"/>
      <c r="AC45" s="485">
        <v>101.4</v>
      </c>
      <c r="AD45" s="485"/>
      <c r="AE45" s="485">
        <v>95.8</v>
      </c>
      <c r="AF45" s="485"/>
      <c r="AG45" s="485">
        <v>124.8</v>
      </c>
      <c r="AH45" s="485"/>
      <c r="AI45" s="485">
        <v>107</v>
      </c>
      <c r="AJ45" s="485"/>
      <c r="AK45" s="485">
        <v>98.9</v>
      </c>
      <c r="AL45" s="485"/>
      <c r="AM45" s="485">
        <v>111</v>
      </c>
      <c r="AN45" s="485"/>
      <c r="AO45" s="485">
        <v>140.9</v>
      </c>
      <c r="AP45" s="485"/>
      <c r="AQ45" s="485" t="s">
        <v>176</v>
      </c>
      <c r="AR45" s="485"/>
      <c r="AS45" s="485">
        <v>67.900000000000006</v>
      </c>
      <c r="AT45" s="485"/>
      <c r="AU45" s="485">
        <v>100.1</v>
      </c>
      <c r="AV45" s="31"/>
    </row>
    <row r="46" spans="1:49" s="26" customFormat="1" ht="12.6" customHeight="1">
      <c r="A46" s="977"/>
      <c r="B46" s="447"/>
      <c r="C46" s="448">
        <v>2</v>
      </c>
      <c r="D46" s="449">
        <v>4</v>
      </c>
      <c r="E46" s="450"/>
      <c r="F46" s="462"/>
      <c r="G46" s="485">
        <v>106.48333333333333</v>
      </c>
      <c r="H46" s="485"/>
      <c r="I46" s="485">
        <v>95.916666666666671</v>
      </c>
      <c r="J46" s="485"/>
      <c r="K46" s="485">
        <v>62.766666666666673</v>
      </c>
      <c r="L46" s="462"/>
      <c r="M46" s="485">
        <v>97.424999999999997</v>
      </c>
      <c r="N46" s="462"/>
      <c r="O46" s="485">
        <v>116.96666666666668</v>
      </c>
      <c r="P46" s="485"/>
      <c r="Q46" s="485" t="s">
        <v>176</v>
      </c>
      <c r="R46" s="462"/>
      <c r="S46" s="485">
        <v>104.89999999999998</v>
      </c>
      <c r="T46" s="485"/>
      <c r="U46" s="485" t="s">
        <v>176</v>
      </c>
      <c r="V46" s="485"/>
      <c r="W46" s="485">
        <v>90.35</v>
      </c>
      <c r="X46" s="485"/>
      <c r="Y46" s="485">
        <v>12.516666666666666</v>
      </c>
      <c r="Z46" s="485"/>
      <c r="AA46" s="485">
        <v>156.74166666666665</v>
      </c>
      <c r="AB46" s="462"/>
      <c r="AC46" s="485">
        <v>107.67499999999997</v>
      </c>
      <c r="AD46" s="485"/>
      <c r="AE46" s="485">
        <v>91.841666666666683</v>
      </c>
      <c r="AF46" s="485"/>
      <c r="AG46" s="485">
        <v>134.59166666666667</v>
      </c>
      <c r="AH46" s="485"/>
      <c r="AI46" s="485">
        <v>116.73333333333333</v>
      </c>
      <c r="AJ46" s="485"/>
      <c r="AK46" s="485">
        <v>91.658333333333317</v>
      </c>
      <c r="AL46" s="485"/>
      <c r="AM46" s="485">
        <v>113.91666666666667</v>
      </c>
      <c r="AN46" s="485"/>
      <c r="AO46" s="485">
        <v>158.38333333333333</v>
      </c>
      <c r="AP46" s="485"/>
      <c r="AQ46" s="485" t="s">
        <v>176</v>
      </c>
      <c r="AR46" s="485"/>
      <c r="AS46" s="485">
        <v>65.233333333333334</v>
      </c>
      <c r="AT46" s="485"/>
      <c r="AU46" s="485">
        <v>82.474999999999994</v>
      </c>
      <c r="AV46" s="31"/>
    </row>
    <row r="47" spans="1:49" s="26" customFormat="1">
      <c r="A47" s="977"/>
      <c r="B47" s="477"/>
      <c r="C47" s="478"/>
      <c r="D47" s="478"/>
      <c r="E47" s="456"/>
      <c r="F47" s="475"/>
      <c r="G47" s="461"/>
      <c r="H47" s="461"/>
      <c r="I47" s="461"/>
      <c r="J47" s="461"/>
      <c r="K47" s="461"/>
      <c r="L47" s="461"/>
      <c r="M47" s="461"/>
      <c r="N47" s="461"/>
      <c r="O47" s="461"/>
      <c r="P47" s="461"/>
      <c r="Q47" s="461"/>
      <c r="R47" s="461"/>
      <c r="S47" s="461"/>
      <c r="T47" s="461"/>
      <c r="U47" s="461"/>
      <c r="V47" s="461"/>
      <c r="W47" s="461"/>
      <c r="X47" s="461"/>
      <c r="Y47" s="461"/>
      <c r="Z47" s="461"/>
      <c r="AA47" s="461"/>
      <c r="AB47" s="461"/>
      <c r="AC47" s="461"/>
      <c r="AD47" s="461"/>
      <c r="AE47" s="461"/>
      <c r="AF47" s="461"/>
      <c r="AG47" s="461"/>
      <c r="AH47" s="461"/>
      <c r="AI47" s="461"/>
      <c r="AJ47" s="461"/>
      <c r="AK47" s="461"/>
      <c r="AL47" s="461"/>
      <c r="AM47" s="461"/>
      <c r="AN47" s="461"/>
      <c r="AO47" s="461"/>
      <c r="AP47" s="461"/>
      <c r="AQ47" s="461"/>
      <c r="AR47" s="461"/>
      <c r="AS47" s="461"/>
      <c r="AT47" s="461"/>
      <c r="AU47" s="461"/>
      <c r="AV47" s="31"/>
    </row>
    <row r="48" spans="1:49" s="26" customFormat="1" ht="12.6" customHeight="1">
      <c r="A48" s="977"/>
      <c r="B48" s="965" t="s">
        <v>449</v>
      </c>
      <c r="C48" s="966"/>
      <c r="D48" s="459">
        <v>3</v>
      </c>
      <c r="E48" s="460" t="s">
        <v>183</v>
      </c>
      <c r="F48" s="462"/>
      <c r="G48" s="486">
        <v>103.1</v>
      </c>
      <c r="H48" s="462"/>
      <c r="I48" s="486">
        <v>98</v>
      </c>
      <c r="J48" s="462"/>
      <c r="K48" s="486">
        <v>60.4</v>
      </c>
      <c r="L48" s="462"/>
      <c r="M48" s="486">
        <v>85.4</v>
      </c>
      <c r="N48" s="462"/>
      <c r="O48" s="486">
        <v>110.6</v>
      </c>
      <c r="P48" s="462"/>
      <c r="Q48" s="486" t="s">
        <v>176</v>
      </c>
      <c r="R48" s="462"/>
      <c r="S48" s="486">
        <v>99.4</v>
      </c>
      <c r="T48" s="486"/>
      <c r="U48" s="486" t="s">
        <v>176</v>
      </c>
      <c r="V48" s="462"/>
      <c r="W48" s="486">
        <v>83.4</v>
      </c>
      <c r="X48" s="462"/>
      <c r="Y48" s="486">
        <v>12.2</v>
      </c>
      <c r="Z48" s="462"/>
      <c r="AA48" s="486">
        <v>169.3</v>
      </c>
      <c r="AB48" s="462"/>
      <c r="AC48" s="486">
        <v>101.2</v>
      </c>
      <c r="AD48" s="462"/>
      <c r="AE48" s="486">
        <v>88.6</v>
      </c>
      <c r="AF48" s="462"/>
      <c r="AG48" s="486">
        <v>129.80000000000001</v>
      </c>
      <c r="AH48" s="462"/>
      <c r="AI48" s="486">
        <v>105.2</v>
      </c>
      <c r="AJ48" s="462"/>
      <c r="AK48" s="486">
        <v>88.7</v>
      </c>
      <c r="AL48" s="462"/>
      <c r="AM48" s="486">
        <v>117.2</v>
      </c>
      <c r="AN48" s="462"/>
      <c r="AO48" s="486">
        <v>181.5</v>
      </c>
      <c r="AP48" s="486"/>
      <c r="AQ48" s="486" t="s">
        <v>176</v>
      </c>
      <c r="AR48" s="462"/>
      <c r="AS48" s="486">
        <v>63.2</v>
      </c>
      <c r="AT48" s="462"/>
      <c r="AU48" s="486">
        <v>73.7</v>
      </c>
      <c r="AV48" s="31"/>
    </row>
    <row r="49" spans="1:48" s="26" customFormat="1" ht="12.6" customHeight="1">
      <c r="A49" s="977"/>
      <c r="B49" s="965"/>
      <c r="C49" s="966"/>
      <c r="D49" s="459">
        <v>4</v>
      </c>
      <c r="E49" s="463"/>
      <c r="F49" s="480"/>
      <c r="G49" s="486">
        <v>107.5</v>
      </c>
      <c r="H49" s="462"/>
      <c r="I49" s="486">
        <v>99.1</v>
      </c>
      <c r="J49" s="462"/>
      <c r="K49" s="486">
        <v>81.7</v>
      </c>
      <c r="L49" s="462"/>
      <c r="M49" s="486">
        <v>98.8</v>
      </c>
      <c r="N49" s="462"/>
      <c r="O49" s="486">
        <v>114.6</v>
      </c>
      <c r="P49" s="462"/>
      <c r="Q49" s="486" t="s">
        <v>176</v>
      </c>
      <c r="R49" s="462"/>
      <c r="S49" s="486">
        <v>98</v>
      </c>
      <c r="T49" s="486"/>
      <c r="U49" s="486" t="s">
        <v>176</v>
      </c>
      <c r="V49" s="462"/>
      <c r="W49" s="486">
        <v>83.7</v>
      </c>
      <c r="X49" s="462"/>
      <c r="Y49" s="486">
        <v>14.7</v>
      </c>
      <c r="Z49" s="462"/>
      <c r="AA49" s="486">
        <v>152.9</v>
      </c>
      <c r="AB49" s="462"/>
      <c r="AC49" s="486">
        <v>107</v>
      </c>
      <c r="AD49" s="462"/>
      <c r="AE49" s="486">
        <v>88.7</v>
      </c>
      <c r="AF49" s="462"/>
      <c r="AG49" s="486">
        <v>135</v>
      </c>
      <c r="AH49" s="462"/>
      <c r="AI49" s="486">
        <v>131</v>
      </c>
      <c r="AJ49" s="462"/>
      <c r="AK49" s="486">
        <v>94</v>
      </c>
      <c r="AL49" s="462"/>
      <c r="AM49" s="486">
        <v>116.4</v>
      </c>
      <c r="AN49" s="462"/>
      <c r="AO49" s="486">
        <v>172.1</v>
      </c>
      <c r="AP49" s="486"/>
      <c r="AQ49" s="486" t="s">
        <v>176</v>
      </c>
      <c r="AR49" s="462"/>
      <c r="AS49" s="486">
        <v>62</v>
      </c>
      <c r="AT49" s="462"/>
      <c r="AU49" s="486">
        <v>84.8</v>
      </c>
      <c r="AV49" s="31"/>
    </row>
    <row r="50" spans="1:48" s="26" customFormat="1" ht="12.6" customHeight="1">
      <c r="A50" s="977"/>
      <c r="B50" s="965"/>
      <c r="C50" s="966"/>
      <c r="D50" s="459">
        <v>5</v>
      </c>
      <c r="E50" s="460"/>
      <c r="F50" s="480"/>
      <c r="G50" s="486">
        <v>107.4</v>
      </c>
      <c r="H50" s="462"/>
      <c r="I50" s="486">
        <v>98.7</v>
      </c>
      <c r="J50" s="462"/>
      <c r="K50" s="486">
        <v>63.8</v>
      </c>
      <c r="L50" s="462"/>
      <c r="M50" s="486">
        <v>97.8</v>
      </c>
      <c r="N50" s="462"/>
      <c r="O50" s="486">
        <v>110.8</v>
      </c>
      <c r="P50" s="462"/>
      <c r="Q50" s="486" t="s">
        <v>176</v>
      </c>
      <c r="R50" s="462"/>
      <c r="S50" s="486">
        <v>92.4</v>
      </c>
      <c r="T50" s="486"/>
      <c r="U50" s="486" t="s">
        <v>176</v>
      </c>
      <c r="V50" s="462"/>
      <c r="W50" s="486">
        <v>81</v>
      </c>
      <c r="X50" s="462"/>
      <c r="Y50" s="486">
        <v>16.399999999999999</v>
      </c>
      <c r="Z50" s="462"/>
      <c r="AA50" s="486">
        <v>163.1</v>
      </c>
      <c r="AB50" s="462"/>
      <c r="AC50" s="486">
        <v>108.8</v>
      </c>
      <c r="AD50" s="462"/>
      <c r="AE50" s="486">
        <v>92</v>
      </c>
      <c r="AF50" s="462"/>
      <c r="AG50" s="486">
        <v>131.80000000000001</v>
      </c>
      <c r="AH50" s="462"/>
      <c r="AI50" s="486">
        <v>133.5</v>
      </c>
      <c r="AJ50" s="462"/>
      <c r="AK50" s="486">
        <v>91.4</v>
      </c>
      <c r="AL50" s="462"/>
      <c r="AM50" s="486">
        <v>124.6</v>
      </c>
      <c r="AN50" s="462"/>
      <c r="AO50" s="486">
        <v>185.8</v>
      </c>
      <c r="AP50" s="486"/>
      <c r="AQ50" s="486" t="s">
        <v>176</v>
      </c>
      <c r="AR50" s="462"/>
      <c r="AS50" s="486">
        <v>59.6</v>
      </c>
      <c r="AT50" s="462"/>
      <c r="AU50" s="486">
        <v>75.5</v>
      </c>
      <c r="AV50" s="31"/>
    </row>
    <row r="51" spans="1:48" s="26" customFormat="1" ht="12.6" customHeight="1">
      <c r="A51" s="977"/>
      <c r="B51" s="965"/>
      <c r="C51" s="966"/>
      <c r="D51" s="459">
        <v>6</v>
      </c>
      <c r="E51" s="460"/>
      <c r="F51" s="480"/>
      <c r="G51" s="486">
        <v>104.7</v>
      </c>
      <c r="H51" s="462"/>
      <c r="I51" s="486">
        <v>97.1</v>
      </c>
      <c r="J51" s="462"/>
      <c r="K51" s="486">
        <v>59</v>
      </c>
      <c r="L51" s="462"/>
      <c r="M51" s="486">
        <v>99.6</v>
      </c>
      <c r="N51" s="462"/>
      <c r="O51" s="486">
        <v>122.4</v>
      </c>
      <c r="P51" s="462"/>
      <c r="Q51" s="486" t="s">
        <v>176</v>
      </c>
      <c r="R51" s="462"/>
      <c r="S51" s="486">
        <v>97</v>
      </c>
      <c r="T51" s="486"/>
      <c r="U51" s="486" t="s">
        <v>176</v>
      </c>
      <c r="V51" s="462"/>
      <c r="W51" s="486">
        <v>87.2</v>
      </c>
      <c r="X51" s="462"/>
      <c r="Y51" s="486">
        <v>10.9</v>
      </c>
      <c r="Z51" s="462"/>
      <c r="AA51" s="486">
        <v>160.1</v>
      </c>
      <c r="AB51" s="462"/>
      <c r="AC51" s="486">
        <v>107.4</v>
      </c>
      <c r="AD51" s="462"/>
      <c r="AE51" s="486">
        <v>92.6</v>
      </c>
      <c r="AF51" s="462"/>
      <c r="AG51" s="486">
        <v>138.9</v>
      </c>
      <c r="AH51" s="462"/>
      <c r="AI51" s="486">
        <v>104.2</v>
      </c>
      <c r="AJ51" s="462"/>
      <c r="AK51" s="486">
        <v>94.8</v>
      </c>
      <c r="AL51" s="462"/>
      <c r="AM51" s="486">
        <v>110</v>
      </c>
      <c r="AN51" s="462"/>
      <c r="AO51" s="486">
        <v>217.7</v>
      </c>
      <c r="AP51" s="486"/>
      <c r="AQ51" s="486" t="s">
        <v>176</v>
      </c>
      <c r="AR51" s="462"/>
      <c r="AS51" s="486">
        <v>63</v>
      </c>
      <c r="AT51" s="462"/>
      <c r="AU51" s="486">
        <v>81.5</v>
      </c>
      <c r="AV51" s="31"/>
    </row>
    <row r="52" spans="1:48" s="26" customFormat="1" ht="12.6" customHeight="1">
      <c r="A52" s="977"/>
      <c r="B52" s="965"/>
      <c r="C52" s="966"/>
      <c r="D52" s="459">
        <v>7</v>
      </c>
      <c r="E52" s="460"/>
      <c r="F52" s="480"/>
      <c r="G52" s="486">
        <v>108.6</v>
      </c>
      <c r="H52" s="462"/>
      <c r="I52" s="486">
        <v>93.6</v>
      </c>
      <c r="J52" s="462"/>
      <c r="K52" s="486">
        <v>60.7</v>
      </c>
      <c r="L52" s="462"/>
      <c r="M52" s="486">
        <v>96.1</v>
      </c>
      <c r="N52" s="462"/>
      <c r="O52" s="486">
        <v>113</v>
      </c>
      <c r="P52" s="462"/>
      <c r="Q52" s="486" t="s">
        <v>176</v>
      </c>
      <c r="R52" s="462"/>
      <c r="S52" s="486">
        <v>101.9</v>
      </c>
      <c r="T52" s="486"/>
      <c r="U52" s="486" t="s">
        <v>176</v>
      </c>
      <c r="V52" s="462"/>
      <c r="W52" s="486">
        <v>107.3</v>
      </c>
      <c r="X52" s="462"/>
      <c r="Y52" s="486">
        <v>8.1</v>
      </c>
      <c r="Z52" s="462"/>
      <c r="AA52" s="486">
        <v>142</v>
      </c>
      <c r="AB52" s="462"/>
      <c r="AC52" s="486">
        <v>110.4</v>
      </c>
      <c r="AD52" s="462"/>
      <c r="AE52" s="486">
        <v>94.3</v>
      </c>
      <c r="AF52" s="462"/>
      <c r="AG52" s="486">
        <v>136.1</v>
      </c>
      <c r="AH52" s="462"/>
      <c r="AI52" s="486">
        <v>138.5</v>
      </c>
      <c r="AJ52" s="462"/>
      <c r="AK52" s="486">
        <v>93.4</v>
      </c>
      <c r="AL52" s="462"/>
      <c r="AM52" s="486">
        <v>111.4</v>
      </c>
      <c r="AN52" s="462"/>
      <c r="AO52" s="486">
        <v>181.5</v>
      </c>
      <c r="AP52" s="486"/>
      <c r="AQ52" s="486" t="s">
        <v>176</v>
      </c>
      <c r="AR52" s="462"/>
      <c r="AS52" s="486">
        <v>63.5</v>
      </c>
      <c r="AT52" s="462"/>
      <c r="AU52" s="486">
        <v>83.9</v>
      </c>
      <c r="AV52" s="31"/>
    </row>
    <row r="53" spans="1:48" s="26" customFormat="1" ht="12.6" customHeight="1">
      <c r="A53" s="977"/>
      <c r="B53" s="965"/>
      <c r="C53" s="966"/>
      <c r="D53" s="459">
        <v>8</v>
      </c>
      <c r="E53" s="460"/>
      <c r="F53" s="480"/>
      <c r="G53" s="486">
        <v>109.2</v>
      </c>
      <c r="H53" s="462"/>
      <c r="I53" s="486">
        <v>96.7</v>
      </c>
      <c r="J53" s="462"/>
      <c r="K53" s="486">
        <v>81</v>
      </c>
      <c r="L53" s="462"/>
      <c r="M53" s="486">
        <v>99.7</v>
      </c>
      <c r="N53" s="462"/>
      <c r="O53" s="486">
        <v>118.7</v>
      </c>
      <c r="P53" s="462"/>
      <c r="Q53" s="486" t="s">
        <v>176</v>
      </c>
      <c r="R53" s="462"/>
      <c r="S53" s="486">
        <v>112.9</v>
      </c>
      <c r="T53" s="486"/>
      <c r="U53" s="486" t="s">
        <v>176</v>
      </c>
      <c r="V53" s="462"/>
      <c r="W53" s="486">
        <v>108.8</v>
      </c>
      <c r="X53" s="462"/>
      <c r="Y53" s="486">
        <v>10.6</v>
      </c>
      <c r="Z53" s="462"/>
      <c r="AA53" s="486">
        <v>154.6</v>
      </c>
      <c r="AB53" s="462"/>
      <c r="AC53" s="486">
        <v>109.4</v>
      </c>
      <c r="AD53" s="462"/>
      <c r="AE53" s="486">
        <v>91.1</v>
      </c>
      <c r="AF53" s="462"/>
      <c r="AG53" s="486">
        <v>135.1</v>
      </c>
      <c r="AH53" s="462"/>
      <c r="AI53" s="486">
        <v>110</v>
      </c>
      <c r="AJ53" s="462"/>
      <c r="AK53" s="486">
        <v>96.8</v>
      </c>
      <c r="AL53" s="462"/>
      <c r="AM53" s="486">
        <v>102.2</v>
      </c>
      <c r="AN53" s="462"/>
      <c r="AO53" s="486">
        <v>200.2</v>
      </c>
      <c r="AP53" s="486"/>
      <c r="AQ53" s="486" t="s">
        <v>176</v>
      </c>
      <c r="AR53" s="462"/>
      <c r="AS53" s="486">
        <v>66.400000000000006</v>
      </c>
      <c r="AT53" s="462"/>
      <c r="AU53" s="486">
        <v>93</v>
      </c>
      <c r="AV53" s="31"/>
    </row>
    <row r="54" spans="1:48" s="26" customFormat="1" ht="12.6" customHeight="1">
      <c r="A54" s="977"/>
      <c r="B54" s="965"/>
      <c r="C54" s="966"/>
      <c r="D54" s="459">
        <v>9</v>
      </c>
      <c r="E54" s="460"/>
      <c r="F54" s="480"/>
      <c r="G54" s="486">
        <v>109.1</v>
      </c>
      <c r="H54" s="462"/>
      <c r="I54" s="486">
        <v>95.9</v>
      </c>
      <c r="J54" s="462"/>
      <c r="K54" s="486">
        <v>58.3</v>
      </c>
      <c r="L54" s="462"/>
      <c r="M54" s="486">
        <v>102.7</v>
      </c>
      <c r="N54" s="462"/>
      <c r="O54" s="486">
        <v>118.1</v>
      </c>
      <c r="P54" s="462"/>
      <c r="Q54" s="486" t="s">
        <v>176</v>
      </c>
      <c r="R54" s="462"/>
      <c r="S54" s="486">
        <v>117.8</v>
      </c>
      <c r="T54" s="486"/>
      <c r="U54" s="486" t="s">
        <v>176</v>
      </c>
      <c r="V54" s="462"/>
      <c r="W54" s="486">
        <v>114.4</v>
      </c>
      <c r="X54" s="462"/>
      <c r="Y54" s="486">
        <v>10.9</v>
      </c>
      <c r="Z54" s="462"/>
      <c r="AA54" s="486">
        <v>150.19999999999999</v>
      </c>
      <c r="AB54" s="462"/>
      <c r="AC54" s="486">
        <v>107.5</v>
      </c>
      <c r="AD54" s="462"/>
      <c r="AE54" s="486">
        <v>91.9</v>
      </c>
      <c r="AF54" s="462"/>
      <c r="AG54" s="486">
        <v>139.9</v>
      </c>
      <c r="AH54" s="462"/>
      <c r="AI54" s="486">
        <v>111.2</v>
      </c>
      <c r="AJ54" s="462"/>
      <c r="AK54" s="486">
        <v>89.5</v>
      </c>
      <c r="AL54" s="462"/>
      <c r="AM54" s="486">
        <v>102.5</v>
      </c>
      <c r="AN54" s="462"/>
      <c r="AO54" s="486">
        <v>188.1</v>
      </c>
      <c r="AP54" s="486"/>
      <c r="AQ54" s="486" t="s">
        <v>176</v>
      </c>
      <c r="AR54" s="462"/>
      <c r="AS54" s="486">
        <v>65.5</v>
      </c>
      <c r="AT54" s="462"/>
      <c r="AU54" s="486">
        <v>79.599999999999994</v>
      </c>
      <c r="AV54" s="31"/>
    </row>
    <row r="55" spans="1:48" s="26" customFormat="1" ht="12.6" customHeight="1">
      <c r="A55" s="978"/>
      <c r="B55" s="965"/>
      <c r="C55" s="966"/>
      <c r="D55" s="459">
        <v>10</v>
      </c>
      <c r="E55" s="460"/>
      <c r="F55" s="480"/>
      <c r="G55" s="486">
        <v>109.8</v>
      </c>
      <c r="H55" s="462"/>
      <c r="I55" s="486">
        <v>95.7</v>
      </c>
      <c r="J55" s="462"/>
      <c r="K55" s="486">
        <v>56.9</v>
      </c>
      <c r="L55" s="462"/>
      <c r="M55" s="486">
        <v>103.8</v>
      </c>
      <c r="N55" s="462"/>
      <c r="O55" s="486">
        <v>122.3</v>
      </c>
      <c r="P55" s="462"/>
      <c r="Q55" s="486" t="s">
        <v>176</v>
      </c>
      <c r="R55" s="462"/>
      <c r="S55" s="486">
        <v>117.5</v>
      </c>
      <c r="T55" s="486"/>
      <c r="U55" s="486" t="s">
        <v>176</v>
      </c>
      <c r="V55" s="462"/>
      <c r="W55" s="486">
        <v>99</v>
      </c>
      <c r="X55" s="462"/>
      <c r="Y55" s="486">
        <v>12.9</v>
      </c>
      <c r="Z55" s="462"/>
      <c r="AA55" s="486">
        <v>169.9</v>
      </c>
      <c r="AB55" s="462"/>
      <c r="AC55" s="486">
        <v>107.4</v>
      </c>
      <c r="AD55" s="462"/>
      <c r="AE55" s="486">
        <v>92.8</v>
      </c>
      <c r="AF55" s="462"/>
      <c r="AG55" s="486">
        <v>134.9</v>
      </c>
      <c r="AH55" s="462"/>
      <c r="AI55" s="486">
        <v>110.1</v>
      </c>
      <c r="AJ55" s="462"/>
      <c r="AK55" s="486">
        <v>89.6</v>
      </c>
      <c r="AL55" s="462"/>
      <c r="AM55" s="486">
        <v>107.9</v>
      </c>
      <c r="AN55" s="462"/>
      <c r="AO55" s="486">
        <v>104.3</v>
      </c>
      <c r="AP55" s="486"/>
      <c r="AQ55" s="486" t="s">
        <v>176</v>
      </c>
      <c r="AR55" s="462"/>
      <c r="AS55" s="486">
        <v>71.099999999999994</v>
      </c>
      <c r="AT55" s="462"/>
      <c r="AU55" s="486">
        <v>85.2</v>
      </c>
      <c r="AV55" s="31"/>
    </row>
    <row r="56" spans="1:48" s="26" customFormat="1" ht="12.6" customHeight="1">
      <c r="A56" s="978"/>
      <c r="B56" s="965"/>
      <c r="C56" s="966"/>
      <c r="D56" s="459">
        <v>11</v>
      </c>
      <c r="E56" s="460"/>
      <c r="F56" s="480"/>
      <c r="G56" s="486">
        <v>109.6</v>
      </c>
      <c r="H56" s="486"/>
      <c r="I56" s="486">
        <v>92.8</v>
      </c>
      <c r="J56" s="486"/>
      <c r="K56" s="486">
        <v>53.9</v>
      </c>
      <c r="L56" s="486"/>
      <c r="M56" s="486">
        <v>102.8</v>
      </c>
      <c r="N56" s="486"/>
      <c r="O56" s="486">
        <v>122.4</v>
      </c>
      <c r="P56" s="486"/>
      <c r="Q56" s="486" t="s">
        <v>176</v>
      </c>
      <c r="R56" s="486"/>
      <c r="S56" s="486">
        <v>115.7</v>
      </c>
      <c r="T56" s="486"/>
      <c r="U56" s="486" t="s">
        <v>176</v>
      </c>
      <c r="V56" s="486"/>
      <c r="W56" s="486">
        <v>99.3</v>
      </c>
      <c r="X56" s="486"/>
      <c r="Y56" s="486">
        <v>12.2</v>
      </c>
      <c r="Z56" s="486"/>
      <c r="AA56" s="486">
        <v>151.6</v>
      </c>
      <c r="AB56" s="486"/>
      <c r="AC56" s="486">
        <v>109.3</v>
      </c>
      <c r="AD56" s="486"/>
      <c r="AE56" s="486">
        <v>90.8</v>
      </c>
      <c r="AF56" s="486"/>
      <c r="AG56" s="486">
        <v>140.30000000000001</v>
      </c>
      <c r="AH56" s="486"/>
      <c r="AI56" s="486">
        <v>127.8</v>
      </c>
      <c r="AJ56" s="486"/>
      <c r="AK56" s="486">
        <v>93.8</v>
      </c>
      <c r="AL56" s="486"/>
      <c r="AM56" s="486">
        <v>113.5</v>
      </c>
      <c r="AN56" s="486"/>
      <c r="AO56" s="486">
        <v>119.3</v>
      </c>
      <c r="AP56" s="486"/>
      <c r="AQ56" s="486" t="s">
        <v>176</v>
      </c>
      <c r="AR56" s="486"/>
      <c r="AS56" s="486">
        <v>74.400000000000006</v>
      </c>
      <c r="AT56" s="486"/>
      <c r="AU56" s="486">
        <v>89.3</v>
      </c>
      <c r="AV56" s="31"/>
    </row>
    <row r="57" spans="1:48" s="26" customFormat="1" ht="12.6" customHeight="1">
      <c r="A57" s="977"/>
      <c r="B57" s="965"/>
      <c r="C57" s="966"/>
      <c r="D57" s="459">
        <v>12</v>
      </c>
      <c r="E57" s="460" t="s">
        <v>184</v>
      </c>
      <c r="F57" s="480" t="s">
        <v>450</v>
      </c>
      <c r="G57" s="486">
        <v>104.8</v>
      </c>
      <c r="H57" s="486"/>
      <c r="I57" s="486">
        <v>95.8</v>
      </c>
      <c r="J57" s="486"/>
      <c r="K57" s="486">
        <v>51.6</v>
      </c>
      <c r="L57" s="486"/>
      <c r="M57" s="486">
        <v>98.4</v>
      </c>
      <c r="N57" s="486"/>
      <c r="O57" s="486">
        <v>116.8</v>
      </c>
      <c r="P57" s="486"/>
      <c r="Q57" s="486" t="s">
        <v>176</v>
      </c>
      <c r="R57" s="486"/>
      <c r="S57" s="486">
        <v>111.5</v>
      </c>
      <c r="T57" s="486"/>
      <c r="U57" s="486" t="s">
        <v>176</v>
      </c>
      <c r="V57" s="486"/>
      <c r="W57" s="486">
        <v>93.4</v>
      </c>
      <c r="X57" s="486"/>
      <c r="Y57" s="486">
        <v>9</v>
      </c>
      <c r="Z57" s="486"/>
      <c r="AA57" s="486">
        <v>151.69999999999999</v>
      </c>
      <c r="AB57" s="486"/>
      <c r="AC57" s="486">
        <v>108.9</v>
      </c>
      <c r="AD57" s="486"/>
      <c r="AE57" s="486">
        <v>91.1</v>
      </c>
      <c r="AF57" s="486"/>
      <c r="AG57" s="486">
        <v>131.30000000000001</v>
      </c>
      <c r="AH57" s="486"/>
      <c r="AI57" s="486">
        <v>114.9</v>
      </c>
      <c r="AJ57" s="486"/>
      <c r="AK57" s="486">
        <v>87.4</v>
      </c>
      <c r="AL57" s="486"/>
      <c r="AM57" s="486">
        <v>114.1</v>
      </c>
      <c r="AN57" s="486"/>
      <c r="AO57" s="486">
        <v>102.4</v>
      </c>
      <c r="AP57" s="486"/>
      <c r="AQ57" s="486" t="s">
        <v>176</v>
      </c>
      <c r="AR57" s="486"/>
      <c r="AS57" s="486">
        <v>77.599999999999994</v>
      </c>
      <c r="AT57" s="486"/>
      <c r="AU57" s="486">
        <v>78.8</v>
      </c>
      <c r="AV57" s="31"/>
    </row>
    <row r="58" spans="1:48" s="26" customFormat="1" ht="12.6" customHeight="1">
      <c r="A58" s="978"/>
      <c r="B58" s="965" t="s">
        <v>187</v>
      </c>
      <c r="C58" s="966"/>
      <c r="D58" s="459">
        <v>1</v>
      </c>
      <c r="E58" s="460" t="s">
        <v>307</v>
      </c>
      <c r="F58" s="475"/>
      <c r="G58" s="486">
        <v>106</v>
      </c>
      <c r="H58" s="486"/>
      <c r="I58" s="486">
        <v>92.8</v>
      </c>
      <c r="J58" s="486"/>
      <c r="K58" s="486">
        <v>58.3</v>
      </c>
      <c r="L58" s="486"/>
      <c r="M58" s="486">
        <v>89.6</v>
      </c>
      <c r="N58" s="486"/>
      <c r="O58" s="486">
        <v>123.2</v>
      </c>
      <c r="P58" s="486"/>
      <c r="Q58" s="486" t="s">
        <v>176</v>
      </c>
      <c r="R58" s="486"/>
      <c r="S58" s="486">
        <v>116.3</v>
      </c>
      <c r="T58" s="486"/>
      <c r="U58" s="486" t="s">
        <v>176</v>
      </c>
      <c r="V58" s="486"/>
      <c r="W58" s="486">
        <v>81.2</v>
      </c>
      <c r="X58" s="486"/>
      <c r="Y58" s="486">
        <v>17.600000000000001</v>
      </c>
      <c r="Z58" s="486"/>
      <c r="AA58" s="486">
        <v>145.4</v>
      </c>
      <c r="AB58" s="486"/>
      <c r="AC58" s="486">
        <v>107.4</v>
      </c>
      <c r="AD58" s="486"/>
      <c r="AE58" s="486">
        <v>92.2</v>
      </c>
      <c r="AF58" s="486"/>
      <c r="AG58" s="486">
        <v>133.6</v>
      </c>
      <c r="AH58" s="486"/>
      <c r="AI58" s="486">
        <v>128.4</v>
      </c>
      <c r="AJ58" s="486"/>
      <c r="AK58" s="486">
        <v>93.2</v>
      </c>
      <c r="AL58" s="486"/>
      <c r="AM58" s="486">
        <v>126.8</v>
      </c>
      <c r="AN58" s="486"/>
      <c r="AO58" s="486">
        <v>119.4</v>
      </c>
      <c r="AP58" s="486"/>
      <c r="AQ58" s="486" t="s">
        <v>176</v>
      </c>
      <c r="AR58" s="486"/>
      <c r="AS58" s="486">
        <v>77.099999999999994</v>
      </c>
      <c r="AT58" s="486"/>
      <c r="AU58" s="486">
        <v>81.599999999999994</v>
      </c>
      <c r="AV58" s="31"/>
    </row>
    <row r="59" spans="1:48" s="26" customFormat="1" ht="12.6" customHeight="1">
      <c r="A59" s="978"/>
      <c r="B59" s="965"/>
      <c r="C59" s="966"/>
      <c r="D59" s="459">
        <v>2</v>
      </c>
      <c r="E59" s="460"/>
      <c r="F59" s="475"/>
      <c r="G59" s="486">
        <v>102.8</v>
      </c>
      <c r="H59" s="486" t="s">
        <v>450</v>
      </c>
      <c r="I59" s="486">
        <v>97.2</v>
      </c>
      <c r="J59" s="486" t="s">
        <v>450</v>
      </c>
      <c r="K59" s="486">
        <v>54.3</v>
      </c>
      <c r="L59" s="486" t="s">
        <v>450</v>
      </c>
      <c r="M59" s="486">
        <v>84.3</v>
      </c>
      <c r="N59" s="486" t="s">
        <v>450</v>
      </c>
      <c r="O59" s="486">
        <v>122.2</v>
      </c>
      <c r="P59" s="486"/>
      <c r="Q59" s="486" t="s">
        <v>176</v>
      </c>
      <c r="R59" s="486" t="s">
        <v>450</v>
      </c>
      <c r="S59" s="486">
        <v>115.5</v>
      </c>
      <c r="T59" s="486"/>
      <c r="U59" s="486" t="s">
        <v>176</v>
      </c>
      <c r="V59" s="486" t="s">
        <v>450</v>
      </c>
      <c r="W59" s="486">
        <v>90.6</v>
      </c>
      <c r="X59" s="486" t="s">
        <v>450</v>
      </c>
      <c r="Y59" s="486">
        <v>22.8</v>
      </c>
      <c r="Z59" s="486" t="s">
        <v>450</v>
      </c>
      <c r="AA59" s="486">
        <v>116.4</v>
      </c>
      <c r="AB59" s="486" t="s">
        <v>450</v>
      </c>
      <c r="AC59" s="486">
        <v>107.3</v>
      </c>
      <c r="AD59" s="486" t="s">
        <v>450</v>
      </c>
      <c r="AE59" s="486">
        <v>91.8</v>
      </c>
      <c r="AF59" s="486" t="s">
        <v>450</v>
      </c>
      <c r="AG59" s="486">
        <v>135.1</v>
      </c>
      <c r="AH59" s="486" t="s">
        <v>450</v>
      </c>
      <c r="AI59" s="486">
        <v>136.80000000000001</v>
      </c>
      <c r="AJ59" s="486" t="s">
        <v>450</v>
      </c>
      <c r="AK59" s="486">
        <v>95.1</v>
      </c>
      <c r="AL59" s="486" t="s">
        <v>450</v>
      </c>
      <c r="AM59" s="486">
        <v>113.7</v>
      </c>
      <c r="AN59" s="486"/>
      <c r="AO59" s="486">
        <v>114.4</v>
      </c>
      <c r="AP59" s="486"/>
      <c r="AQ59" s="486" t="s">
        <v>176</v>
      </c>
      <c r="AR59" s="486" t="s">
        <v>450</v>
      </c>
      <c r="AS59" s="486">
        <v>79.7</v>
      </c>
      <c r="AT59" s="486" t="s">
        <v>450</v>
      </c>
      <c r="AU59" s="486">
        <v>92.3</v>
      </c>
      <c r="AV59" s="31"/>
    </row>
    <row r="60" spans="1:48" s="26" customFormat="1" ht="12.6" customHeight="1">
      <c r="A60" s="978"/>
      <c r="B60" s="967"/>
      <c r="C60" s="968"/>
      <c r="D60" s="465">
        <v>3</v>
      </c>
      <c r="E60" s="466"/>
      <c r="F60" s="481"/>
      <c r="G60" s="487">
        <v>103.9</v>
      </c>
      <c r="H60" s="487"/>
      <c r="I60" s="487">
        <v>95.2</v>
      </c>
      <c r="J60" s="487"/>
      <c r="K60" s="487">
        <v>56.7</v>
      </c>
      <c r="L60" s="487"/>
      <c r="M60" s="487">
        <v>91.2</v>
      </c>
      <c r="N60" s="487"/>
      <c r="O60" s="487">
        <v>122.6</v>
      </c>
      <c r="P60" s="487"/>
      <c r="Q60" s="487" t="s">
        <v>176</v>
      </c>
      <c r="R60" s="487"/>
      <c r="S60" s="487">
        <v>108.3</v>
      </c>
      <c r="T60" s="487"/>
      <c r="U60" s="487" t="s">
        <v>176</v>
      </c>
      <c r="V60" s="487"/>
      <c r="W60" s="487">
        <v>99.9</v>
      </c>
      <c r="X60" s="487"/>
      <c r="Y60" s="487">
        <v>10.9</v>
      </c>
      <c r="Z60" s="487"/>
      <c r="AA60" s="487">
        <v>126.2</v>
      </c>
      <c r="AB60" s="487"/>
      <c r="AC60" s="487">
        <v>102.6</v>
      </c>
      <c r="AD60" s="487"/>
      <c r="AE60" s="487">
        <v>91.5</v>
      </c>
      <c r="AF60" s="487"/>
      <c r="AG60" s="487">
        <v>129.30000000000001</v>
      </c>
      <c r="AH60" s="487"/>
      <c r="AI60" s="487">
        <v>131</v>
      </c>
      <c r="AJ60" s="487"/>
      <c r="AK60" s="487">
        <v>93.9</v>
      </c>
      <c r="AL60" s="487"/>
      <c r="AM60" s="487">
        <v>109.8</v>
      </c>
      <c r="AN60" s="487"/>
      <c r="AO60" s="487">
        <v>144</v>
      </c>
      <c r="AP60" s="487"/>
      <c r="AQ60" s="487" t="s">
        <v>176</v>
      </c>
      <c r="AR60" s="487"/>
      <c r="AS60" s="487">
        <v>76.8</v>
      </c>
      <c r="AT60" s="487"/>
      <c r="AU60" s="487">
        <v>86.8</v>
      </c>
      <c r="AV60" s="31"/>
    </row>
    <row r="61" spans="1:48" s="413" customFormat="1" ht="16.5" customHeight="1">
      <c r="A61" s="979"/>
      <c r="B61" s="969" t="s">
        <v>451</v>
      </c>
      <c r="C61" s="970"/>
      <c r="D61" s="970"/>
      <c r="E61" s="971"/>
      <c r="F61" s="469"/>
      <c r="G61" s="488">
        <v>1.070038910505855</v>
      </c>
      <c r="H61" s="488"/>
      <c r="I61" s="470">
        <v>-2.0576131687242816</v>
      </c>
      <c r="J61" s="488"/>
      <c r="K61" s="488">
        <v>4.4198895027624419</v>
      </c>
      <c r="L61" s="488"/>
      <c r="M61" s="488">
        <v>8.1850533807829251</v>
      </c>
      <c r="N61" s="488"/>
      <c r="O61" s="470">
        <v>0.32733224222585289</v>
      </c>
      <c r="P61" s="488"/>
      <c r="Q61" s="488" t="s">
        <v>176</v>
      </c>
      <c r="R61" s="488"/>
      <c r="S61" s="470">
        <v>-6.2337662337662358</v>
      </c>
      <c r="T61" s="488"/>
      <c r="U61" s="488" t="s">
        <v>176</v>
      </c>
      <c r="V61" s="488"/>
      <c r="W61" s="488">
        <v>10.264900662251675</v>
      </c>
      <c r="X61" s="488"/>
      <c r="Y61" s="488">
        <v>-52.192982456140349</v>
      </c>
      <c r="Z61" s="488"/>
      <c r="AA61" s="470">
        <v>8.4192439862542869</v>
      </c>
      <c r="AB61" s="489"/>
      <c r="AC61" s="470">
        <v>-4.3802423112767936</v>
      </c>
      <c r="AD61" s="470"/>
      <c r="AE61" s="470">
        <v>-0.32679738562091387</v>
      </c>
      <c r="AF61" s="470"/>
      <c r="AG61" s="470">
        <v>-4.2931162102146425</v>
      </c>
      <c r="AH61" s="470"/>
      <c r="AI61" s="470">
        <v>-4.2397660818713545</v>
      </c>
      <c r="AJ61" s="470"/>
      <c r="AK61" s="470">
        <v>-1.2618296529968376</v>
      </c>
      <c r="AL61" s="470"/>
      <c r="AM61" s="470">
        <v>-3.4300791556728272</v>
      </c>
      <c r="AN61" s="470"/>
      <c r="AO61" s="470">
        <v>25.874125874125873</v>
      </c>
      <c r="AP61" s="470"/>
      <c r="AQ61" s="488" t="s">
        <v>176</v>
      </c>
      <c r="AR61" s="470"/>
      <c r="AS61" s="470">
        <v>-3.6386449184441672</v>
      </c>
      <c r="AT61" s="470"/>
      <c r="AU61" s="470">
        <v>-5.95882990249188</v>
      </c>
      <c r="AV61" s="484"/>
    </row>
    <row r="62" spans="1:48" ht="12.6" customHeight="1">
      <c r="A62" s="972" t="s">
        <v>456</v>
      </c>
      <c r="B62" s="972"/>
      <c r="C62" s="972"/>
      <c r="D62" s="972"/>
      <c r="E62" s="973"/>
      <c r="F62" s="973"/>
      <c r="G62" s="973"/>
      <c r="H62" s="973"/>
      <c r="I62" s="973"/>
      <c r="J62" s="973"/>
      <c r="K62" s="973"/>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47"/>
    </row>
    <row r="63" spans="1:48" ht="13.5" customHeight="1">
      <c r="A63" s="2" t="s">
        <v>457</v>
      </c>
      <c r="E63" s="490"/>
      <c r="F63" s="490"/>
      <c r="G63" s="490"/>
      <c r="H63" s="490"/>
      <c r="I63" s="490"/>
      <c r="J63" s="490"/>
      <c r="K63" s="490"/>
      <c r="L63" s="490"/>
      <c r="M63" s="490"/>
      <c r="N63" s="490"/>
      <c r="O63" s="490"/>
      <c r="P63" s="490"/>
      <c r="Q63" s="490"/>
      <c r="R63" s="490"/>
      <c r="S63" s="490"/>
      <c r="T63" s="490"/>
      <c r="U63" s="490"/>
      <c r="V63" s="490"/>
      <c r="W63" s="490"/>
      <c r="X63" s="490"/>
      <c r="Y63" s="490"/>
      <c r="Z63" s="490"/>
      <c r="AV63" s="47"/>
    </row>
  </sheetData>
  <mergeCells count="138">
    <mergeCell ref="Q1:AA1"/>
    <mergeCell ref="AB1:AQ1"/>
    <mergeCell ref="F4:G7"/>
    <mergeCell ref="D5:E6"/>
    <mergeCell ref="H6:I7"/>
    <mergeCell ref="J6:K7"/>
    <mergeCell ref="L6:M7"/>
    <mergeCell ref="N6:O7"/>
    <mergeCell ref="P6:Q7"/>
    <mergeCell ref="R6:S7"/>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 ref="AB6:AC7"/>
    <mergeCell ref="AD6:AE7"/>
    <mergeCell ref="AL8:AM8"/>
    <mergeCell ref="AN8:AO8"/>
    <mergeCell ref="AP8:AQ8"/>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B8:E8"/>
    <mergeCell ref="F8:G8"/>
    <mergeCell ref="H8:I8"/>
    <mergeCell ref="J8:K8"/>
    <mergeCell ref="L8:M8"/>
    <mergeCell ref="A26:A43"/>
    <mergeCell ref="B26:E26"/>
    <mergeCell ref="F26:G26"/>
    <mergeCell ref="B34:C34"/>
    <mergeCell ref="B35:C35"/>
    <mergeCell ref="B36:C36"/>
    <mergeCell ref="B37:C37"/>
    <mergeCell ref="B17:C17"/>
    <mergeCell ref="B18:C18"/>
    <mergeCell ref="B19:C19"/>
    <mergeCell ref="B20:C20"/>
    <mergeCell ref="B21:C21"/>
    <mergeCell ref="B22:C22"/>
    <mergeCell ref="A8:A25"/>
    <mergeCell ref="B13:C13"/>
    <mergeCell ref="B14:C14"/>
    <mergeCell ref="B15:C15"/>
    <mergeCell ref="B16:C16"/>
    <mergeCell ref="H26:I26"/>
    <mergeCell ref="J26:K26"/>
    <mergeCell ref="L26:M26"/>
    <mergeCell ref="N26:O26"/>
    <mergeCell ref="P26:Q26"/>
    <mergeCell ref="R26:S26"/>
    <mergeCell ref="B23:C23"/>
    <mergeCell ref="B24:C24"/>
    <mergeCell ref="B25:E25"/>
    <mergeCell ref="B38:C38"/>
    <mergeCell ref="B39:C39"/>
    <mergeCell ref="B40:C40"/>
    <mergeCell ref="B41:C41"/>
    <mergeCell ref="B42:C42"/>
    <mergeCell ref="B43:E43"/>
    <mergeCell ref="AR26:AS26"/>
    <mergeCell ref="AT26:AU26"/>
    <mergeCell ref="B30:C30"/>
    <mergeCell ref="B31:C31"/>
    <mergeCell ref="B32:C32"/>
    <mergeCell ref="B33:C33"/>
    <mergeCell ref="AF26:AG26"/>
    <mergeCell ref="AH26:AI26"/>
    <mergeCell ref="AJ26:AK26"/>
    <mergeCell ref="AL26:AM26"/>
    <mergeCell ref="AN26:AO26"/>
    <mergeCell ref="AP26:AQ26"/>
    <mergeCell ref="T26:U26"/>
    <mergeCell ref="V26:W26"/>
    <mergeCell ref="X26:Y26"/>
    <mergeCell ref="Z26:AA26"/>
    <mergeCell ref="AB26:AC26"/>
    <mergeCell ref="AD26:AE26"/>
    <mergeCell ref="AL44:AM44"/>
    <mergeCell ref="AN44:AO44"/>
    <mergeCell ref="AP44:AQ44"/>
    <mergeCell ref="AR44:AS44"/>
    <mergeCell ref="AT44:AU44"/>
    <mergeCell ref="B48:C48"/>
    <mergeCell ref="Z44:AA44"/>
    <mergeCell ref="AB44:AC44"/>
    <mergeCell ref="AD44:AE44"/>
    <mergeCell ref="AF44:AG44"/>
    <mergeCell ref="AH44:AI44"/>
    <mergeCell ref="AJ44:AK44"/>
    <mergeCell ref="N44:O44"/>
    <mergeCell ref="P44:Q44"/>
    <mergeCell ref="R44:S44"/>
    <mergeCell ref="T44:U44"/>
    <mergeCell ref="V44:W44"/>
    <mergeCell ref="X44:Y44"/>
    <mergeCell ref="B44:E44"/>
    <mergeCell ref="F44:G44"/>
    <mergeCell ref="H44:I44"/>
    <mergeCell ref="J44:K44"/>
    <mergeCell ref="L44:M44"/>
    <mergeCell ref="B59:C59"/>
    <mergeCell ref="B60:C60"/>
    <mergeCell ref="B61:E61"/>
    <mergeCell ref="A62:K62"/>
    <mergeCell ref="B53:C53"/>
    <mergeCell ref="B54:C54"/>
    <mergeCell ref="B55:C55"/>
    <mergeCell ref="B56:C56"/>
    <mergeCell ref="B57:C57"/>
    <mergeCell ref="B58:C58"/>
    <mergeCell ref="A44:A61"/>
    <mergeCell ref="B49:C49"/>
    <mergeCell ref="B50:C50"/>
    <mergeCell ref="B51:C51"/>
    <mergeCell ref="B52:C52"/>
  </mergeCells>
  <phoneticPr fontId="40"/>
  <printOptions horizontalCentered="1"/>
  <pageMargins left="0.39370078740157483" right="0.39370078740157483" top="0.78740157480314965" bottom="0.39370078740157483" header="0.59055118110236227" footer="0.59055118110236227"/>
  <pageSetup paperSize="9" scale="95" firstPageNumber="0" orientation="portrait" r:id="rId1"/>
  <headerFooter alignWithMargins="0"/>
  <colBreaks count="1" manualBreakCount="1">
    <brk id="25" max="6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64"/>
  <sheetViews>
    <sheetView zoomScale="115" zoomScaleNormal="115" zoomScaleSheetLayoutView="200" workbookViewId="0">
      <selection activeCell="D31" sqref="D31"/>
    </sheetView>
  </sheetViews>
  <sheetFormatPr defaultColWidth="9" defaultRowHeight="12"/>
  <cols>
    <col min="1" max="1" width="2" style="2" customWidth="1"/>
    <col min="2" max="2" width="2.5" style="2" customWidth="1"/>
    <col min="3" max="3" width="5.25" style="2" customWidth="1"/>
    <col min="4" max="4" width="26" style="2" customWidth="1"/>
    <col min="5" max="6" width="5" style="2" customWidth="1"/>
    <col min="7" max="7" width="7.875" style="2" customWidth="1"/>
    <col min="8" max="8" width="6.25" style="2" customWidth="1"/>
    <col min="9" max="9" width="7.875" style="2" customWidth="1"/>
    <col min="10" max="10" width="8.875" style="2" customWidth="1"/>
    <col min="11" max="11" width="6.625" style="2" customWidth="1"/>
    <col min="12" max="12" width="9.5" style="2" customWidth="1"/>
    <col min="13" max="13" width="6.25" style="2" customWidth="1"/>
    <col min="14" max="256" width="9" style="2"/>
    <col min="257" max="257" width="2" style="2" customWidth="1"/>
    <col min="258" max="258" width="2.5" style="2" customWidth="1"/>
    <col min="259" max="259" width="5.25" style="2" customWidth="1"/>
    <col min="260" max="260" width="26" style="2" customWidth="1"/>
    <col min="261" max="262" width="5" style="2" customWidth="1"/>
    <col min="263" max="263" width="7.875" style="2" customWidth="1"/>
    <col min="264" max="264" width="6.25" style="2" customWidth="1"/>
    <col min="265" max="265" width="7.875" style="2" customWidth="1"/>
    <col min="266" max="266" width="8.875" style="2" customWidth="1"/>
    <col min="267" max="267" width="6.625" style="2" customWidth="1"/>
    <col min="268" max="268" width="9.5" style="2" customWidth="1"/>
    <col min="269" max="269" width="6.25" style="2" customWidth="1"/>
    <col min="270" max="512" width="9" style="2"/>
    <col min="513" max="513" width="2" style="2" customWidth="1"/>
    <col min="514" max="514" width="2.5" style="2" customWidth="1"/>
    <col min="515" max="515" width="5.25" style="2" customWidth="1"/>
    <col min="516" max="516" width="26" style="2" customWidth="1"/>
    <col min="517" max="518" width="5" style="2" customWidth="1"/>
    <col min="519" max="519" width="7.875" style="2" customWidth="1"/>
    <col min="520" max="520" width="6.25" style="2" customWidth="1"/>
    <col min="521" max="521" width="7.875" style="2" customWidth="1"/>
    <col min="522" max="522" width="8.875" style="2" customWidth="1"/>
    <col min="523" max="523" width="6.625" style="2" customWidth="1"/>
    <col min="524" max="524" width="9.5" style="2" customWidth="1"/>
    <col min="525" max="525" width="6.25" style="2" customWidth="1"/>
    <col min="526" max="768" width="9" style="2"/>
    <col min="769" max="769" width="2" style="2" customWidth="1"/>
    <col min="770" max="770" width="2.5" style="2" customWidth="1"/>
    <col min="771" max="771" width="5.25" style="2" customWidth="1"/>
    <col min="772" max="772" width="26" style="2" customWidth="1"/>
    <col min="773" max="774" width="5" style="2" customWidth="1"/>
    <col min="775" max="775" width="7.875" style="2" customWidth="1"/>
    <col min="776" max="776" width="6.25" style="2" customWidth="1"/>
    <col min="777" max="777" width="7.875" style="2" customWidth="1"/>
    <col min="778" max="778" width="8.875" style="2" customWidth="1"/>
    <col min="779" max="779" width="6.625" style="2" customWidth="1"/>
    <col min="780" max="780" width="9.5" style="2" customWidth="1"/>
    <col min="781" max="781" width="6.25" style="2" customWidth="1"/>
    <col min="782" max="1024" width="9" style="2"/>
    <col min="1025" max="1025" width="2" style="2" customWidth="1"/>
    <col min="1026" max="1026" width="2.5" style="2" customWidth="1"/>
    <col min="1027" max="1027" width="5.25" style="2" customWidth="1"/>
    <col min="1028" max="1028" width="26" style="2" customWidth="1"/>
    <col min="1029" max="1030" width="5" style="2" customWidth="1"/>
    <col min="1031" max="1031" width="7.875" style="2" customWidth="1"/>
    <col min="1032" max="1032" width="6.25" style="2" customWidth="1"/>
    <col min="1033" max="1033" width="7.875" style="2" customWidth="1"/>
    <col min="1034" max="1034" width="8.875" style="2" customWidth="1"/>
    <col min="1035" max="1035" width="6.625" style="2" customWidth="1"/>
    <col min="1036" max="1036" width="9.5" style="2" customWidth="1"/>
    <col min="1037" max="1037" width="6.25" style="2" customWidth="1"/>
    <col min="1038" max="1280" width="9" style="2"/>
    <col min="1281" max="1281" width="2" style="2" customWidth="1"/>
    <col min="1282" max="1282" width="2.5" style="2" customWidth="1"/>
    <col min="1283" max="1283" width="5.25" style="2" customWidth="1"/>
    <col min="1284" max="1284" width="26" style="2" customWidth="1"/>
    <col min="1285" max="1286" width="5" style="2" customWidth="1"/>
    <col min="1287" max="1287" width="7.875" style="2" customWidth="1"/>
    <col min="1288" max="1288" width="6.25" style="2" customWidth="1"/>
    <col min="1289" max="1289" width="7.875" style="2" customWidth="1"/>
    <col min="1290" max="1290" width="8.875" style="2" customWidth="1"/>
    <col min="1291" max="1291" width="6.625" style="2" customWidth="1"/>
    <col min="1292" max="1292" width="9.5" style="2" customWidth="1"/>
    <col min="1293" max="1293" width="6.25" style="2" customWidth="1"/>
    <col min="1294" max="1536" width="9" style="2"/>
    <col min="1537" max="1537" width="2" style="2" customWidth="1"/>
    <col min="1538" max="1538" width="2.5" style="2" customWidth="1"/>
    <col min="1539" max="1539" width="5.25" style="2" customWidth="1"/>
    <col min="1540" max="1540" width="26" style="2" customWidth="1"/>
    <col min="1541" max="1542" width="5" style="2" customWidth="1"/>
    <col min="1543" max="1543" width="7.875" style="2" customWidth="1"/>
    <col min="1544" max="1544" width="6.25" style="2" customWidth="1"/>
    <col min="1545" max="1545" width="7.875" style="2" customWidth="1"/>
    <col min="1546" max="1546" width="8.875" style="2" customWidth="1"/>
    <col min="1547" max="1547" width="6.625" style="2" customWidth="1"/>
    <col min="1548" max="1548" width="9.5" style="2" customWidth="1"/>
    <col min="1549" max="1549" width="6.25" style="2" customWidth="1"/>
    <col min="1550" max="1792" width="9" style="2"/>
    <col min="1793" max="1793" width="2" style="2" customWidth="1"/>
    <col min="1794" max="1794" width="2.5" style="2" customWidth="1"/>
    <col min="1795" max="1795" width="5.25" style="2" customWidth="1"/>
    <col min="1796" max="1796" width="26" style="2" customWidth="1"/>
    <col min="1797" max="1798" width="5" style="2" customWidth="1"/>
    <col min="1799" max="1799" width="7.875" style="2" customWidth="1"/>
    <col min="1800" max="1800" width="6.25" style="2" customWidth="1"/>
    <col min="1801" max="1801" width="7.875" style="2" customWidth="1"/>
    <col min="1802" max="1802" width="8.875" style="2" customWidth="1"/>
    <col min="1803" max="1803" width="6.625" style="2" customWidth="1"/>
    <col min="1804" max="1804" width="9.5" style="2" customWidth="1"/>
    <col min="1805" max="1805" width="6.25" style="2" customWidth="1"/>
    <col min="1806" max="2048" width="9" style="2"/>
    <col min="2049" max="2049" width="2" style="2" customWidth="1"/>
    <col min="2050" max="2050" width="2.5" style="2" customWidth="1"/>
    <col min="2051" max="2051" width="5.25" style="2" customWidth="1"/>
    <col min="2052" max="2052" width="26" style="2" customWidth="1"/>
    <col min="2053" max="2054" width="5" style="2" customWidth="1"/>
    <col min="2055" max="2055" width="7.875" style="2" customWidth="1"/>
    <col min="2056" max="2056" width="6.25" style="2" customWidth="1"/>
    <col min="2057" max="2057" width="7.875" style="2" customWidth="1"/>
    <col min="2058" max="2058" width="8.875" style="2" customWidth="1"/>
    <col min="2059" max="2059" width="6.625" style="2" customWidth="1"/>
    <col min="2060" max="2060" width="9.5" style="2" customWidth="1"/>
    <col min="2061" max="2061" width="6.25" style="2" customWidth="1"/>
    <col min="2062" max="2304" width="9" style="2"/>
    <col min="2305" max="2305" width="2" style="2" customWidth="1"/>
    <col min="2306" max="2306" width="2.5" style="2" customWidth="1"/>
    <col min="2307" max="2307" width="5.25" style="2" customWidth="1"/>
    <col min="2308" max="2308" width="26" style="2" customWidth="1"/>
    <col min="2309" max="2310" width="5" style="2" customWidth="1"/>
    <col min="2311" max="2311" width="7.875" style="2" customWidth="1"/>
    <col min="2312" max="2312" width="6.25" style="2" customWidth="1"/>
    <col min="2313" max="2313" width="7.875" style="2" customWidth="1"/>
    <col min="2314" max="2314" width="8.875" style="2" customWidth="1"/>
    <col min="2315" max="2315" width="6.625" style="2" customWidth="1"/>
    <col min="2316" max="2316" width="9.5" style="2" customWidth="1"/>
    <col min="2317" max="2317" width="6.25" style="2" customWidth="1"/>
    <col min="2318" max="2560" width="9" style="2"/>
    <col min="2561" max="2561" width="2" style="2" customWidth="1"/>
    <col min="2562" max="2562" width="2.5" style="2" customWidth="1"/>
    <col min="2563" max="2563" width="5.25" style="2" customWidth="1"/>
    <col min="2564" max="2564" width="26" style="2" customWidth="1"/>
    <col min="2565" max="2566" width="5" style="2" customWidth="1"/>
    <col min="2567" max="2567" width="7.875" style="2" customWidth="1"/>
    <col min="2568" max="2568" width="6.25" style="2" customWidth="1"/>
    <col min="2569" max="2569" width="7.875" style="2" customWidth="1"/>
    <col min="2570" max="2570" width="8.875" style="2" customWidth="1"/>
    <col min="2571" max="2571" width="6.625" style="2" customWidth="1"/>
    <col min="2572" max="2572" width="9.5" style="2" customWidth="1"/>
    <col min="2573" max="2573" width="6.25" style="2" customWidth="1"/>
    <col min="2574" max="2816" width="9" style="2"/>
    <col min="2817" max="2817" width="2" style="2" customWidth="1"/>
    <col min="2818" max="2818" width="2.5" style="2" customWidth="1"/>
    <col min="2819" max="2819" width="5.25" style="2" customWidth="1"/>
    <col min="2820" max="2820" width="26" style="2" customWidth="1"/>
    <col min="2821" max="2822" width="5" style="2" customWidth="1"/>
    <col min="2823" max="2823" width="7.875" style="2" customWidth="1"/>
    <col min="2824" max="2824" width="6.25" style="2" customWidth="1"/>
    <col min="2825" max="2825" width="7.875" style="2" customWidth="1"/>
    <col min="2826" max="2826" width="8.875" style="2" customWidth="1"/>
    <col min="2827" max="2827" width="6.625" style="2" customWidth="1"/>
    <col min="2828" max="2828" width="9.5" style="2" customWidth="1"/>
    <col min="2829" max="2829" width="6.25" style="2" customWidth="1"/>
    <col min="2830" max="3072" width="9" style="2"/>
    <col min="3073" max="3073" width="2" style="2" customWidth="1"/>
    <col min="3074" max="3074" width="2.5" style="2" customWidth="1"/>
    <col min="3075" max="3075" width="5.25" style="2" customWidth="1"/>
    <col min="3076" max="3076" width="26" style="2" customWidth="1"/>
    <col min="3077" max="3078" width="5" style="2" customWidth="1"/>
    <col min="3079" max="3079" width="7.875" style="2" customWidth="1"/>
    <col min="3080" max="3080" width="6.25" style="2" customWidth="1"/>
    <col min="3081" max="3081" width="7.875" style="2" customWidth="1"/>
    <col min="3082" max="3082" width="8.875" style="2" customWidth="1"/>
    <col min="3083" max="3083" width="6.625" style="2" customWidth="1"/>
    <col min="3084" max="3084" width="9.5" style="2" customWidth="1"/>
    <col min="3085" max="3085" width="6.25" style="2" customWidth="1"/>
    <col min="3086" max="3328" width="9" style="2"/>
    <col min="3329" max="3329" width="2" style="2" customWidth="1"/>
    <col min="3330" max="3330" width="2.5" style="2" customWidth="1"/>
    <col min="3331" max="3331" width="5.25" style="2" customWidth="1"/>
    <col min="3332" max="3332" width="26" style="2" customWidth="1"/>
    <col min="3333" max="3334" width="5" style="2" customWidth="1"/>
    <col min="3335" max="3335" width="7.875" style="2" customWidth="1"/>
    <col min="3336" max="3336" width="6.25" style="2" customWidth="1"/>
    <col min="3337" max="3337" width="7.875" style="2" customWidth="1"/>
    <col min="3338" max="3338" width="8.875" style="2" customWidth="1"/>
    <col min="3339" max="3339" width="6.625" style="2" customWidth="1"/>
    <col min="3340" max="3340" width="9.5" style="2" customWidth="1"/>
    <col min="3341" max="3341" width="6.25" style="2" customWidth="1"/>
    <col min="3342" max="3584" width="9" style="2"/>
    <col min="3585" max="3585" width="2" style="2" customWidth="1"/>
    <col min="3586" max="3586" width="2.5" style="2" customWidth="1"/>
    <col min="3587" max="3587" width="5.25" style="2" customWidth="1"/>
    <col min="3588" max="3588" width="26" style="2" customWidth="1"/>
    <col min="3589" max="3590" width="5" style="2" customWidth="1"/>
    <col min="3591" max="3591" width="7.875" style="2" customWidth="1"/>
    <col min="3592" max="3592" width="6.25" style="2" customWidth="1"/>
    <col min="3593" max="3593" width="7.875" style="2" customWidth="1"/>
    <col min="3594" max="3594" width="8.875" style="2" customWidth="1"/>
    <col min="3595" max="3595" width="6.625" style="2" customWidth="1"/>
    <col min="3596" max="3596" width="9.5" style="2" customWidth="1"/>
    <col min="3597" max="3597" width="6.25" style="2" customWidth="1"/>
    <col min="3598" max="3840" width="9" style="2"/>
    <col min="3841" max="3841" width="2" style="2" customWidth="1"/>
    <col min="3842" max="3842" width="2.5" style="2" customWidth="1"/>
    <col min="3843" max="3843" width="5.25" style="2" customWidth="1"/>
    <col min="3844" max="3844" width="26" style="2" customWidth="1"/>
    <col min="3845" max="3846" width="5" style="2" customWidth="1"/>
    <col min="3847" max="3847" width="7.875" style="2" customWidth="1"/>
    <col min="3848" max="3848" width="6.25" style="2" customWidth="1"/>
    <col min="3849" max="3849" width="7.875" style="2" customWidth="1"/>
    <col min="3850" max="3850" width="8.875" style="2" customWidth="1"/>
    <col min="3851" max="3851" width="6.625" style="2" customWidth="1"/>
    <col min="3852" max="3852" width="9.5" style="2" customWidth="1"/>
    <col min="3853" max="3853" width="6.25" style="2" customWidth="1"/>
    <col min="3854" max="4096" width="9" style="2"/>
    <col min="4097" max="4097" width="2" style="2" customWidth="1"/>
    <col min="4098" max="4098" width="2.5" style="2" customWidth="1"/>
    <col min="4099" max="4099" width="5.25" style="2" customWidth="1"/>
    <col min="4100" max="4100" width="26" style="2" customWidth="1"/>
    <col min="4101" max="4102" width="5" style="2" customWidth="1"/>
    <col min="4103" max="4103" width="7.875" style="2" customWidth="1"/>
    <col min="4104" max="4104" width="6.25" style="2" customWidth="1"/>
    <col min="4105" max="4105" width="7.875" style="2" customWidth="1"/>
    <col min="4106" max="4106" width="8.875" style="2" customWidth="1"/>
    <col min="4107" max="4107" width="6.625" style="2" customWidth="1"/>
    <col min="4108" max="4108" width="9.5" style="2" customWidth="1"/>
    <col min="4109" max="4109" width="6.25" style="2" customWidth="1"/>
    <col min="4110" max="4352" width="9" style="2"/>
    <col min="4353" max="4353" width="2" style="2" customWidth="1"/>
    <col min="4354" max="4354" width="2.5" style="2" customWidth="1"/>
    <col min="4355" max="4355" width="5.25" style="2" customWidth="1"/>
    <col min="4356" max="4356" width="26" style="2" customWidth="1"/>
    <col min="4357" max="4358" width="5" style="2" customWidth="1"/>
    <col min="4359" max="4359" width="7.875" style="2" customWidth="1"/>
    <col min="4360" max="4360" width="6.25" style="2" customWidth="1"/>
    <col min="4361" max="4361" width="7.875" style="2" customWidth="1"/>
    <col min="4362" max="4362" width="8.875" style="2" customWidth="1"/>
    <col min="4363" max="4363" width="6.625" style="2" customWidth="1"/>
    <col min="4364" max="4364" width="9.5" style="2" customWidth="1"/>
    <col min="4365" max="4365" width="6.25" style="2" customWidth="1"/>
    <col min="4366" max="4608" width="9" style="2"/>
    <col min="4609" max="4609" width="2" style="2" customWidth="1"/>
    <col min="4610" max="4610" width="2.5" style="2" customWidth="1"/>
    <col min="4611" max="4611" width="5.25" style="2" customWidth="1"/>
    <col min="4612" max="4612" width="26" style="2" customWidth="1"/>
    <col min="4613" max="4614" width="5" style="2" customWidth="1"/>
    <col min="4615" max="4615" width="7.875" style="2" customWidth="1"/>
    <col min="4616" max="4616" width="6.25" style="2" customWidth="1"/>
    <col min="4617" max="4617" width="7.875" style="2" customWidth="1"/>
    <col min="4618" max="4618" width="8.875" style="2" customWidth="1"/>
    <col min="4619" max="4619" width="6.625" style="2" customWidth="1"/>
    <col min="4620" max="4620" width="9.5" style="2" customWidth="1"/>
    <col min="4621" max="4621" width="6.25" style="2" customWidth="1"/>
    <col min="4622" max="4864" width="9" style="2"/>
    <col min="4865" max="4865" width="2" style="2" customWidth="1"/>
    <col min="4866" max="4866" width="2.5" style="2" customWidth="1"/>
    <col min="4867" max="4867" width="5.25" style="2" customWidth="1"/>
    <col min="4868" max="4868" width="26" style="2" customWidth="1"/>
    <col min="4869" max="4870" width="5" style="2" customWidth="1"/>
    <col min="4871" max="4871" width="7.875" style="2" customWidth="1"/>
    <col min="4872" max="4872" width="6.25" style="2" customWidth="1"/>
    <col min="4873" max="4873" width="7.875" style="2" customWidth="1"/>
    <col min="4874" max="4874" width="8.875" style="2" customWidth="1"/>
    <col min="4875" max="4875" width="6.625" style="2" customWidth="1"/>
    <col min="4876" max="4876" width="9.5" style="2" customWidth="1"/>
    <col min="4877" max="4877" width="6.25" style="2" customWidth="1"/>
    <col min="4878" max="5120" width="9" style="2"/>
    <col min="5121" max="5121" width="2" style="2" customWidth="1"/>
    <col min="5122" max="5122" width="2.5" style="2" customWidth="1"/>
    <col min="5123" max="5123" width="5.25" style="2" customWidth="1"/>
    <col min="5124" max="5124" width="26" style="2" customWidth="1"/>
    <col min="5125" max="5126" width="5" style="2" customWidth="1"/>
    <col min="5127" max="5127" width="7.875" style="2" customWidth="1"/>
    <col min="5128" max="5128" width="6.25" style="2" customWidth="1"/>
    <col min="5129" max="5129" width="7.875" style="2" customWidth="1"/>
    <col min="5130" max="5130" width="8.875" style="2" customWidth="1"/>
    <col min="5131" max="5131" width="6.625" style="2" customWidth="1"/>
    <col min="5132" max="5132" width="9.5" style="2" customWidth="1"/>
    <col min="5133" max="5133" width="6.25" style="2" customWidth="1"/>
    <col min="5134" max="5376" width="9" style="2"/>
    <col min="5377" max="5377" width="2" style="2" customWidth="1"/>
    <col min="5378" max="5378" width="2.5" style="2" customWidth="1"/>
    <col min="5379" max="5379" width="5.25" style="2" customWidth="1"/>
    <col min="5380" max="5380" width="26" style="2" customWidth="1"/>
    <col min="5381" max="5382" width="5" style="2" customWidth="1"/>
    <col min="5383" max="5383" width="7.875" style="2" customWidth="1"/>
    <col min="5384" max="5384" width="6.25" style="2" customWidth="1"/>
    <col min="5385" max="5385" width="7.875" style="2" customWidth="1"/>
    <col min="5386" max="5386" width="8.875" style="2" customWidth="1"/>
    <col min="5387" max="5387" width="6.625" style="2" customWidth="1"/>
    <col min="5388" max="5388" width="9.5" style="2" customWidth="1"/>
    <col min="5389" max="5389" width="6.25" style="2" customWidth="1"/>
    <col min="5390" max="5632" width="9" style="2"/>
    <col min="5633" max="5633" width="2" style="2" customWidth="1"/>
    <col min="5634" max="5634" width="2.5" style="2" customWidth="1"/>
    <col min="5635" max="5635" width="5.25" style="2" customWidth="1"/>
    <col min="5636" max="5636" width="26" style="2" customWidth="1"/>
    <col min="5637" max="5638" width="5" style="2" customWidth="1"/>
    <col min="5639" max="5639" width="7.875" style="2" customWidth="1"/>
    <col min="5640" max="5640" width="6.25" style="2" customWidth="1"/>
    <col min="5641" max="5641" width="7.875" style="2" customWidth="1"/>
    <col min="5642" max="5642" width="8.875" style="2" customWidth="1"/>
    <col min="5643" max="5643" width="6.625" style="2" customWidth="1"/>
    <col min="5644" max="5644" width="9.5" style="2" customWidth="1"/>
    <col min="5645" max="5645" width="6.25" style="2" customWidth="1"/>
    <col min="5646" max="5888" width="9" style="2"/>
    <col min="5889" max="5889" width="2" style="2" customWidth="1"/>
    <col min="5890" max="5890" width="2.5" style="2" customWidth="1"/>
    <col min="5891" max="5891" width="5.25" style="2" customWidth="1"/>
    <col min="5892" max="5892" width="26" style="2" customWidth="1"/>
    <col min="5893" max="5894" width="5" style="2" customWidth="1"/>
    <col min="5895" max="5895" width="7.875" style="2" customWidth="1"/>
    <col min="5896" max="5896" width="6.25" style="2" customWidth="1"/>
    <col min="5897" max="5897" width="7.875" style="2" customWidth="1"/>
    <col min="5898" max="5898" width="8.875" style="2" customWidth="1"/>
    <col min="5899" max="5899" width="6.625" style="2" customWidth="1"/>
    <col min="5900" max="5900" width="9.5" style="2" customWidth="1"/>
    <col min="5901" max="5901" width="6.25" style="2" customWidth="1"/>
    <col min="5902" max="6144" width="9" style="2"/>
    <col min="6145" max="6145" width="2" style="2" customWidth="1"/>
    <col min="6146" max="6146" width="2.5" style="2" customWidth="1"/>
    <col min="6147" max="6147" width="5.25" style="2" customWidth="1"/>
    <col min="6148" max="6148" width="26" style="2" customWidth="1"/>
    <col min="6149" max="6150" width="5" style="2" customWidth="1"/>
    <col min="6151" max="6151" width="7.875" style="2" customWidth="1"/>
    <col min="6152" max="6152" width="6.25" style="2" customWidth="1"/>
    <col min="6153" max="6153" width="7.875" style="2" customWidth="1"/>
    <col min="6154" max="6154" width="8.875" style="2" customWidth="1"/>
    <col min="6155" max="6155" width="6.625" style="2" customWidth="1"/>
    <col min="6156" max="6156" width="9.5" style="2" customWidth="1"/>
    <col min="6157" max="6157" width="6.25" style="2" customWidth="1"/>
    <col min="6158" max="6400" width="9" style="2"/>
    <col min="6401" max="6401" width="2" style="2" customWidth="1"/>
    <col min="6402" max="6402" width="2.5" style="2" customWidth="1"/>
    <col min="6403" max="6403" width="5.25" style="2" customWidth="1"/>
    <col min="6404" max="6404" width="26" style="2" customWidth="1"/>
    <col min="6405" max="6406" width="5" style="2" customWidth="1"/>
    <col min="6407" max="6407" width="7.875" style="2" customWidth="1"/>
    <col min="6408" max="6408" width="6.25" style="2" customWidth="1"/>
    <col min="6409" max="6409" width="7.875" style="2" customWidth="1"/>
    <col min="6410" max="6410" width="8.875" style="2" customWidth="1"/>
    <col min="6411" max="6411" width="6.625" style="2" customWidth="1"/>
    <col min="6412" max="6412" width="9.5" style="2" customWidth="1"/>
    <col min="6413" max="6413" width="6.25" style="2" customWidth="1"/>
    <col min="6414" max="6656" width="9" style="2"/>
    <col min="6657" max="6657" width="2" style="2" customWidth="1"/>
    <col min="6658" max="6658" width="2.5" style="2" customWidth="1"/>
    <col min="6659" max="6659" width="5.25" style="2" customWidth="1"/>
    <col min="6660" max="6660" width="26" style="2" customWidth="1"/>
    <col min="6661" max="6662" width="5" style="2" customWidth="1"/>
    <col min="6663" max="6663" width="7.875" style="2" customWidth="1"/>
    <col min="6664" max="6664" width="6.25" style="2" customWidth="1"/>
    <col min="6665" max="6665" width="7.875" style="2" customWidth="1"/>
    <col min="6666" max="6666" width="8.875" style="2" customWidth="1"/>
    <col min="6667" max="6667" width="6.625" style="2" customWidth="1"/>
    <col min="6668" max="6668" width="9.5" style="2" customWidth="1"/>
    <col min="6669" max="6669" width="6.25" style="2" customWidth="1"/>
    <col min="6670" max="6912" width="9" style="2"/>
    <col min="6913" max="6913" width="2" style="2" customWidth="1"/>
    <col min="6914" max="6914" width="2.5" style="2" customWidth="1"/>
    <col min="6915" max="6915" width="5.25" style="2" customWidth="1"/>
    <col min="6916" max="6916" width="26" style="2" customWidth="1"/>
    <col min="6917" max="6918" width="5" style="2" customWidth="1"/>
    <col min="6919" max="6919" width="7.875" style="2" customWidth="1"/>
    <col min="6920" max="6920" width="6.25" style="2" customWidth="1"/>
    <col min="6921" max="6921" width="7.875" style="2" customWidth="1"/>
    <col min="6922" max="6922" width="8.875" style="2" customWidth="1"/>
    <col min="6923" max="6923" width="6.625" style="2" customWidth="1"/>
    <col min="6924" max="6924" width="9.5" style="2" customWidth="1"/>
    <col min="6925" max="6925" width="6.25" style="2" customWidth="1"/>
    <col min="6926" max="7168" width="9" style="2"/>
    <col min="7169" max="7169" width="2" style="2" customWidth="1"/>
    <col min="7170" max="7170" width="2.5" style="2" customWidth="1"/>
    <col min="7171" max="7171" width="5.25" style="2" customWidth="1"/>
    <col min="7172" max="7172" width="26" style="2" customWidth="1"/>
    <col min="7173" max="7174" width="5" style="2" customWidth="1"/>
    <col min="7175" max="7175" width="7.875" style="2" customWidth="1"/>
    <col min="7176" max="7176" width="6.25" style="2" customWidth="1"/>
    <col min="7177" max="7177" width="7.875" style="2" customWidth="1"/>
    <col min="7178" max="7178" width="8.875" style="2" customWidth="1"/>
    <col min="7179" max="7179" width="6.625" style="2" customWidth="1"/>
    <col min="7180" max="7180" width="9.5" style="2" customWidth="1"/>
    <col min="7181" max="7181" width="6.25" style="2" customWidth="1"/>
    <col min="7182" max="7424" width="9" style="2"/>
    <col min="7425" max="7425" width="2" style="2" customWidth="1"/>
    <col min="7426" max="7426" width="2.5" style="2" customWidth="1"/>
    <col min="7427" max="7427" width="5.25" style="2" customWidth="1"/>
    <col min="7428" max="7428" width="26" style="2" customWidth="1"/>
    <col min="7429" max="7430" width="5" style="2" customWidth="1"/>
    <col min="7431" max="7431" width="7.875" style="2" customWidth="1"/>
    <col min="7432" max="7432" width="6.25" style="2" customWidth="1"/>
    <col min="7433" max="7433" width="7.875" style="2" customWidth="1"/>
    <col min="7434" max="7434" width="8.875" style="2" customWidth="1"/>
    <col min="7435" max="7435" width="6.625" style="2" customWidth="1"/>
    <col min="7436" max="7436" width="9.5" style="2" customWidth="1"/>
    <col min="7437" max="7437" width="6.25" style="2" customWidth="1"/>
    <col min="7438" max="7680" width="9" style="2"/>
    <col min="7681" max="7681" width="2" style="2" customWidth="1"/>
    <col min="7682" max="7682" width="2.5" style="2" customWidth="1"/>
    <col min="7683" max="7683" width="5.25" style="2" customWidth="1"/>
    <col min="7684" max="7684" width="26" style="2" customWidth="1"/>
    <col min="7685" max="7686" width="5" style="2" customWidth="1"/>
    <col min="7687" max="7687" width="7.875" style="2" customWidth="1"/>
    <col min="7688" max="7688" width="6.25" style="2" customWidth="1"/>
    <col min="7689" max="7689" width="7.875" style="2" customWidth="1"/>
    <col min="7690" max="7690" width="8.875" style="2" customWidth="1"/>
    <col min="7691" max="7691" width="6.625" style="2" customWidth="1"/>
    <col min="7692" max="7692" width="9.5" style="2" customWidth="1"/>
    <col min="7693" max="7693" width="6.25" style="2" customWidth="1"/>
    <col min="7694" max="7936" width="9" style="2"/>
    <col min="7937" max="7937" width="2" style="2" customWidth="1"/>
    <col min="7938" max="7938" width="2.5" style="2" customWidth="1"/>
    <col min="7939" max="7939" width="5.25" style="2" customWidth="1"/>
    <col min="7940" max="7940" width="26" style="2" customWidth="1"/>
    <col min="7941" max="7942" width="5" style="2" customWidth="1"/>
    <col min="7943" max="7943" width="7.875" style="2" customWidth="1"/>
    <col min="7944" max="7944" width="6.25" style="2" customWidth="1"/>
    <col min="7945" max="7945" width="7.875" style="2" customWidth="1"/>
    <col min="7946" max="7946" width="8.875" style="2" customWidth="1"/>
    <col min="7947" max="7947" width="6.625" style="2" customWidth="1"/>
    <col min="7948" max="7948" width="9.5" style="2" customWidth="1"/>
    <col min="7949" max="7949" width="6.25" style="2" customWidth="1"/>
    <col min="7950" max="8192" width="9" style="2"/>
    <col min="8193" max="8193" width="2" style="2" customWidth="1"/>
    <col min="8194" max="8194" width="2.5" style="2" customWidth="1"/>
    <col min="8195" max="8195" width="5.25" style="2" customWidth="1"/>
    <col min="8196" max="8196" width="26" style="2" customWidth="1"/>
    <col min="8197" max="8198" width="5" style="2" customWidth="1"/>
    <col min="8199" max="8199" width="7.875" style="2" customWidth="1"/>
    <col min="8200" max="8200" width="6.25" style="2" customWidth="1"/>
    <col min="8201" max="8201" width="7.875" style="2" customWidth="1"/>
    <col min="8202" max="8202" width="8.875" style="2" customWidth="1"/>
    <col min="8203" max="8203" width="6.625" style="2" customWidth="1"/>
    <col min="8204" max="8204" width="9.5" style="2" customWidth="1"/>
    <col min="8205" max="8205" width="6.25" style="2" customWidth="1"/>
    <col min="8206" max="8448" width="9" style="2"/>
    <col min="8449" max="8449" width="2" style="2" customWidth="1"/>
    <col min="8450" max="8450" width="2.5" style="2" customWidth="1"/>
    <col min="8451" max="8451" width="5.25" style="2" customWidth="1"/>
    <col min="8452" max="8452" width="26" style="2" customWidth="1"/>
    <col min="8453" max="8454" width="5" style="2" customWidth="1"/>
    <col min="8455" max="8455" width="7.875" style="2" customWidth="1"/>
    <col min="8456" max="8456" width="6.25" style="2" customWidth="1"/>
    <col min="8457" max="8457" width="7.875" style="2" customWidth="1"/>
    <col min="8458" max="8458" width="8.875" style="2" customWidth="1"/>
    <col min="8459" max="8459" width="6.625" style="2" customWidth="1"/>
    <col min="8460" max="8460" width="9.5" style="2" customWidth="1"/>
    <col min="8461" max="8461" width="6.25" style="2" customWidth="1"/>
    <col min="8462" max="8704" width="9" style="2"/>
    <col min="8705" max="8705" width="2" style="2" customWidth="1"/>
    <col min="8706" max="8706" width="2.5" style="2" customWidth="1"/>
    <col min="8707" max="8707" width="5.25" style="2" customWidth="1"/>
    <col min="8708" max="8708" width="26" style="2" customWidth="1"/>
    <col min="8709" max="8710" width="5" style="2" customWidth="1"/>
    <col min="8711" max="8711" width="7.875" style="2" customWidth="1"/>
    <col min="8712" max="8712" width="6.25" style="2" customWidth="1"/>
    <col min="8713" max="8713" width="7.875" style="2" customWidth="1"/>
    <col min="8714" max="8714" width="8.875" style="2" customWidth="1"/>
    <col min="8715" max="8715" width="6.625" style="2" customWidth="1"/>
    <col min="8716" max="8716" width="9.5" style="2" customWidth="1"/>
    <col min="8717" max="8717" width="6.25" style="2" customWidth="1"/>
    <col min="8718" max="8960" width="9" style="2"/>
    <col min="8961" max="8961" width="2" style="2" customWidth="1"/>
    <col min="8962" max="8962" width="2.5" style="2" customWidth="1"/>
    <col min="8963" max="8963" width="5.25" style="2" customWidth="1"/>
    <col min="8964" max="8964" width="26" style="2" customWidth="1"/>
    <col min="8965" max="8966" width="5" style="2" customWidth="1"/>
    <col min="8967" max="8967" width="7.875" style="2" customWidth="1"/>
    <col min="8968" max="8968" width="6.25" style="2" customWidth="1"/>
    <col min="8969" max="8969" width="7.875" style="2" customWidth="1"/>
    <col min="8970" max="8970" width="8.875" style="2" customWidth="1"/>
    <col min="8971" max="8971" width="6.625" style="2" customWidth="1"/>
    <col min="8972" max="8972" width="9.5" style="2" customWidth="1"/>
    <col min="8973" max="8973" width="6.25" style="2" customWidth="1"/>
    <col min="8974" max="9216" width="9" style="2"/>
    <col min="9217" max="9217" width="2" style="2" customWidth="1"/>
    <col min="9218" max="9218" width="2.5" style="2" customWidth="1"/>
    <col min="9219" max="9219" width="5.25" style="2" customWidth="1"/>
    <col min="9220" max="9220" width="26" style="2" customWidth="1"/>
    <col min="9221" max="9222" width="5" style="2" customWidth="1"/>
    <col min="9223" max="9223" width="7.875" style="2" customWidth="1"/>
    <col min="9224" max="9224" width="6.25" style="2" customWidth="1"/>
    <col min="9225" max="9225" width="7.875" style="2" customWidth="1"/>
    <col min="9226" max="9226" width="8.875" style="2" customWidth="1"/>
    <col min="9227" max="9227" width="6.625" style="2" customWidth="1"/>
    <col min="9228" max="9228" width="9.5" style="2" customWidth="1"/>
    <col min="9229" max="9229" width="6.25" style="2" customWidth="1"/>
    <col min="9230" max="9472" width="9" style="2"/>
    <col min="9473" max="9473" width="2" style="2" customWidth="1"/>
    <col min="9474" max="9474" width="2.5" style="2" customWidth="1"/>
    <col min="9475" max="9475" width="5.25" style="2" customWidth="1"/>
    <col min="9476" max="9476" width="26" style="2" customWidth="1"/>
    <col min="9477" max="9478" width="5" style="2" customWidth="1"/>
    <col min="9479" max="9479" width="7.875" style="2" customWidth="1"/>
    <col min="9480" max="9480" width="6.25" style="2" customWidth="1"/>
    <col min="9481" max="9481" width="7.875" style="2" customWidth="1"/>
    <col min="9482" max="9482" width="8.875" style="2" customWidth="1"/>
    <col min="9483" max="9483" width="6.625" style="2" customWidth="1"/>
    <col min="9484" max="9484" width="9.5" style="2" customWidth="1"/>
    <col min="9485" max="9485" width="6.25" style="2" customWidth="1"/>
    <col min="9486" max="9728" width="9" style="2"/>
    <col min="9729" max="9729" width="2" style="2" customWidth="1"/>
    <col min="9730" max="9730" width="2.5" style="2" customWidth="1"/>
    <col min="9731" max="9731" width="5.25" style="2" customWidth="1"/>
    <col min="9732" max="9732" width="26" style="2" customWidth="1"/>
    <col min="9733" max="9734" width="5" style="2" customWidth="1"/>
    <col min="9735" max="9735" width="7.875" style="2" customWidth="1"/>
    <col min="9736" max="9736" width="6.25" style="2" customWidth="1"/>
    <col min="9737" max="9737" width="7.875" style="2" customWidth="1"/>
    <col min="9738" max="9738" width="8.875" style="2" customWidth="1"/>
    <col min="9739" max="9739" width="6.625" style="2" customWidth="1"/>
    <col min="9740" max="9740" width="9.5" style="2" customWidth="1"/>
    <col min="9741" max="9741" width="6.25" style="2" customWidth="1"/>
    <col min="9742" max="9984" width="9" style="2"/>
    <col min="9985" max="9985" width="2" style="2" customWidth="1"/>
    <col min="9986" max="9986" width="2.5" style="2" customWidth="1"/>
    <col min="9987" max="9987" width="5.25" style="2" customWidth="1"/>
    <col min="9988" max="9988" width="26" style="2" customWidth="1"/>
    <col min="9989" max="9990" width="5" style="2" customWidth="1"/>
    <col min="9991" max="9991" width="7.875" style="2" customWidth="1"/>
    <col min="9992" max="9992" width="6.25" style="2" customWidth="1"/>
    <col min="9993" max="9993" width="7.875" style="2" customWidth="1"/>
    <col min="9994" max="9994" width="8.875" style="2" customWidth="1"/>
    <col min="9995" max="9995" width="6.625" style="2" customWidth="1"/>
    <col min="9996" max="9996" width="9.5" style="2" customWidth="1"/>
    <col min="9997" max="9997" width="6.25" style="2" customWidth="1"/>
    <col min="9998" max="10240" width="9" style="2"/>
    <col min="10241" max="10241" width="2" style="2" customWidth="1"/>
    <col min="10242" max="10242" width="2.5" style="2" customWidth="1"/>
    <col min="10243" max="10243" width="5.25" style="2" customWidth="1"/>
    <col min="10244" max="10244" width="26" style="2" customWidth="1"/>
    <col min="10245" max="10246" width="5" style="2" customWidth="1"/>
    <col min="10247" max="10247" width="7.875" style="2" customWidth="1"/>
    <col min="10248" max="10248" width="6.25" style="2" customWidth="1"/>
    <col min="10249" max="10249" width="7.875" style="2" customWidth="1"/>
    <col min="10250" max="10250" width="8.875" style="2" customWidth="1"/>
    <col min="10251" max="10251" width="6.625" style="2" customWidth="1"/>
    <col min="10252" max="10252" width="9.5" style="2" customWidth="1"/>
    <col min="10253" max="10253" width="6.25" style="2" customWidth="1"/>
    <col min="10254" max="10496" width="9" style="2"/>
    <col min="10497" max="10497" width="2" style="2" customWidth="1"/>
    <col min="10498" max="10498" width="2.5" style="2" customWidth="1"/>
    <col min="10499" max="10499" width="5.25" style="2" customWidth="1"/>
    <col min="10500" max="10500" width="26" style="2" customWidth="1"/>
    <col min="10501" max="10502" width="5" style="2" customWidth="1"/>
    <col min="10503" max="10503" width="7.875" style="2" customWidth="1"/>
    <col min="10504" max="10504" width="6.25" style="2" customWidth="1"/>
    <col min="10505" max="10505" width="7.875" style="2" customWidth="1"/>
    <col min="10506" max="10506" width="8.875" style="2" customWidth="1"/>
    <col min="10507" max="10507" width="6.625" style="2" customWidth="1"/>
    <col min="10508" max="10508" width="9.5" style="2" customWidth="1"/>
    <col min="10509" max="10509" width="6.25" style="2" customWidth="1"/>
    <col min="10510" max="10752" width="9" style="2"/>
    <col min="10753" max="10753" width="2" style="2" customWidth="1"/>
    <col min="10754" max="10754" width="2.5" style="2" customWidth="1"/>
    <col min="10755" max="10755" width="5.25" style="2" customWidth="1"/>
    <col min="10756" max="10756" width="26" style="2" customWidth="1"/>
    <col min="10757" max="10758" width="5" style="2" customWidth="1"/>
    <col min="10759" max="10759" width="7.875" style="2" customWidth="1"/>
    <col min="10760" max="10760" width="6.25" style="2" customWidth="1"/>
    <col min="10761" max="10761" width="7.875" style="2" customWidth="1"/>
    <col min="10762" max="10762" width="8.875" style="2" customWidth="1"/>
    <col min="10763" max="10763" width="6.625" style="2" customWidth="1"/>
    <col min="10764" max="10764" width="9.5" style="2" customWidth="1"/>
    <col min="10765" max="10765" width="6.25" style="2" customWidth="1"/>
    <col min="10766" max="11008" width="9" style="2"/>
    <col min="11009" max="11009" width="2" style="2" customWidth="1"/>
    <col min="11010" max="11010" width="2.5" style="2" customWidth="1"/>
    <col min="11011" max="11011" width="5.25" style="2" customWidth="1"/>
    <col min="11012" max="11012" width="26" style="2" customWidth="1"/>
    <col min="11013" max="11014" width="5" style="2" customWidth="1"/>
    <col min="11015" max="11015" width="7.875" style="2" customWidth="1"/>
    <col min="11016" max="11016" width="6.25" style="2" customWidth="1"/>
    <col min="11017" max="11017" width="7.875" style="2" customWidth="1"/>
    <col min="11018" max="11018" width="8.875" style="2" customWidth="1"/>
    <col min="11019" max="11019" width="6.625" style="2" customWidth="1"/>
    <col min="11020" max="11020" width="9.5" style="2" customWidth="1"/>
    <col min="11021" max="11021" width="6.25" style="2" customWidth="1"/>
    <col min="11022" max="11264" width="9" style="2"/>
    <col min="11265" max="11265" width="2" style="2" customWidth="1"/>
    <col min="11266" max="11266" width="2.5" style="2" customWidth="1"/>
    <col min="11267" max="11267" width="5.25" style="2" customWidth="1"/>
    <col min="11268" max="11268" width="26" style="2" customWidth="1"/>
    <col min="11269" max="11270" width="5" style="2" customWidth="1"/>
    <col min="11271" max="11271" width="7.875" style="2" customWidth="1"/>
    <col min="11272" max="11272" width="6.25" style="2" customWidth="1"/>
    <col min="11273" max="11273" width="7.875" style="2" customWidth="1"/>
    <col min="11274" max="11274" width="8.875" style="2" customWidth="1"/>
    <col min="11275" max="11275" width="6.625" style="2" customWidth="1"/>
    <col min="11276" max="11276" width="9.5" style="2" customWidth="1"/>
    <col min="11277" max="11277" width="6.25" style="2" customWidth="1"/>
    <col min="11278" max="11520" width="9" style="2"/>
    <col min="11521" max="11521" width="2" style="2" customWidth="1"/>
    <col min="11522" max="11522" width="2.5" style="2" customWidth="1"/>
    <col min="11523" max="11523" width="5.25" style="2" customWidth="1"/>
    <col min="11524" max="11524" width="26" style="2" customWidth="1"/>
    <col min="11525" max="11526" width="5" style="2" customWidth="1"/>
    <col min="11527" max="11527" width="7.875" style="2" customWidth="1"/>
    <col min="11528" max="11528" width="6.25" style="2" customWidth="1"/>
    <col min="11529" max="11529" width="7.875" style="2" customWidth="1"/>
    <col min="11530" max="11530" width="8.875" style="2" customWidth="1"/>
    <col min="11531" max="11531" width="6.625" style="2" customWidth="1"/>
    <col min="11532" max="11532" width="9.5" style="2" customWidth="1"/>
    <col min="11533" max="11533" width="6.25" style="2" customWidth="1"/>
    <col min="11534" max="11776" width="9" style="2"/>
    <col min="11777" max="11777" width="2" style="2" customWidth="1"/>
    <col min="11778" max="11778" width="2.5" style="2" customWidth="1"/>
    <col min="11779" max="11779" width="5.25" style="2" customWidth="1"/>
    <col min="11780" max="11780" width="26" style="2" customWidth="1"/>
    <col min="11781" max="11782" width="5" style="2" customWidth="1"/>
    <col min="11783" max="11783" width="7.875" style="2" customWidth="1"/>
    <col min="11784" max="11784" width="6.25" style="2" customWidth="1"/>
    <col min="11785" max="11785" width="7.875" style="2" customWidth="1"/>
    <col min="11786" max="11786" width="8.875" style="2" customWidth="1"/>
    <col min="11787" max="11787" width="6.625" style="2" customWidth="1"/>
    <col min="11788" max="11788" width="9.5" style="2" customWidth="1"/>
    <col min="11789" max="11789" width="6.25" style="2" customWidth="1"/>
    <col min="11790" max="12032" width="9" style="2"/>
    <col min="12033" max="12033" width="2" style="2" customWidth="1"/>
    <col min="12034" max="12034" width="2.5" style="2" customWidth="1"/>
    <col min="12035" max="12035" width="5.25" style="2" customWidth="1"/>
    <col min="12036" max="12036" width="26" style="2" customWidth="1"/>
    <col min="12037" max="12038" width="5" style="2" customWidth="1"/>
    <col min="12039" max="12039" width="7.875" style="2" customWidth="1"/>
    <col min="12040" max="12040" width="6.25" style="2" customWidth="1"/>
    <col min="12041" max="12041" width="7.875" style="2" customWidth="1"/>
    <col min="12042" max="12042" width="8.875" style="2" customWidth="1"/>
    <col min="12043" max="12043" width="6.625" style="2" customWidth="1"/>
    <col min="12044" max="12044" width="9.5" style="2" customWidth="1"/>
    <col min="12045" max="12045" width="6.25" style="2" customWidth="1"/>
    <col min="12046" max="12288" width="9" style="2"/>
    <col min="12289" max="12289" width="2" style="2" customWidth="1"/>
    <col min="12290" max="12290" width="2.5" style="2" customWidth="1"/>
    <col min="12291" max="12291" width="5.25" style="2" customWidth="1"/>
    <col min="12292" max="12292" width="26" style="2" customWidth="1"/>
    <col min="12293" max="12294" width="5" style="2" customWidth="1"/>
    <col min="12295" max="12295" width="7.875" style="2" customWidth="1"/>
    <col min="12296" max="12296" width="6.25" style="2" customWidth="1"/>
    <col min="12297" max="12297" width="7.875" style="2" customWidth="1"/>
    <col min="12298" max="12298" width="8.875" style="2" customWidth="1"/>
    <col min="12299" max="12299" width="6.625" style="2" customWidth="1"/>
    <col min="12300" max="12300" width="9.5" style="2" customWidth="1"/>
    <col min="12301" max="12301" width="6.25" style="2" customWidth="1"/>
    <col min="12302" max="12544" width="9" style="2"/>
    <col min="12545" max="12545" width="2" style="2" customWidth="1"/>
    <col min="12546" max="12546" width="2.5" style="2" customWidth="1"/>
    <col min="12547" max="12547" width="5.25" style="2" customWidth="1"/>
    <col min="12548" max="12548" width="26" style="2" customWidth="1"/>
    <col min="12549" max="12550" width="5" style="2" customWidth="1"/>
    <col min="12551" max="12551" width="7.875" style="2" customWidth="1"/>
    <col min="12552" max="12552" width="6.25" style="2" customWidth="1"/>
    <col min="12553" max="12553" width="7.875" style="2" customWidth="1"/>
    <col min="12554" max="12554" width="8.875" style="2" customWidth="1"/>
    <col min="12555" max="12555" width="6.625" style="2" customWidth="1"/>
    <col min="12556" max="12556" width="9.5" style="2" customWidth="1"/>
    <col min="12557" max="12557" width="6.25" style="2" customWidth="1"/>
    <col min="12558" max="12800" width="9" style="2"/>
    <col min="12801" max="12801" width="2" style="2" customWidth="1"/>
    <col min="12802" max="12802" width="2.5" style="2" customWidth="1"/>
    <col min="12803" max="12803" width="5.25" style="2" customWidth="1"/>
    <col min="12804" max="12804" width="26" style="2" customWidth="1"/>
    <col min="12805" max="12806" width="5" style="2" customWidth="1"/>
    <col min="12807" max="12807" width="7.875" style="2" customWidth="1"/>
    <col min="12808" max="12808" width="6.25" style="2" customWidth="1"/>
    <col min="12809" max="12809" width="7.875" style="2" customWidth="1"/>
    <col min="12810" max="12810" width="8.875" style="2" customWidth="1"/>
    <col min="12811" max="12811" width="6.625" style="2" customWidth="1"/>
    <col min="12812" max="12812" width="9.5" style="2" customWidth="1"/>
    <col min="12813" max="12813" width="6.25" style="2" customWidth="1"/>
    <col min="12814" max="13056" width="9" style="2"/>
    <col min="13057" max="13057" width="2" style="2" customWidth="1"/>
    <col min="13058" max="13058" width="2.5" style="2" customWidth="1"/>
    <col min="13059" max="13059" width="5.25" style="2" customWidth="1"/>
    <col min="13060" max="13060" width="26" style="2" customWidth="1"/>
    <col min="13061" max="13062" width="5" style="2" customWidth="1"/>
    <col min="13063" max="13063" width="7.875" style="2" customWidth="1"/>
    <col min="13064" max="13064" width="6.25" style="2" customWidth="1"/>
    <col min="13065" max="13065" width="7.875" style="2" customWidth="1"/>
    <col min="13066" max="13066" width="8.875" style="2" customWidth="1"/>
    <col min="13067" max="13067" width="6.625" style="2" customWidth="1"/>
    <col min="13068" max="13068" width="9.5" style="2" customWidth="1"/>
    <col min="13069" max="13069" width="6.25" style="2" customWidth="1"/>
    <col min="13070" max="13312" width="9" style="2"/>
    <col min="13313" max="13313" width="2" style="2" customWidth="1"/>
    <col min="13314" max="13314" width="2.5" style="2" customWidth="1"/>
    <col min="13315" max="13315" width="5.25" style="2" customWidth="1"/>
    <col min="13316" max="13316" width="26" style="2" customWidth="1"/>
    <col min="13317" max="13318" width="5" style="2" customWidth="1"/>
    <col min="13319" max="13319" width="7.875" style="2" customWidth="1"/>
    <col min="13320" max="13320" width="6.25" style="2" customWidth="1"/>
    <col min="13321" max="13321" width="7.875" style="2" customWidth="1"/>
    <col min="13322" max="13322" width="8.875" style="2" customWidth="1"/>
    <col min="13323" max="13323" width="6.625" style="2" customWidth="1"/>
    <col min="13324" max="13324" width="9.5" style="2" customWidth="1"/>
    <col min="13325" max="13325" width="6.25" style="2" customWidth="1"/>
    <col min="13326" max="13568" width="9" style="2"/>
    <col min="13569" max="13569" width="2" style="2" customWidth="1"/>
    <col min="13570" max="13570" width="2.5" style="2" customWidth="1"/>
    <col min="13571" max="13571" width="5.25" style="2" customWidth="1"/>
    <col min="13572" max="13572" width="26" style="2" customWidth="1"/>
    <col min="13573" max="13574" width="5" style="2" customWidth="1"/>
    <col min="13575" max="13575" width="7.875" style="2" customWidth="1"/>
    <col min="13576" max="13576" width="6.25" style="2" customWidth="1"/>
    <col min="13577" max="13577" width="7.875" style="2" customWidth="1"/>
    <col min="13578" max="13578" width="8.875" style="2" customWidth="1"/>
    <col min="13579" max="13579" width="6.625" style="2" customWidth="1"/>
    <col min="13580" max="13580" width="9.5" style="2" customWidth="1"/>
    <col min="13581" max="13581" width="6.25" style="2" customWidth="1"/>
    <col min="13582" max="13824" width="9" style="2"/>
    <col min="13825" max="13825" width="2" style="2" customWidth="1"/>
    <col min="13826" max="13826" width="2.5" style="2" customWidth="1"/>
    <col min="13827" max="13827" width="5.25" style="2" customWidth="1"/>
    <col min="13828" max="13828" width="26" style="2" customWidth="1"/>
    <col min="13829" max="13830" width="5" style="2" customWidth="1"/>
    <col min="13831" max="13831" width="7.875" style="2" customWidth="1"/>
    <col min="13832" max="13832" width="6.25" style="2" customWidth="1"/>
    <col min="13833" max="13833" width="7.875" style="2" customWidth="1"/>
    <col min="13834" max="13834" width="8.875" style="2" customWidth="1"/>
    <col min="13835" max="13835" width="6.625" style="2" customWidth="1"/>
    <col min="13836" max="13836" width="9.5" style="2" customWidth="1"/>
    <col min="13837" max="13837" width="6.25" style="2" customWidth="1"/>
    <col min="13838" max="14080" width="9" style="2"/>
    <col min="14081" max="14081" width="2" style="2" customWidth="1"/>
    <col min="14082" max="14082" width="2.5" style="2" customWidth="1"/>
    <col min="14083" max="14083" width="5.25" style="2" customWidth="1"/>
    <col min="14084" max="14084" width="26" style="2" customWidth="1"/>
    <col min="14085" max="14086" width="5" style="2" customWidth="1"/>
    <col min="14087" max="14087" width="7.875" style="2" customWidth="1"/>
    <col min="14088" max="14088" width="6.25" style="2" customWidth="1"/>
    <col min="14089" max="14089" width="7.875" style="2" customWidth="1"/>
    <col min="14090" max="14090" width="8.875" style="2" customWidth="1"/>
    <col min="14091" max="14091" width="6.625" style="2" customWidth="1"/>
    <col min="14092" max="14092" width="9.5" style="2" customWidth="1"/>
    <col min="14093" max="14093" width="6.25" style="2" customWidth="1"/>
    <col min="14094" max="14336" width="9" style="2"/>
    <col min="14337" max="14337" width="2" style="2" customWidth="1"/>
    <col min="14338" max="14338" width="2.5" style="2" customWidth="1"/>
    <col min="14339" max="14339" width="5.25" style="2" customWidth="1"/>
    <col min="14340" max="14340" width="26" style="2" customWidth="1"/>
    <col min="14341" max="14342" width="5" style="2" customWidth="1"/>
    <col min="14343" max="14343" width="7.875" style="2" customWidth="1"/>
    <col min="14344" max="14344" width="6.25" style="2" customWidth="1"/>
    <col min="14345" max="14345" width="7.875" style="2" customWidth="1"/>
    <col min="14346" max="14346" width="8.875" style="2" customWidth="1"/>
    <col min="14347" max="14347" width="6.625" style="2" customWidth="1"/>
    <col min="14348" max="14348" width="9.5" style="2" customWidth="1"/>
    <col min="14349" max="14349" width="6.25" style="2" customWidth="1"/>
    <col min="14350" max="14592" width="9" style="2"/>
    <col min="14593" max="14593" width="2" style="2" customWidth="1"/>
    <col min="14594" max="14594" width="2.5" style="2" customWidth="1"/>
    <col min="14595" max="14595" width="5.25" style="2" customWidth="1"/>
    <col min="14596" max="14596" width="26" style="2" customWidth="1"/>
    <col min="14597" max="14598" width="5" style="2" customWidth="1"/>
    <col min="14599" max="14599" width="7.875" style="2" customWidth="1"/>
    <col min="14600" max="14600" width="6.25" style="2" customWidth="1"/>
    <col min="14601" max="14601" width="7.875" style="2" customWidth="1"/>
    <col min="14602" max="14602" width="8.875" style="2" customWidth="1"/>
    <col min="14603" max="14603" width="6.625" style="2" customWidth="1"/>
    <col min="14604" max="14604" width="9.5" style="2" customWidth="1"/>
    <col min="14605" max="14605" width="6.25" style="2" customWidth="1"/>
    <col min="14606" max="14848" width="9" style="2"/>
    <col min="14849" max="14849" width="2" style="2" customWidth="1"/>
    <col min="14850" max="14850" width="2.5" style="2" customWidth="1"/>
    <col min="14851" max="14851" width="5.25" style="2" customWidth="1"/>
    <col min="14852" max="14852" width="26" style="2" customWidth="1"/>
    <col min="14853" max="14854" width="5" style="2" customWidth="1"/>
    <col min="14855" max="14855" width="7.875" style="2" customWidth="1"/>
    <col min="14856" max="14856" width="6.25" style="2" customWidth="1"/>
    <col min="14857" max="14857" width="7.875" style="2" customWidth="1"/>
    <col min="14858" max="14858" width="8.875" style="2" customWidth="1"/>
    <col min="14859" max="14859" width="6.625" style="2" customWidth="1"/>
    <col min="14860" max="14860" width="9.5" style="2" customWidth="1"/>
    <col min="14861" max="14861" width="6.25" style="2" customWidth="1"/>
    <col min="14862" max="15104" width="9" style="2"/>
    <col min="15105" max="15105" width="2" style="2" customWidth="1"/>
    <col min="15106" max="15106" width="2.5" style="2" customWidth="1"/>
    <col min="15107" max="15107" width="5.25" style="2" customWidth="1"/>
    <col min="15108" max="15108" width="26" style="2" customWidth="1"/>
    <col min="15109" max="15110" width="5" style="2" customWidth="1"/>
    <col min="15111" max="15111" width="7.875" style="2" customWidth="1"/>
    <col min="15112" max="15112" width="6.25" style="2" customWidth="1"/>
    <col min="15113" max="15113" width="7.875" style="2" customWidth="1"/>
    <col min="15114" max="15114" width="8.875" style="2" customWidth="1"/>
    <col min="15115" max="15115" width="6.625" style="2" customWidth="1"/>
    <col min="15116" max="15116" width="9.5" style="2" customWidth="1"/>
    <col min="15117" max="15117" width="6.25" style="2" customWidth="1"/>
    <col min="15118" max="15360" width="9" style="2"/>
    <col min="15361" max="15361" width="2" style="2" customWidth="1"/>
    <col min="15362" max="15362" width="2.5" style="2" customWidth="1"/>
    <col min="15363" max="15363" width="5.25" style="2" customWidth="1"/>
    <col min="15364" max="15364" width="26" style="2" customWidth="1"/>
    <col min="15365" max="15366" width="5" style="2" customWidth="1"/>
    <col min="15367" max="15367" width="7.875" style="2" customWidth="1"/>
    <col min="15368" max="15368" width="6.25" style="2" customWidth="1"/>
    <col min="15369" max="15369" width="7.875" style="2" customWidth="1"/>
    <col min="15370" max="15370" width="8.875" style="2" customWidth="1"/>
    <col min="15371" max="15371" width="6.625" style="2" customWidth="1"/>
    <col min="15372" max="15372" width="9.5" style="2" customWidth="1"/>
    <col min="15373" max="15373" width="6.25" style="2" customWidth="1"/>
    <col min="15374" max="15616" width="9" style="2"/>
    <col min="15617" max="15617" width="2" style="2" customWidth="1"/>
    <col min="15618" max="15618" width="2.5" style="2" customWidth="1"/>
    <col min="15619" max="15619" width="5.25" style="2" customWidth="1"/>
    <col min="15620" max="15620" width="26" style="2" customWidth="1"/>
    <col min="15621" max="15622" width="5" style="2" customWidth="1"/>
    <col min="15623" max="15623" width="7.875" style="2" customWidth="1"/>
    <col min="15624" max="15624" width="6.25" style="2" customWidth="1"/>
    <col min="15625" max="15625" width="7.875" style="2" customWidth="1"/>
    <col min="15626" max="15626" width="8.875" style="2" customWidth="1"/>
    <col min="15627" max="15627" width="6.625" style="2" customWidth="1"/>
    <col min="15628" max="15628" width="9.5" style="2" customWidth="1"/>
    <col min="15629" max="15629" width="6.25" style="2" customWidth="1"/>
    <col min="15630" max="15872" width="9" style="2"/>
    <col min="15873" max="15873" width="2" style="2" customWidth="1"/>
    <col min="15874" max="15874" width="2.5" style="2" customWidth="1"/>
    <col min="15875" max="15875" width="5.25" style="2" customWidth="1"/>
    <col min="15876" max="15876" width="26" style="2" customWidth="1"/>
    <col min="15877" max="15878" width="5" style="2" customWidth="1"/>
    <col min="15879" max="15879" width="7.875" style="2" customWidth="1"/>
    <col min="15880" max="15880" width="6.25" style="2" customWidth="1"/>
    <col min="15881" max="15881" width="7.875" style="2" customWidth="1"/>
    <col min="15882" max="15882" width="8.875" style="2" customWidth="1"/>
    <col min="15883" max="15883" width="6.625" style="2" customWidth="1"/>
    <col min="15884" max="15884" width="9.5" style="2" customWidth="1"/>
    <col min="15885" max="15885" width="6.25" style="2" customWidth="1"/>
    <col min="15886" max="16128" width="9" style="2"/>
    <col min="16129" max="16129" width="2" style="2" customWidth="1"/>
    <col min="16130" max="16130" width="2.5" style="2" customWidth="1"/>
    <col min="16131" max="16131" width="5.25" style="2" customWidth="1"/>
    <col min="16132" max="16132" width="26" style="2" customWidth="1"/>
    <col min="16133" max="16134" width="5" style="2" customWidth="1"/>
    <col min="16135" max="16135" width="7.875" style="2" customWidth="1"/>
    <col min="16136" max="16136" width="6.25" style="2" customWidth="1"/>
    <col min="16137" max="16137" width="7.875" style="2" customWidth="1"/>
    <col min="16138" max="16138" width="8.875" style="2" customWidth="1"/>
    <col min="16139" max="16139" width="6.625" style="2" customWidth="1"/>
    <col min="16140" max="16140" width="9.5" style="2" customWidth="1"/>
    <col min="16141" max="16141" width="6.25" style="2" customWidth="1"/>
    <col min="16142" max="16384" width="9" style="2"/>
  </cols>
  <sheetData>
    <row r="1" spans="1:13" ht="29.25" customHeight="1">
      <c r="A1" s="1"/>
      <c r="B1" s="1"/>
      <c r="C1" s="1"/>
      <c r="D1" s="1"/>
      <c r="E1" s="1"/>
      <c r="F1" s="1"/>
      <c r="G1" s="1"/>
      <c r="H1" s="1"/>
      <c r="I1" s="1"/>
      <c r="J1" s="1"/>
      <c r="K1" s="1"/>
      <c r="L1" s="1"/>
      <c r="M1" s="1"/>
    </row>
    <row r="2" spans="1:13" ht="29.25" customHeight="1">
      <c r="A2" s="1150" t="s">
        <v>0</v>
      </c>
      <c r="B2" s="1150"/>
      <c r="C2" s="1150"/>
      <c r="D2" s="1150"/>
      <c r="E2" s="1150"/>
      <c r="F2" s="1150"/>
      <c r="G2" s="1150"/>
      <c r="H2" s="1150"/>
      <c r="I2" s="1150"/>
      <c r="J2" s="1150"/>
      <c r="K2" s="1150"/>
      <c r="L2" s="1150"/>
      <c r="M2" s="1150"/>
    </row>
    <row r="3" spans="1:13" ht="17.25" customHeight="1">
      <c r="A3" s="3" t="s">
        <v>1</v>
      </c>
      <c r="B3" s="3"/>
      <c r="C3" s="3"/>
      <c r="D3" s="4"/>
      <c r="E3" s="4"/>
      <c r="F3" s="4"/>
      <c r="G3" s="4"/>
      <c r="H3" s="4"/>
      <c r="K3" s="1151" t="s">
        <v>2</v>
      </c>
      <c r="L3" s="1151"/>
      <c r="M3" s="5"/>
    </row>
    <row r="4" spans="1:13" ht="13.5" customHeight="1">
      <c r="A4" s="6"/>
      <c r="B4" s="6"/>
      <c r="C4" s="6"/>
      <c r="D4" s="1152"/>
      <c r="E4" s="7"/>
      <c r="F4" s="7"/>
      <c r="G4" s="8"/>
      <c r="H4" s="1153"/>
      <c r="I4" s="1153"/>
      <c r="J4" s="8"/>
      <c r="K4" s="8"/>
      <c r="L4" s="1154"/>
      <c r="M4" s="1154"/>
    </row>
    <row r="5" spans="1:13" ht="13.5" customHeight="1">
      <c r="A5" s="8"/>
      <c r="B5" s="6"/>
      <c r="C5" s="8"/>
      <c r="D5" s="1152"/>
      <c r="E5" s="7"/>
      <c r="F5" s="7"/>
      <c r="G5" s="8"/>
      <c r="H5" s="8"/>
      <c r="I5" s="8"/>
      <c r="J5" s="8"/>
      <c r="K5" s="1154"/>
      <c r="L5" s="1154"/>
      <c r="M5" s="1112"/>
    </row>
    <row r="6" spans="1:13" ht="13.5" customHeight="1">
      <c r="A6" s="8"/>
      <c r="B6" s="6"/>
      <c r="C6" s="8"/>
      <c r="D6" s="1152"/>
      <c r="E6" s="7"/>
      <c r="F6" s="7"/>
      <c r="G6" s="8"/>
      <c r="H6" s="8"/>
      <c r="I6" s="8"/>
      <c r="J6" s="8"/>
      <c r="K6" s="1154"/>
      <c r="L6" s="1154"/>
      <c r="M6" s="1112"/>
    </row>
    <row r="7" spans="1:13" ht="13.5" customHeight="1">
      <c r="A7" s="8"/>
      <c r="B7" s="6"/>
      <c r="C7" s="8"/>
      <c r="D7" s="1152"/>
      <c r="E7" s="7"/>
      <c r="F7" s="7"/>
      <c r="G7" s="8"/>
      <c r="H7" s="8"/>
      <c r="I7" s="8"/>
      <c r="J7" s="8"/>
      <c r="K7" s="1154"/>
      <c r="L7" s="1154"/>
      <c r="M7" s="1112"/>
    </row>
    <row r="8" spans="1:13" ht="13.5" customHeight="1">
      <c r="A8" s="8"/>
      <c r="B8" s="6"/>
      <c r="C8" s="8"/>
      <c r="D8" s="1152"/>
      <c r="E8" s="7"/>
      <c r="F8" s="7"/>
      <c r="G8" s="8"/>
      <c r="H8" s="8"/>
      <c r="I8" s="8"/>
      <c r="J8" s="8"/>
      <c r="K8" s="1154"/>
      <c r="L8" s="1154"/>
      <c r="M8" s="1112"/>
    </row>
    <row r="9" spans="1:13" ht="13.5" customHeight="1">
      <c r="A9" s="8"/>
      <c r="B9" s="6"/>
      <c r="C9" s="8"/>
      <c r="D9" s="1152"/>
      <c r="E9" s="7"/>
      <c r="F9" s="7"/>
      <c r="G9" s="8"/>
      <c r="H9" s="8"/>
      <c r="I9" s="8"/>
      <c r="J9" s="8"/>
      <c r="K9" s="1154"/>
      <c r="L9" s="1154"/>
      <c r="M9" s="1112"/>
    </row>
    <row r="10" spans="1:13" ht="13.5" customHeight="1">
      <c r="A10" s="8"/>
      <c r="B10" s="6"/>
      <c r="C10" s="8"/>
      <c r="D10" s="1152"/>
      <c r="E10" s="7"/>
      <c r="F10" s="7"/>
      <c r="G10" s="8"/>
      <c r="H10" s="8"/>
      <c r="I10" s="8"/>
      <c r="J10" s="8"/>
      <c r="K10" s="1154"/>
      <c r="L10" s="1154"/>
      <c r="M10" s="1112"/>
    </row>
    <row r="11" spans="1:13" ht="13.5" customHeight="1">
      <c r="A11" s="8"/>
      <c r="B11" s="6"/>
      <c r="C11" s="8"/>
      <c r="D11" s="1152"/>
      <c r="E11" s="7"/>
      <c r="F11" s="7"/>
      <c r="G11" s="8"/>
      <c r="H11" s="8"/>
      <c r="I11" s="8"/>
      <c r="J11" s="8"/>
      <c r="K11" s="1154"/>
      <c r="L11" s="1154"/>
      <c r="M11" s="1112"/>
    </row>
    <row r="12" spans="1:13" ht="13.5" customHeight="1">
      <c r="A12" s="8"/>
      <c r="B12" s="6"/>
      <c r="C12" s="8"/>
      <c r="D12" s="1152"/>
      <c r="E12" s="7"/>
      <c r="F12" s="7"/>
      <c r="G12" s="8"/>
      <c r="H12" s="8"/>
      <c r="I12" s="8"/>
      <c r="J12" s="8"/>
      <c r="K12" s="1154"/>
      <c r="L12" s="1154"/>
      <c r="M12" s="1112"/>
    </row>
    <row r="13" spans="1:13" ht="13.5" customHeight="1">
      <c r="A13" s="8"/>
      <c r="B13" s="6"/>
      <c r="C13" s="8"/>
      <c r="D13" s="1152"/>
      <c r="E13" s="7"/>
      <c r="F13" s="7"/>
      <c r="G13" s="8"/>
      <c r="H13" s="8"/>
      <c r="I13" s="8"/>
      <c r="J13" s="8"/>
      <c r="K13" s="1154"/>
      <c r="L13" s="1154"/>
      <c r="M13" s="1112"/>
    </row>
    <row r="14" spans="1:13" ht="13.5" customHeight="1">
      <c r="A14" s="8"/>
      <c r="B14" s="6"/>
      <c r="C14" s="8"/>
      <c r="D14" s="1152"/>
      <c r="E14" s="7"/>
      <c r="F14" s="7"/>
      <c r="G14" s="8"/>
      <c r="H14" s="8"/>
      <c r="I14" s="8"/>
      <c r="J14" s="8"/>
      <c r="K14" s="1154"/>
      <c r="L14" s="1154"/>
      <c r="M14" s="1112"/>
    </row>
    <row r="15" spans="1:13" ht="13.5" customHeight="1">
      <c r="A15" s="8"/>
      <c r="B15" s="6"/>
      <c r="C15" s="8"/>
      <c r="D15" s="1152"/>
      <c r="E15" s="7"/>
      <c r="F15" s="7"/>
      <c r="G15" s="8"/>
      <c r="H15" s="8"/>
      <c r="I15" s="8"/>
      <c r="J15" s="8"/>
      <c r="K15" s="1154"/>
      <c r="L15" s="1154"/>
      <c r="M15" s="1112"/>
    </row>
    <row r="16" spans="1:13" ht="13.5" customHeight="1">
      <c r="A16" s="8"/>
      <c r="B16" s="6"/>
      <c r="C16" s="8"/>
      <c r="D16" s="1152"/>
      <c r="E16" s="7"/>
      <c r="F16" s="7"/>
      <c r="G16" s="8"/>
      <c r="H16" s="8"/>
      <c r="I16" s="8"/>
      <c r="J16" s="8"/>
      <c r="K16" s="1154"/>
      <c r="L16" s="1154"/>
      <c r="M16" s="1112"/>
    </row>
    <row r="17" spans="1:13" ht="13.5" customHeight="1">
      <c r="A17" s="8"/>
      <c r="B17" s="8"/>
      <c r="C17" s="8"/>
      <c r="D17" s="1152"/>
      <c r="E17" s="7"/>
      <c r="F17" s="7"/>
      <c r="G17" s="8"/>
      <c r="H17" s="10"/>
      <c r="I17" s="10"/>
      <c r="J17" s="10"/>
      <c r="K17" s="1154"/>
      <c r="L17" s="1154"/>
      <c r="M17" s="1112"/>
    </row>
    <row r="18" spans="1:13" ht="13.5" customHeight="1">
      <c r="A18" s="11" t="s">
        <v>3</v>
      </c>
      <c r="B18" s="12"/>
      <c r="C18" s="12"/>
      <c r="D18" s="13"/>
      <c r="E18" s="13"/>
      <c r="F18" s="13"/>
      <c r="G18" s="14"/>
      <c r="H18" s="14"/>
      <c r="I18" s="14"/>
      <c r="J18" s="14"/>
      <c r="K18" s="14"/>
      <c r="L18" s="14"/>
      <c r="M18" s="15"/>
    </row>
    <row r="19" spans="1:13" ht="13.5" customHeight="1">
      <c r="A19" s="12"/>
      <c r="B19" s="12"/>
      <c r="C19" s="12"/>
      <c r="D19" s="13"/>
      <c r="E19" s="13"/>
      <c r="F19" s="13"/>
      <c r="G19" s="16"/>
      <c r="H19" s="14"/>
      <c r="I19" s="16"/>
      <c r="J19" s="16"/>
      <c r="K19" s="16"/>
      <c r="L19" s="14"/>
      <c r="M19" s="15"/>
    </row>
    <row r="20" spans="1:13" ht="13.5" customHeight="1">
      <c r="A20" s="12"/>
      <c r="B20" s="12"/>
      <c r="C20" s="12"/>
      <c r="D20" s="13"/>
      <c r="E20" s="13"/>
      <c r="F20" s="13"/>
      <c r="G20" s="16"/>
      <c r="H20" s="16"/>
      <c r="I20" s="16"/>
      <c r="J20" s="14"/>
      <c r="K20" s="14"/>
      <c r="L20" s="14"/>
      <c r="M20" s="15"/>
    </row>
    <row r="21" spans="1:13" ht="13.5" customHeight="1">
      <c r="A21" s="12"/>
      <c r="B21" s="12"/>
      <c r="C21" s="12"/>
      <c r="D21" s="13"/>
      <c r="E21" s="13"/>
      <c r="F21" s="13"/>
      <c r="G21" s="16"/>
      <c r="H21" s="16"/>
      <c r="I21" s="16"/>
      <c r="J21" s="14"/>
      <c r="K21" s="14"/>
      <c r="L21" s="14"/>
      <c r="M21" s="15"/>
    </row>
    <row r="22" spans="1:13" ht="13.5" customHeight="1">
      <c r="A22" s="12"/>
      <c r="B22" s="12"/>
      <c r="C22" s="12"/>
      <c r="D22" s="13"/>
      <c r="E22" s="13"/>
      <c r="F22" s="13"/>
      <c r="G22" s="16"/>
      <c r="H22" s="16"/>
      <c r="I22" s="16"/>
      <c r="J22" s="14"/>
      <c r="K22" s="14"/>
      <c r="L22" s="14"/>
      <c r="M22" s="15"/>
    </row>
    <row r="23" spans="1:13" ht="13.5" customHeight="1">
      <c r="A23" s="12"/>
      <c r="B23" s="12"/>
      <c r="C23" s="12"/>
      <c r="D23" s="13"/>
      <c r="E23" s="13"/>
      <c r="F23" s="13"/>
      <c r="G23" s="16"/>
      <c r="H23" s="16"/>
      <c r="I23" s="16"/>
      <c r="J23" s="14"/>
      <c r="K23" s="14"/>
      <c r="L23" s="14"/>
      <c r="M23" s="15"/>
    </row>
    <row r="24" spans="1:13" ht="13.5" customHeight="1">
      <c r="A24" s="12"/>
      <c r="B24" s="12"/>
      <c r="C24" s="12"/>
      <c r="D24" s="13"/>
      <c r="E24" s="13"/>
      <c r="F24" s="13"/>
      <c r="G24" s="16"/>
      <c r="H24" s="16"/>
      <c r="I24" s="16"/>
      <c r="J24" s="14"/>
      <c r="K24" s="14"/>
      <c r="L24" s="14"/>
      <c r="M24" s="15"/>
    </row>
    <row r="25" spans="1:13" ht="13.5" customHeight="1">
      <c r="A25" s="12"/>
      <c r="B25" s="12"/>
      <c r="C25" s="12"/>
      <c r="D25" s="13"/>
      <c r="E25" s="13"/>
      <c r="F25" s="13"/>
      <c r="G25" s="16"/>
      <c r="H25" s="16"/>
      <c r="I25" s="16"/>
      <c r="J25" s="14"/>
      <c r="K25" s="14"/>
      <c r="L25" s="14"/>
      <c r="M25" s="15"/>
    </row>
    <row r="26" spans="1:13" ht="13.5" customHeight="1">
      <c r="A26" s="12"/>
      <c r="B26" s="12"/>
      <c r="C26" s="12"/>
      <c r="D26" s="13"/>
      <c r="E26" s="13"/>
      <c r="F26" s="13"/>
      <c r="G26" s="16"/>
      <c r="H26" s="16"/>
      <c r="I26" s="16"/>
      <c r="J26" s="14"/>
      <c r="K26" s="14"/>
      <c r="L26" s="14"/>
      <c r="M26" s="15"/>
    </row>
    <row r="27" spans="1:13" ht="13.5" customHeight="1">
      <c r="A27" s="12"/>
      <c r="B27" s="12"/>
      <c r="C27" s="12"/>
      <c r="D27" s="13"/>
      <c r="E27" s="13"/>
      <c r="F27" s="13"/>
      <c r="G27" s="16"/>
      <c r="H27" s="16"/>
      <c r="I27" s="16"/>
      <c r="J27" s="14"/>
      <c r="K27" s="14"/>
      <c r="L27" s="14"/>
      <c r="M27" s="15"/>
    </row>
    <row r="28" spans="1:13" ht="13.5" customHeight="1">
      <c r="A28" s="12"/>
      <c r="B28" s="12"/>
      <c r="C28" s="12"/>
      <c r="D28" s="13"/>
      <c r="E28" s="13"/>
      <c r="F28" s="13"/>
      <c r="G28" s="16"/>
      <c r="H28" s="16"/>
      <c r="I28" s="16"/>
      <c r="J28" s="14"/>
      <c r="K28" s="14"/>
      <c r="L28" s="14"/>
      <c r="M28" s="15"/>
    </row>
    <row r="29" spans="1:13" ht="13.5" customHeight="1">
      <c r="A29" s="12"/>
      <c r="B29" s="12"/>
      <c r="C29" s="12"/>
      <c r="D29" s="13"/>
      <c r="E29" s="13"/>
      <c r="F29" s="13"/>
      <c r="G29" s="16"/>
      <c r="H29" s="16"/>
      <c r="I29" s="16"/>
      <c r="J29" s="14"/>
      <c r="K29" s="14"/>
      <c r="L29" s="14"/>
      <c r="M29" s="15"/>
    </row>
    <row r="30" spans="1:13" ht="13.5" customHeight="1">
      <c r="A30" s="12"/>
      <c r="B30" s="12"/>
      <c r="C30" s="12"/>
      <c r="D30" s="13"/>
      <c r="E30" s="13"/>
      <c r="F30" s="13"/>
      <c r="G30" s="16"/>
      <c r="H30" s="16"/>
      <c r="I30" s="16"/>
      <c r="J30" s="14"/>
      <c r="K30" s="14"/>
      <c r="L30" s="14"/>
      <c r="M30" s="15"/>
    </row>
    <row r="31" spans="1:13" ht="13.5" customHeight="1">
      <c r="A31" s="12"/>
      <c r="B31" s="12"/>
      <c r="C31" s="12"/>
      <c r="D31" s="13"/>
      <c r="E31" s="13"/>
      <c r="F31" s="13"/>
      <c r="G31" s="16"/>
      <c r="H31" s="16"/>
      <c r="I31" s="16"/>
      <c r="J31" s="14"/>
      <c r="K31" s="14"/>
      <c r="L31" s="14"/>
      <c r="M31" s="15"/>
    </row>
    <row r="32" spans="1:13" ht="13.5" customHeight="1">
      <c r="A32" s="12"/>
      <c r="B32" s="12"/>
      <c r="C32" s="12"/>
      <c r="D32" s="13"/>
      <c r="E32" s="13"/>
      <c r="F32" s="13"/>
      <c r="G32" s="16"/>
      <c r="H32" s="16"/>
      <c r="I32" s="16"/>
      <c r="J32" s="14"/>
      <c r="K32" s="14"/>
      <c r="L32" s="14"/>
      <c r="M32" s="15"/>
    </row>
    <row r="33" spans="1:13" ht="13.5" customHeight="1">
      <c r="A33" s="11" t="s">
        <v>4</v>
      </c>
      <c r="B33" s="17"/>
      <c r="C33" s="17"/>
      <c r="D33" s="13"/>
      <c r="E33" s="13"/>
      <c r="F33" s="13"/>
      <c r="G33" s="16"/>
      <c r="H33" s="16"/>
      <c r="I33" s="16"/>
      <c r="J33" s="14"/>
      <c r="K33" s="14"/>
      <c r="L33" s="14"/>
      <c r="M33" s="15"/>
    </row>
    <row r="34" spans="1:13" ht="13.5" customHeight="1">
      <c r="A34" s="17"/>
      <c r="B34" s="17"/>
      <c r="C34" s="17"/>
      <c r="D34" s="13"/>
      <c r="E34" s="13"/>
      <c r="F34" s="13"/>
      <c r="G34" s="16"/>
      <c r="H34" s="14"/>
      <c r="I34" s="16"/>
      <c r="J34" s="14"/>
      <c r="K34" s="14"/>
      <c r="L34" s="14"/>
      <c r="M34" s="15"/>
    </row>
    <row r="35" spans="1:13" ht="13.5" customHeight="1">
      <c r="A35" s="12"/>
      <c r="B35" s="12"/>
      <c r="C35" s="12"/>
      <c r="D35" s="13"/>
      <c r="E35" s="13"/>
      <c r="F35" s="13"/>
      <c r="G35" s="16"/>
      <c r="H35" s="14"/>
      <c r="I35" s="16"/>
      <c r="J35" s="16"/>
      <c r="K35" s="16"/>
      <c r="L35" s="16"/>
      <c r="M35" s="15"/>
    </row>
    <row r="36" spans="1:13" ht="13.5" customHeight="1">
      <c r="A36" s="12"/>
      <c r="B36" s="12"/>
      <c r="C36" s="12"/>
      <c r="D36" s="13"/>
      <c r="E36" s="13"/>
      <c r="F36" s="13"/>
      <c r="G36" s="16"/>
      <c r="H36" s="14"/>
      <c r="I36" s="16"/>
      <c r="J36" s="14"/>
      <c r="K36" s="14"/>
      <c r="L36" s="14"/>
      <c r="M36" s="15"/>
    </row>
    <row r="37" spans="1:13" ht="13.5" customHeight="1">
      <c r="A37" s="12"/>
      <c r="B37" s="12"/>
      <c r="C37" s="12"/>
      <c r="D37" s="13"/>
      <c r="E37" s="13"/>
      <c r="F37" s="13"/>
      <c r="G37" s="14"/>
      <c r="H37" s="16"/>
      <c r="I37" s="16"/>
      <c r="J37" s="14"/>
      <c r="K37" s="14"/>
      <c r="L37" s="14"/>
      <c r="M37" s="15"/>
    </row>
    <row r="38" spans="1:13" ht="13.7" customHeight="1">
      <c r="B38" s="11"/>
      <c r="C38" s="11"/>
      <c r="D38" s="13"/>
      <c r="E38" s="13"/>
      <c r="F38" s="13"/>
      <c r="G38" s="14"/>
      <c r="H38" s="16"/>
      <c r="I38" s="16"/>
      <c r="J38" s="14"/>
      <c r="K38" s="14"/>
      <c r="L38" s="14"/>
      <c r="M38" s="15"/>
    </row>
    <row r="39" spans="1:13" ht="13.7" customHeight="1">
      <c r="A39" s="18"/>
      <c r="B39" s="18"/>
      <c r="C39" s="18"/>
      <c r="D39" s="13"/>
      <c r="E39" s="13"/>
      <c r="F39" s="13"/>
      <c r="G39" s="14"/>
      <c r="H39" s="14"/>
      <c r="I39" s="19"/>
      <c r="J39" s="14"/>
      <c r="K39" s="14"/>
      <c r="L39" s="14"/>
      <c r="M39" s="15"/>
    </row>
    <row r="40" spans="1:13" ht="13.7" customHeight="1">
      <c r="A40" s="11"/>
      <c r="B40" s="11"/>
      <c r="C40" s="11"/>
      <c r="D40" s="13"/>
      <c r="E40" s="13"/>
      <c r="F40" s="13"/>
      <c r="G40" s="14"/>
      <c r="H40" s="14"/>
      <c r="I40" s="14"/>
      <c r="J40" s="14"/>
      <c r="K40" s="14"/>
      <c r="L40" s="14"/>
    </row>
    <row r="41" spans="1:13" ht="13.7" customHeight="1">
      <c r="A41" s="12"/>
      <c r="B41" s="12"/>
      <c r="C41" s="12"/>
      <c r="D41" s="13"/>
      <c r="E41" s="13"/>
      <c r="F41" s="13"/>
      <c r="G41" s="16"/>
      <c r="H41" s="14"/>
      <c r="I41" s="16"/>
      <c r="J41" s="14"/>
      <c r="K41" s="14"/>
      <c r="L41" s="14"/>
    </row>
    <row r="42" spans="1:13" ht="13.7" customHeight="1">
      <c r="A42" s="11"/>
      <c r="B42" s="11"/>
      <c r="C42" s="11"/>
      <c r="D42" s="13"/>
      <c r="E42" s="13"/>
      <c r="F42" s="13"/>
      <c r="G42" s="14"/>
      <c r="H42" s="20"/>
      <c r="I42" s="16"/>
      <c r="J42" s="14"/>
      <c r="K42" s="14"/>
      <c r="L42" s="14"/>
    </row>
    <row r="43" spans="1:13" ht="13.7" customHeight="1">
      <c r="A43" s="12"/>
      <c r="B43" s="12"/>
      <c r="C43" s="12"/>
      <c r="D43" s="13"/>
      <c r="E43" s="13"/>
      <c r="F43" s="13"/>
      <c r="G43" s="16"/>
      <c r="H43" s="16"/>
      <c r="I43" s="16"/>
      <c r="J43" s="16"/>
      <c r="K43" s="16"/>
      <c r="L43" s="16"/>
    </row>
    <row r="44" spans="1:13" ht="13.7" customHeight="1">
      <c r="A44" s="21"/>
      <c r="B44" s="21"/>
      <c r="C44" s="21"/>
      <c r="D44" s="13"/>
      <c r="E44" s="13"/>
      <c r="F44" s="13"/>
      <c r="G44" s="16"/>
      <c r="H44" s="14"/>
      <c r="I44" s="16"/>
      <c r="J44" s="16"/>
      <c r="K44" s="16"/>
      <c r="L44" s="16"/>
    </row>
    <row r="45" spans="1:13" ht="13.7" customHeight="1">
      <c r="A45" s="17"/>
      <c r="B45" s="17"/>
      <c r="C45" s="17"/>
      <c r="D45" s="13"/>
      <c r="E45" s="13"/>
      <c r="F45" s="13"/>
      <c r="G45" s="16"/>
      <c r="H45" s="14"/>
      <c r="I45" s="16"/>
      <c r="J45" s="16"/>
      <c r="K45" s="16"/>
      <c r="L45" s="16"/>
    </row>
    <row r="46" spans="1:13" ht="13.7" customHeight="1">
      <c r="A46" s="12"/>
      <c r="B46" s="12"/>
      <c r="C46" s="12"/>
      <c r="D46" s="13"/>
      <c r="E46" s="13"/>
      <c r="F46" s="13"/>
      <c r="G46" s="14"/>
      <c r="H46" s="14"/>
      <c r="I46" s="14"/>
      <c r="J46" s="14"/>
      <c r="K46" s="14"/>
      <c r="L46" s="22"/>
    </row>
    <row r="47" spans="1:13" ht="13.7" customHeight="1">
      <c r="A47" s="12"/>
      <c r="B47" s="12"/>
      <c r="C47" s="12"/>
      <c r="D47" s="13"/>
      <c r="E47" s="13"/>
      <c r="F47" s="13"/>
      <c r="G47" s="16"/>
      <c r="H47" s="14"/>
      <c r="I47" s="16"/>
      <c r="J47" s="16"/>
      <c r="K47" s="16"/>
      <c r="L47" s="16"/>
    </row>
    <row r="48" spans="1:13" ht="13.7" customHeight="1">
      <c r="A48" s="11" t="s">
        <v>5</v>
      </c>
      <c r="B48" s="12"/>
      <c r="C48" s="12"/>
      <c r="D48" s="13"/>
      <c r="E48" s="13"/>
      <c r="F48" s="13"/>
      <c r="G48" s="16"/>
      <c r="H48" s="16"/>
      <c r="I48" s="16"/>
      <c r="J48" s="16"/>
      <c r="K48" s="16"/>
      <c r="L48" s="16"/>
    </row>
    <row r="49" spans="1:26" ht="13.7" customHeight="1">
      <c r="A49" s="17"/>
      <c r="B49" s="17"/>
      <c r="C49" s="17"/>
      <c r="D49" s="13"/>
      <c r="E49" s="13"/>
      <c r="F49" s="13"/>
      <c r="G49" s="14"/>
      <c r="H49" s="14"/>
      <c r="I49" s="19"/>
      <c r="J49" s="14"/>
      <c r="K49" s="14"/>
      <c r="L49" s="14"/>
    </row>
    <row r="50" spans="1:26" ht="13.7" customHeight="1">
      <c r="A50" s="12"/>
      <c r="B50" s="12"/>
      <c r="C50" s="12"/>
      <c r="D50" s="13"/>
      <c r="E50" s="13"/>
      <c r="F50" s="13"/>
      <c r="G50" s="14"/>
      <c r="H50" s="14"/>
      <c r="I50" s="14"/>
      <c r="J50" s="14"/>
      <c r="K50" s="14"/>
      <c r="L50" s="14"/>
      <c r="N50" s="23"/>
    </row>
    <row r="51" spans="1:26" ht="13.7" customHeight="1">
      <c r="A51" s="12"/>
      <c r="B51" s="12"/>
      <c r="C51" s="12"/>
      <c r="D51" s="24"/>
      <c r="E51" s="24"/>
      <c r="F51" s="24"/>
      <c r="G51" s="16"/>
      <c r="H51" s="14"/>
      <c r="I51" s="16"/>
      <c r="J51" s="16"/>
      <c r="K51" s="16"/>
      <c r="L51" s="16"/>
      <c r="M51" s="15"/>
      <c r="N51" s="23"/>
    </row>
    <row r="52" spans="1:26" ht="13.7" customHeight="1">
      <c r="A52" s="12"/>
      <c r="B52" s="12"/>
      <c r="C52" s="12"/>
      <c r="D52" s="24"/>
      <c r="E52" s="24"/>
      <c r="F52" s="24"/>
      <c r="G52" s="16"/>
      <c r="H52" s="16"/>
      <c r="I52" s="16"/>
      <c r="J52" s="16"/>
      <c r="K52" s="16"/>
      <c r="L52" s="16"/>
      <c r="M52" s="15"/>
      <c r="N52" s="23"/>
    </row>
    <row r="53" spans="1:26" ht="13.7" customHeight="1">
      <c r="B53" s="11"/>
      <c r="C53" s="11"/>
      <c r="D53" s="13"/>
      <c r="E53" s="13"/>
      <c r="F53" s="13"/>
      <c r="G53" s="14"/>
      <c r="H53" s="14"/>
      <c r="I53" s="14"/>
      <c r="J53" s="14"/>
      <c r="K53" s="14"/>
      <c r="L53" s="14"/>
      <c r="M53" s="15"/>
      <c r="N53" s="23"/>
    </row>
    <row r="54" spans="1:26" ht="13.7" customHeight="1">
      <c r="A54" s="11"/>
      <c r="B54" s="11"/>
      <c r="C54" s="11"/>
      <c r="D54" s="13"/>
      <c r="E54" s="13"/>
      <c r="F54" s="13"/>
      <c r="G54" s="14"/>
      <c r="H54" s="14"/>
      <c r="I54" s="19"/>
      <c r="J54" s="14"/>
      <c r="K54" s="14"/>
      <c r="L54" s="14"/>
      <c r="M54" s="15"/>
      <c r="N54" s="23"/>
    </row>
    <row r="55" spans="1:26" ht="13.7" customHeight="1">
      <c r="A55" s="12"/>
      <c r="B55" s="12"/>
      <c r="C55" s="12"/>
      <c r="D55" s="24"/>
      <c r="E55" s="24"/>
      <c r="F55" s="24"/>
      <c r="G55" s="14"/>
      <c r="H55" s="14"/>
      <c r="I55" s="14"/>
      <c r="J55" s="14"/>
      <c r="K55" s="14"/>
      <c r="L55" s="14"/>
      <c r="M55" s="15"/>
      <c r="N55" s="23"/>
    </row>
    <row r="56" spans="1:26" ht="13.7" customHeight="1">
      <c r="A56" s="12"/>
      <c r="B56" s="12"/>
      <c r="C56" s="12"/>
      <c r="D56" s="13"/>
      <c r="E56" s="13"/>
      <c r="F56" s="13"/>
      <c r="G56" s="14"/>
      <c r="H56" s="14"/>
      <c r="I56" s="14"/>
      <c r="J56" s="14"/>
      <c r="K56" s="14"/>
      <c r="L56" s="14"/>
      <c r="M56" s="15"/>
      <c r="N56" s="23"/>
    </row>
    <row r="57" spans="1:26" ht="13.7" customHeight="1">
      <c r="A57" s="11"/>
      <c r="B57" s="11"/>
      <c r="C57" s="11"/>
      <c r="D57" s="13"/>
      <c r="E57" s="13"/>
      <c r="F57" s="13"/>
      <c r="G57" s="14"/>
      <c r="H57" s="14"/>
      <c r="I57" s="14"/>
      <c r="J57" s="14"/>
      <c r="K57" s="14"/>
      <c r="L57" s="14"/>
      <c r="M57" s="15"/>
      <c r="N57" s="23"/>
    </row>
    <row r="58" spans="1:26" ht="13.7" customHeight="1">
      <c r="A58" s="12"/>
      <c r="B58" s="12"/>
      <c r="C58" s="12"/>
      <c r="D58" s="13"/>
      <c r="E58" s="13"/>
      <c r="F58" s="13"/>
      <c r="G58" s="14"/>
      <c r="H58" s="14"/>
      <c r="I58" s="14"/>
      <c r="J58" s="14"/>
      <c r="K58" s="14"/>
      <c r="L58" s="14"/>
      <c r="M58" s="15"/>
      <c r="N58" s="23"/>
    </row>
    <row r="59" spans="1:26" ht="13.7" customHeight="1">
      <c r="A59" s="17"/>
      <c r="B59" s="17"/>
      <c r="C59" s="17"/>
      <c r="D59" s="24"/>
      <c r="E59" s="24"/>
      <c r="F59" s="24"/>
      <c r="G59" s="14"/>
      <c r="H59" s="14"/>
      <c r="I59" s="19"/>
      <c r="J59" s="14"/>
      <c r="K59" s="14"/>
      <c r="L59" s="14"/>
      <c r="M59" s="15"/>
      <c r="N59" s="23"/>
    </row>
    <row r="60" spans="1:26" ht="13.7" customHeight="1">
      <c r="A60" s="12"/>
      <c r="B60" s="12"/>
      <c r="C60" s="12"/>
      <c r="D60" s="13"/>
      <c r="E60" s="13"/>
      <c r="F60" s="13"/>
      <c r="G60" s="14"/>
      <c r="H60" s="14"/>
      <c r="I60" s="14"/>
      <c r="J60" s="14"/>
      <c r="K60" s="14"/>
      <c r="L60" s="14"/>
      <c r="M60" s="15"/>
      <c r="N60" s="23"/>
    </row>
    <row r="61" spans="1:26" ht="13.7" customHeight="1">
      <c r="A61" s="11"/>
      <c r="B61" s="11"/>
      <c r="C61" s="11"/>
      <c r="D61" s="13"/>
      <c r="E61" s="13"/>
      <c r="F61" s="13"/>
      <c r="G61" s="14"/>
      <c r="H61" s="20"/>
      <c r="I61" s="16"/>
      <c r="J61" s="16"/>
      <c r="K61" s="14"/>
      <c r="L61" s="14"/>
      <c r="M61" s="15"/>
    </row>
    <row r="62" spans="1:26" ht="13.7" customHeight="1">
      <c r="A62" s="12"/>
      <c r="B62" s="12"/>
      <c r="C62" s="12"/>
      <c r="D62" s="13"/>
      <c r="E62" s="13"/>
      <c r="F62" s="13"/>
      <c r="G62" s="14"/>
      <c r="H62" s="14"/>
      <c r="I62" s="16"/>
      <c r="J62" s="14"/>
      <c r="K62" s="14"/>
      <c r="L62" s="14"/>
      <c r="M62" s="15"/>
      <c r="O62" s="25"/>
      <c r="P62" s="25"/>
      <c r="Q62" s="25"/>
      <c r="R62" s="25"/>
      <c r="S62" s="25"/>
      <c r="T62" s="25"/>
      <c r="U62" s="25"/>
      <c r="V62" s="25"/>
      <c r="W62" s="25"/>
      <c r="X62" s="25"/>
      <c r="Y62" s="25"/>
      <c r="Z62" s="25"/>
    </row>
    <row r="63" spans="1:26" ht="13.7" customHeight="1">
      <c r="A63" s="17"/>
      <c r="B63" s="17"/>
      <c r="C63" s="17"/>
      <c r="D63" s="13"/>
      <c r="E63" s="13"/>
      <c r="F63" s="13"/>
      <c r="G63" s="14"/>
      <c r="H63" s="14"/>
      <c r="I63" s="14"/>
      <c r="J63" s="14"/>
      <c r="K63" s="14"/>
      <c r="L63" s="14"/>
      <c r="M63" s="15"/>
    </row>
    <row r="64" spans="1:26" ht="13.7" customHeight="1">
      <c r="A64" s="12"/>
      <c r="B64" s="12"/>
      <c r="C64" s="12"/>
      <c r="D64" s="13"/>
      <c r="E64" s="13"/>
      <c r="F64" s="13"/>
      <c r="G64" s="16"/>
      <c r="H64" s="14"/>
      <c r="I64" s="14"/>
      <c r="J64" s="14"/>
      <c r="K64" s="14"/>
      <c r="L64" s="14"/>
      <c r="M64" s="15"/>
    </row>
  </sheetData>
  <mergeCells count="7">
    <mergeCell ref="A2:M2"/>
    <mergeCell ref="K3:L3"/>
    <mergeCell ref="D4:D17"/>
    <mergeCell ref="H4:I4"/>
    <mergeCell ref="L4:L17"/>
    <mergeCell ref="M4:M17"/>
    <mergeCell ref="K5:K17"/>
  </mergeCells>
  <phoneticPr fontId="40"/>
  <printOptions horizontalCentered="1"/>
  <pageMargins left="0.23622047244094491" right="0.51181102362204722" top="0.19685039370078741" bottom="0.19685039370078741" header="0.19685039370078741" footer="0.19685039370078741"/>
  <pageSetup paperSize="9" scale="90"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S239"/>
  <sheetViews>
    <sheetView view="pageBreakPreview" zoomScaleNormal="100" zoomScaleSheetLayoutView="100" workbookViewId="0">
      <selection activeCell="D31" sqref="D31"/>
    </sheetView>
  </sheetViews>
  <sheetFormatPr defaultColWidth="9" defaultRowHeight="12"/>
  <cols>
    <col min="1" max="1" width="1.5" style="105" customWidth="1"/>
    <col min="2" max="2" width="3.625" style="2" customWidth="1"/>
    <col min="3" max="3" width="0.625" style="2" customWidth="1"/>
    <col min="4" max="4" width="2.625" style="2" customWidth="1"/>
    <col min="5" max="5" width="3.875" style="2" customWidth="1"/>
    <col min="6" max="6" width="26.875" style="2" customWidth="1"/>
    <col min="7" max="7" width="17.875" style="2" customWidth="1"/>
    <col min="8" max="10" width="10.625" style="2" customWidth="1"/>
    <col min="11" max="11" width="11.5" style="2" customWidth="1"/>
    <col min="12" max="12" width="3.625" style="2" customWidth="1"/>
    <col min="13" max="13" width="3.625" style="105" customWidth="1"/>
    <col min="14" max="14" width="3.625" style="2" customWidth="1"/>
    <col min="15" max="15" width="0.625" style="2" customWidth="1"/>
    <col min="16" max="16" width="3.75" style="2" customWidth="1"/>
    <col min="17" max="17" width="3" style="2" customWidth="1"/>
    <col min="18" max="18" width="3.375" style="2" customWidth="1"/>
    <col min="19" max="22" width="3" style="2" customWidth="1"/>
    <col min="23" max="23" width="1.5" style="105" customWidth="1"/>
    <col min="24" max="24" width="3.625" style="2" customWidth="1"/>
    <col min="25" max="25" width="4.25" style="2" customWidth="1"/>
    <col min="26" max="26" width="2.625" style="2" customWidth="1"/>
    <col min="27" max="27" width="3.875" style="2" customWidth="1"/>
    <col min="28" max="28" width="14.875" style="2" customWidth="1"/>
    <col min="29" max="29" width="6.375" style="2" customWidth="1"/>
    <col min="30" max="30" width="23.875" style="2" customWidth="1"/>
    <col min="31" max="33" width="15.125" style="2" customWidth="1"/>
    <col min="34" max="34" width="3.875" style="2" customWidth="1"/>
    <col min="35" max="35" width="3.625" style="2" customWidth="1"/>
    <col min="36" max="36" width="3.625" style="105" customWidth="1"/>
    <col min="37" max="37" width="3.625" style="2" customWidth="1"/>
    <col min="38" max="38" width="2" style="2" customWidth="1"/>
    <col min="39" max="256" width="9" style="2"/>
    <col min="257" max="257" width="1.5" style="2" customWidth="1"/>
    <col min="258" max="258" width="3.625" style="2" customWidth="1"/>
    <col min="259" max="259" width="0.625" style="2" customWidth="1"/>
    <col min="260" max="260" width="2.625" style="2" customWidth="1"/>
    <col min="261" max="261" width="3.875" style="2" customWidth="1"/>
    <col min="262" max="262" width="26.875" style="2" customWidth="1"/>
    <col min="263" max="263" width="17.875" style="2" customWidth="1"/>
    <col min="264" max="266" width="10.625" style="2" customWidth="1"/>
    <col min="267" max="267" width="11.5" style="2" customWidth="1"/>
    <col min="268" max="270" width="3.625" style="2" customWidth="1"/>
    <col min="271" max="271" width="0.625" style="2" customWidth="1"/>
    <col min="272" max="272" width="3.75" style="2" customWidth="1"/>
    <col min="273" max="273" width="3" style="2" customWidth="1"/>
    <col min="274" max="274" width="3.375" style="2" customWidth="1"/>
    <col min="275" max="278" width="3" style="2" customWidth="1"/>
    <col min="279" max="279" width="1.5" style="2" customWidth="1"/>
    <col min="280" max="280" width="3.625" style="2" customWidth="1"/>
    <col min="281" max="281" width="4.25" style="2" customWidth="1"/>
    <col min="282" max="282" width="2.625" style="2" customWidth="1"/>
    <col min="283" max="283" width="3.875" style="2" customWidth="1"/>
    <col min="284" max="284" width="14.875" style="2" customWidth="1"/>
    <col min="285" max="285" width="6.375" style="2" customWidth="1"/>
    <col min="286" max="286" width="23.875" style="2" customWidth="1"/>
    <col min="287" max="289" width="15.125" style="2" customWidth="1"/>
    <col min="290" max="290" width="3.875" style="2" customWidth="1"/>
    <col min="291" max="293" width="3.625" style="2" customWidth="1"/>
    <col min="294" max="294" width="2" style="2" customWidth="1"/>
    <col min="295" max="512" width="9" style="2"/>
    <col min="513" max="513" width="1.5" style="2" customWidth="1"/>
    <col min="514" max="514" width="3.625" style="2" customWidth="1"/>
    <col min="515" max="515" width="0.625" style="2" customWidth="1"/>
    <col min="516" max="516" width="2.625" style="2" customWidth="1"/>
    <col min="517" max="517" width="3.875" style="2" customWidth="1"/>
    <col min="518" max="518" width="26.875" style="2" customWidth="1"/>
    <col min="519" max="519" width="17.875" style="2" customWidth="1"/>
    <col min="520" max="522" width="10.625" style="2" customWidth="1"/>
    <col min="523" max="523" width="11.5" style="2" customWidth="1"/>
    <col min="524" max="526" width="3.625" style="2" customWidth="1"/>
    <col min="527" max="527" width="0.625" style="2" customWidth="1"/>
    <col min="528" max="528" width="3.75" style="2" customWidth="1"/>
    <col min="529" max="529" width="3" style="2" customWidth="1"/>
    <col min="530" max="530" width="3.375" style="2" customWidth="1"/>
    <col min="531" max="534" width="3" style="2" customWidth="1"/>
    <col min="535" max="535" width="1.5" style="2" customWidth="1"/>
    <col min="536" max="536" width="3.625" style="2" customWidth="1"/>
    <col min="537" max="537" width="4.25" style="2" customWidth="1"/>
    <col min="538" max="538" width="2.625" style="2" customWidth="1"/>
    <col min="539" max="539" width="3.875" style="2" customWidth="1"/>
    <col min="540" max="540" width="14.875" style="2" customWidth="1"/>
    <col min="541" max="541" width="6.375" style="2" customWidth="1"/>
    <col min="542" max="542" width="23.875" style="2" customWidth="1"/>
    <col min="543" max="545" width="15.125" style="2" customWidth="1"/>
    <col min="546" max="546" width="3.875" style="2" customWidth="1"/>
    <col min="547" max="549" width="3.625" style="2" customWidth="1"/>
    <col min="550" max="550" width="2" style="2" customWidth="1"/>
    <col min="551" max="768" width="9" style="2"/>
    <col min="769" max="769" width="1.5" style="2" customWidth="1"/>
    <col min="770" max="770" width="3.625" style="2" customWidth="1"/>
    <col min="771" max="771" width="0.625" style="2" customWidth="1"/>
    <col min="772" max="772" width="2.625" style="2" customWidth="1"/>
    <col min="773" max="773" width="3.875" style="2" customWidth="1"/>
    <col min="774" max="774" width="26.875" style="2" customWidth="1"/>
    <col min="775" max="775" width="17.875" style="2" customWidth="1"/>
    <col min="776" max="778" width="10.625" style="2" customWidth="1"/>
    <col min="779" max="779" width="11.5" style="2" customWidth="1"/>
    <col min="780" max="782" width="3.625" style="2" customWidth="1"/>
    <col min="783" max="783" width="0.625" style="2" customWidth="1"/>
    <col min="784" max="784" width="3.75" style="2" customWidth="1"/>
    <col min="785" max="785" width="3" style="2" customWidth="1"/>
    <col min="786" max="786" width="3.375" style="2" customWidth="1"/>
    <col min="787" max="790" width="3" style="2" customWidth="1"/>
    <col min="791" max="791" width="1.5" style="2" customWidth="1"/>
    <col min="792" max="792" width="3.625" style="2" customWidth="1"/>
    <col min="793" max="793" width="4.25" style="2" customWidth="1"/>
    <col min="794" max="794" width="2.625" style="2" customWidth="1"/>
    <col min="795" max="795" width="3.875" style="2" customWidth="1"/>
    <col min="796" max="796" width="14.875" style="2" customWidth="1"/>
    <col min="797" max="797" width="6.375" style="2" customWidth="1"/>
    <col min="798" max="798" width="23.875" style="2" customWidth="1"/>
    <col min="799" max="801" width="15.125" style="2" customWidth="1"/>
    <col min="802" max="802" width="3.875" style="2" customWidth="1"/>
    <col min="803" max="805" width="3.625" style="2" customWidth="1"/>
    <col min="806" max="806" width="2" style="2" customWidth="1"/>
    <col min="807" max="1024" width="9" style="2"/>
    <col min="1025" max="1025" width="1.5" style="2" customWidth="1"/>
    <col min="1026" max="1026" width="3.625" style="2" customWidth="1"/>
    <col min="1027" max="1027" width="0.625" style="2" customWidth="1"/>
    <col min="1028" max="1028" width="2.625" style="2" customWidth="1"/>
    <col min="1029" max="1029" width="3.875" style="2" customWidth="1"/>
    <col min="1030" max="1030" width="26.875" style="2" customWidth="1"/>
    <col min="1031" max="1031" width="17.875" style="2" customWidth="1"/>
    <col min="1032" max="1034" width="10.625" style="2" customWidth="1"/>
    <col min="1035" max="1035" width="11.5" style="2" customWidth="1"/>
    <col min="1036" max="1038" width="3.625" style="2" customWidth="1"/>
    <col min="1039" max="1039" width="0.625" style="2" customWidth="1"/>
    <col min="1040" max="1040" width="3.75" style="2" customWidth="1"/>
    <col min="1041" max="1041" width="3" style="2" customWidth="1"/>
    <col min="1042" max="1042" width="3.375" style="2" customWidth="1"/>
    <col min="1043" max="1046" width="3" style="2" customWidth="1"/>
    <col min="1047" max="1047" width="1.5" style="2" customWidth="1"/>
    <col min="1048" max="1048" width="3.625" style="2" customWidth="1"/>
    <col min="1049" max="1049" width="4.25" style="2" customWidth="1"/>
    <col min="1050" max="1050" width="2.625" style="2" customWidth="1"/>
    <col min="1051" max="1051" width="3.875" style="2" customWidth="1"/>
    <col min="1052" max="1052" width="14.875" style="2" customWidth="1"/>
    <col min="1053" max="1053" width="6.375" style="2" customWidth="1"/>
    <col min="1054" max="1054" width="23.875" style="2" customWidth="1"/>
    <col min="1055" max="1057" width="15.125" style="2" customWidth="1"/>
    <col min="1058" max="1058" width="3.875" style="2" customWidth="1"/>
    <col min="1059" max="1061" width="3.625" style="2" customWidth="1"/>
    <col min="1062" max="1062" width="2" style="2" customWidth="1"/>
    <col min="1063" max="1280" width="9" style="2"/>
    <col min="1281" max="1281" width="1.5" style="2" customWidth="1"/>
    <col min="1282" max="1282" width="3.625" style="2" customWidth="1"/>
    <col min="1283" max="1283" width="0.625" style="2" customWidth="1"/>
    <col min="1284" max="1284" width="2.625" style="2" customWidth="1"/>
    <col min="1285" max="1285" width="3.875" style="2" customWidth="1"/>
    <col min="1286" max="1286" width="26.875" style="2" customWidth="1"/>
    <col min="1287" max="1287" width="17.875" style="2" customWidth="1"/>
    <col min="1288" max="1290" width="10.625" style="2" customWidth="1"/>
    <col min="1291" max="1291" width="11.5" style="2" customWidth="1"/>
    <col min="1292" max="1294" width="3.625" style="2" customWidth="1"/>
    <col min="1295" max="1295" width="0.625" style="2" customWidth="1"/>
    <col min="1296" max="1296" width="3.75" style="2" customWidth="1"/>
    <col min="1297" max="1297" width="3" style="2" customWidth="1"/>
    <col min="1298" max="1298" width="3.375" style="2" customWidth="1"/>
    <col min="1299" max="1302" width="3" style="2" customWidth="1"/>
    <col min="1303" max="1303" width="1.5" style="2" customWidth="1"/>
    <col min="1304" max="1304" width="3.625" style="2" customWidth="1"/>
    <col min="1305" max="1305" width="4.25" style="2" customWidth="1"/>
    <col min="1306" max="1306" width="2.625" style="2" customWidth="1"/>
    <col min="1307" max="1307" width="3.875" style="2" customWidth="1"/>
    <col min="1308" max="1308" width="14.875" style="2" customWidth="1"/>
    <col min="1309" max="1309" width="6.375" style="2" customWidth="1"/>
    <col min="1310" max="1310" width="23.875" style="2" customWidth="1"/>
    <col min="1311" max="1313" width="15.125" style="2" customWidth="1"/>
    <col min="1314" max="1314" width="3.875" style="2" customWidth="1"/>
    <col min="1315" max="1317" width="3.625" style="2" customWidth="1"/>
    <col min="1318" max="1318" width="2" style="2" customWidth="1"/>
    <col min="1319" max="1536" width="9" style="2"/>
    <col min="1537" max="1537" width="1.5" style="2" customWidth="1"/>
    <col min="1538" max="1538" width="3.625" style="2" customWidth="1"/>
    <col min="1539" max="1539" width="0.625" style="2" customWidth="1"/>
    <col min="1540" max="1540" width="2.625" style="2" customWidth="1"/>
    <col min="1541" max="1541" width="3.875" style="2" customWidth="1"/>
    <col min="1542" max="1542" width="26.875" style="2" customWidth="1"/>
    <col min="1543" max="1543" width="17.875" style="2" customWidth="1"/>
    <col min="1544" max="1546" width="10.625" style="2" customWidth="1"/>
    <col min="1547" max="1547" width="11.5" style="2" customWidth="1"/>
    <col min="1548" max="1550" width="3.625" style="2" customWidth="1"/>
    <col min="1551" max="1551" width="0.625" style="2" customWidth="1"/>
    <col min="1552" max="1552" width="3.75" style="2" customWidth="1"/>
    <col min="1553" max="1553" width="3" style="2" customWidth="1"/>
    <col min="1554" max="1554" width="3.375" style="2" customWidth="1"/>
    <col min="1555" max="1558" width="3" style="2" customWidth="1"/>
    <col min="1559" max="1559" width="1.5" style="2" customWidth="1"/>
    <col min="1560" max="1560" width="3.625" style="2" customWidth="1"/>
    <col min="1561" max="1561" width="4.25" style="2" customWidth="1"/>
    <col min="1562" max="1562" width="2.625" style="2" customWidth="1"/>
    <col min="1563" max="1563" width="3.875" style="2" customWidth="1"/>
    <col min="1564" max="1564" width="14.875" style="2" customWidth="1"/>
    <col min="1565" max="1565" width="6.375" style="2" customWidth="1"/>
    <col min="1566" max="1566" width="23.875" style="2" customWidth="1"/>
    <col min="1567" max="1569" width="15.125" style="2" customWidth="1"/>
    <col min="1570" max="1570" width="3.875" style="2" customWidth="1"/>
    <col min="1571" max="1573" width="3.625" style="2" customWidth="1"/>
    <col min="1574" max="1574" width="2" style="2" customWidth="1"/>
    <col min="1575" max="1792" width="9" style="2"/>
    <col min="1793" max="1793" width="1.5" style="2" customWidth="1"/>
    <col min="1794" max="1794" width="3.625" style="2" customWidth="1"/>
    <col min="1795" max="1795" width="0.625" style="2" customWidth="1"/>
    <col min="1796" max="1796" width="2.625" style="2" customWidth="1"/>
    <col min="1797" max="1797" width="3.875" style="2" customWidth="1"/>
    <col min="1798" max="1798" width="26.875" style="2" customWidth="1"/>
    <col min="1799" max="1799" width="17.875" style="2" customWidth="1"/>
    <col min="1800" max="1802" width="10.625" style="2" customWidth="1"/>
    <col min="1803" max="1803" width="11.5" style="2" customWidth="1"/>
    <col min="1804" max="1806" width="3.625" style="2" customWidth="1"/>
    <col min="1807" max="1807" width="0.625" style="2" customWidth="1"/>
    <col min="1808" max="1808" width="3.75" style="2" customWidth="1"/>
    <col min="1809" max="1809" width="3" style="2" customWidth="1"/>
    <col min="1810" max="1810" width="3.375" style="2" customWidth="1"/>
    <col min="1811" max="1814" width="3" style="2" customWidth="1"/>
    <col min="1815" max="1815" width="1.5" style="2" customWidth="1"/>
    <col min="1816" max="1816" width="3.625" style="2" customWidth="1"/>
    <col min="1817" max="1817" width="4.25" style="2" customWidth="1"/>
    <col min="1818" max="1818" width="2.625" style="2" customWidth="1"/>
    <col min="1819" max="1819" width="3.875" style="2" customWidth="1"/>
    <col min="1820" max="1820" width="14.875" style="2" customWidth="1"/>
    <col min="1821" max="1821" width="6.375" style="2" customWidth="1"/>
    <col min="1822" max="1822" width="23.875" style="2" customWidth="1"/>
    <col min="1823" max="1825" width="15.125" style="2" customWidth="1"/>
    <col min="1826" max="1826" width="3.875" style="2" customWidth="1"/>
    <col min="1827" max="1829" width="3.625" style="2" customWidth="1"/>
    <col min="1830" max="1830" width="2" style="2" customWidth="1"/>
    <col min="1831" max="2048" width="9" style="2"/>
    <col min="2049" max="2049" width="1.5" style="2" customWidth="1"/>
    <col min="2050" max="2050" width="3.625" style="2" customWidth="1"/>
    <col min="2051" max="2051" width="0.625" style="2" customWidth="1"/>
    <col min="2052" max="2052" width="2.625" style="2" customWidth="1"/>
    <col min="2053" max="2053" width="3.875" style="2" customWidth="1"/>
    <col min="2054" max="2054" width="26.875" style="2" customWidth="1"/>
    <col min="2055" max="2055" width="17.875" style="2" customWidth="1"/>
    <col min="2056" max="2058" width="10.625" style="2" customWidth="1"/>
    <col min="2059" max="2059" width="11.5" style="2" customWidth="1"/>
    <col min="2060" max="2062" width="3.625" style="2" customWidth="1"/>
    <col min="2063" max="2063" width="0.625" style="2" customWidth="1"/>
    <col min="2064" max="2064" width="3.75" style="2" customWidth="1"/>
    <col min="2065" max="2065" width="3" style="2" customWidth="1"/>
    <col min="2066" max="2066" width="3.375" style="2" customWidth="1"/>
    <col min="2067" max="2070" width="3" style="2" customWidth="1"/>
    <col min="2071" max="2071" width="1.5" style="2" customWidth="1"/>
    <col min="2072" max="2072" width="3.625" style="2" customWidth="1"/>
    <col min="2073" max="2073" width="4.25" style="2" customWidth="1"/>
    <col min="2074" max="2074" width="2.625" style="2" customWidth="1"/>
    <col min="2075" max="2075" width="3.875" style="2" customWidth="1"/>
    <col min="2076" max="2076" width="14.875" style="2" customWidth="1"/>
    <col min="2077" max="2077" width="6.375" style="2" customWidth="1"/>
    <col min="2078" max="2078" width="23.875" style="2" customWidth="1"/>
    <col min="2079" max="2081" width="15.125" style="2" customWidth="1"/>
    <col min="2082" max="2082" width="3.875" style="2" customWidth="1"/>
    <col min="2083" max="2085" width="3.625" style="2" customWidth="1"/>
    <col min="2086" max="2086" width="2" style="2" customWidth="1"/>
    <col min="2087" max="2304" width="9" style="2"/>
    <col min="2305" max="2305" width="1.5" style="2" customWidth="1"/>
    <col min="2306" max="2306" width="3.625" style="2" customWidth="1"/>
    <col min="2307" max="2307" width="0.625" style="2" customWidth="1"/>
    <col min="2308" max="2308" width="2.625" style="2" customWidth="1"/>
    <col min="2309" max="2309" width="3.875" style="2" customWidth="1"/>
    <col min="2310" max="2310" width="26.875" style="2" customWidth="1"/>
    <col min="2311" max="2311" width="17.875" style="2" customWidth="1"/>
    <col min="2312" max="2314" width="10.625" style="2" customWidth="1"/>
    <col min="2315" max="2315" width="11.5" style="2" customWidth="1"/>
    <col min="2316" max="2318" width="3.625" style="2" customWidth="1"/>
    <col min="2319" max="2319" width="0.625" style="2" customWidth="1"/>
    <col min="2320" max="2320" width="3.75" style="2" customWidth="1"/>
    <col min="2321" max="2321" width="3" style="2" customWidth="1"/>
    <col min="2322" max="2322" width="3.375" style="2" customWidth="1"/>
    <col min="2323" max="2326" width="3" style="2" customWidth="1"/>
    <col min="2327" max="2327" width="1.5" style="2" customWidth="1"/>
    <col min="2328" max="2328" width="3.625" style="2" customWidth="1"/>
    <col min="2329" max="2329" width="4.25" style="2" customWidth="1"/>
    <col min="2330" max="2330" width="2.625" style="2" customWidth="1"/>
    <col min="2331" max="2331" width="3.875" style="2" customWidth="1"/>
    <col min="2332" max="2332" width="14.875" style="2" customWidth="1"/>
    <col min="2333" max="2333" width="6.375" style="2" customWidth="1"/>
    <col min="2334" max="2334" width="23.875" style="2" customWidth="1"/>
    <col min="2335" max="2337" width="15.125" style="2" customWidth="1"/>
    <col min="2338" max="2338" width="3.875" style="2" customWidth="1"/>
    <col min="2339" max="2341" width="3.625" style="2" customWidth="1"/>
    <col min="2342" max="2342" width="2" style="2" customWidth="1"/>
    <col min="2343" max="2560" width="9" style="2"/>
    <col min="2561" max="2561" width="1.5" style="2" customWidth="1"/>
    <col min="2562" max="2562" width="3.625" style="2" customWidth="1"/>
    <col min="2563" max="2563" width="0.625" style="2" customWidth="1"/>
    <col min="2564" max="2564" width="2.625" style="2" customWidth="1"/>
    <col min="2565" max="2565" width="3.875" style="2" customWidth="1"/>
    <col min="2566" max="2566" width="26.875" style="2" customWidth="1"/>
    <col min="2567" max="2567" width="17.875" style="2" customWidth="1"/>
    <col min="2568" max="2570" width="10.625" style="2" customWidth="1"/>
    <col min="2571" max="2571" width="11.5" style="2" customWidth="1"/>
    <col min="2572" max="2574" width="3.625" style="2" customWidth="1"/>
    <col min="2575" max="2575" width="0.625" style="2" customWidth="1"/>
    <col min="2576" max="2576" width="3.75" style="2" customWidth="1"/>
    <col min="2577" max="2577" width="3" style="2" customWidth="1"/>
    <col min="2578" max="2578" width="3.375" style="2" customWidth="1"/>
    <col min="2579" max="2582" width="3" style="2" customWidth="1"/>
    <col min="2583" max="2583" width="1.5" style="2" customWidth="1"/>
    <col min="2584" max="2584" width="3.625" style="2" customWidth="1"/>
    <col min="2585" max="2585" width="4.25" style="2" customWidth="1"/>
    <col min="2586" max="2586" width="2.625" style="2" customWidth="1"/>
    <col min="2587" max="2587" width="3.875" style="2" customWidth="1"/>
    <col min="2588" max="2588" width="14.875" style="2" customWidth="1"/>
    <col min="2589" max="2589" width="6.375" style="2" customWidth="1"/>
    <col min="2590" max="2590" width="23.875" style="2" customWidth="1"/>
    <col min="2591" max="2593" width="15.125" style="2" customWidth="1"/>
    <col min="2594" max="2594" width="3.875" style="2" customWidth="1"/>
    <col min="2595" max="2597" width="3.625" style="2" customWidth="1"/>
    <col min="2598" max="2598" width="2" style="2" customWidth="1"/>
    <col min="2599" max="2816" width="9" style="2"/>
    <col min="2817" max="2817" width="1.5" style="2" customWidth="1"/>
    <col min="2818" max="2818" width="3.625" style="2" customWidth="1"/>
    <col min="2819" max="2819" width="0.625" style="2" customWidth="1"/>
    <col min="2820" max="2820" width="2.625" style="2" customWidth="1"/>
    <col min="2821" max="2821" width="3.875" style="2" customWidth="1"/>
    <col min="2822" max="2822" width="26.875" style="2" customWidth="1"/>
    <col min="2823" max="2823" width="17.875" style="2" customWidth="1"/>
    <col min="2824" max="2826" width="10.625" style="2" customWidth="1"/>
    <col min="2827" max="2827" width="11.5" style="2" customWidth="1"/>
    <col min="2828" max="2830" width="3.625" style="2" customWidth="1"/>
    <col min="2831" max="2831" width="0.625" style="2" customWidth="1"/>
    <col min="2832" max="2832" width="3.75" style="2" customWidth="1"/>
    <col min="2833" max="2833" width="3" style="2" customWidth="1"/>
    <col min="2834" max="2834" width="3.375" style="2" customWidth="1"/>
    <col min="2835" max="2838" width="3" style="2" customWidth="1"/>
    <col min="2839" max="2839" width="1.5" style="2" customWidth="1"/>
    <col min="2840" max="2840" width="3.625" style="2" customWidth="1"/>
    <col min="2841" max="2841" width="4.25" style="2" customWidth="1"/>
    <col min="2842" max="2842" width="2.625" style="2" customWidth="1"/>
    <col min="2843" max="2843" width="3.875" style="2" customWidth="1"/>
    <col min="2844" max="2844" width="14.875" style="2" customWidth="1"/>
    <col min="2845" max="2845" width="6.375" style="2" customWidth="1"/>
    <col min="2846" max="2846" width="23.875" style="2" customWidth="1"/>
    <col min="2847" max="2849" width="15.125" style="2" customWidth="1"/>
    <col min="2850" max="2850" width="3.875" style="2" customWidth="1"/>
    <col min="2851" max="2853" width="3.625" style="2" customWidth="1"/>
    <col min="2854" max="2854" width="2" style="2" customWidth="1"/>
    <col min="2855" max="3072" width="9" style="2"/>
    <col min="3073" max="3073" width="1.5" style="2" customWidth="1"/>
    <col min="3074" max="3074" width="3.625" style="2" customWidth="1"/>
    <col min="3075" max="3075" width="0.625" style="2" customWidth="1"/>
    <col min="3076" max="3076" width="2.625" style="2" customWidth="1"/>
    <col min="3077" max="3077" width="3.875" style="2" customWidth="1"/>
    <col min="3078" max="3078" width="26.875" style="2" customWidth="1"/>
    <col min="3079" max="3079" width="17.875" style="2" customWidth="1"/>
    <col min="3080" max="3082" width="10.625" style="2" customWidth="1"/>
    <col min="3083" max="3083" width="11.5" style="2" customWidth="1"/>
    <col min="3084" max="3086" width="3.625" style="2" customWidth="1"/>
    <col min="3087" max="3087" width="0.625" style="2" customWidth="1"/>
    <col min="3088" max="3088" width="3.75" style="2" customWidth="1"/>
    <col min="3089" max="3089" width="3" style="2" customWidth="1"/>
    <col min="3090" max="3090" width="3.375" style="2" customWidth="1"/>
    <col min="3091" max="3094" width="3" style="2" customWidth="1"/>
    <col min="3095" max="3095" width="1.5" style="2" customWidth="1"/>
    <col min="3096" max="3096" width="3.625" style="2" customWidth="1"/>
    <col min="3097" max="3097" width="4.25" style="2" customWidth="1"/>
    <col min="3098" max="3098" width="2.625" style="2" customWidth="1"/>
    <col min="3099" max="3099" width="3.875" style="2" customWidth="1"/>
    <col min="3100" max="3100" width="14.875" style="2" customWidth="1"/>
    <col min="3101" max="3101" width="6.375" style="2" customWidth="1"/>
    <col min="3102" max="3102" width="23.875" style="2" customWidth="1"/>
    <col min="3103" max="3105" width="15.125" style="2" customWidth="1"/>
    <col min="3106" max="3106" width="3.875" style="2" customWidth="1"/>
    <col min="3107" max="3109" width="3.625" style="2" customWidth="1"/>
    <col min="3110" max="3110" width="2" style="2" customWidth="1"/>
    <col min="3111" max="3328" width="9" style="2"/>
    <col min="3329" max="3329" width="1.5" style="2" customWidth="1"/>
    <col min="3330" max="3330" width="3.625" style="2" customWidth="1"/>
    <col min="3331" max="3331" width="0.625" style="2" customWidth="1"/>
    <col min="3332" max="3332" width="2.625" style="2" customWidth="1"/>
    <col min="3333" max="3333" width="3.875" style="2" customWidth="1"/>
    <col min="3334" max="3334" width="26.875" style="2" customWidth="1"/>
    <col min="3335" max="3335" width="17.875" style="2" customWidth="1"/>
    <col min="3336" max="3338" width="10.625" style="2" customWidth="1"/>
    <col min="3339" max="3339" width="11.5" style="2" customWidth="1"/>
    <col min="3340" max="3342" width="3.625" style="2" customWidth="1"/>
    <col min="3343" max="3343" width="0.625" style="2" customWidth="1"/>
    <col min="3344" max="3344" width="3.75" style="2" customWidth="1"/>
    <col min="3345" max="3345" width="3" style="2" customWidth="1"/>
    <col min="3346" max="3346" width="3.375" style="2" customWidth="1"/>
    <col min="3347" max="3350" width="3" style="2" customWidth="1"/>
    <col min="3351" max="3351" width="1.5" style="2" customWidth="1"/>
    <col min="3352" max="3352" width="3.625" style="2" customWidth="1"/>
    <col min="3353" max="3353" width="4.25" style="2" customWidth="1"/>
    <col min="3354" max="3354" width="2.625" style="2" customWidth="1"/>
    <col min="3355" max="3355" width="3.875" style="2" customWidth="1"/>
    <col min="3356" max="3356" width="14.875" style="2" customWidth="1"/>
    <col min="3357" max="3357" width="6.375" style="2" customWidth="1"/>
    <col min="3358" max="3358" width="23.875" style="2" customWidth="1"/>
    <col min="3359" max="3361" width="15.125" style="2" customWidth="1"/>
    <col min="3362" max="3362" width="3.875" style="2" customWidth="1"/>
    <col min="3363" max="3365" width="3.625" style="2" customWidth="1"/>
    <col min="3366" max="3366" width="2" style="2" customWidth="1"/>
    <col min="3367" max="3584" width="9" style="2"/>
    <col min="3585" max="3585" width="1.5" style="2" customWidth="1"/>
    <col min="3586" max="3586" width="3.625" style="2" customWidth="1"/>
    <col min="3587" max="3587" width="0.625" style="2" customWidth="1"/>
    <col min="3588" max="3588" width="2.625" style="2" customWidth="1"/>
    <col min="3589" max="3589" width="3.875" style="2" customWidth="1"/>
    <col min="3590" max="3590" width="26.875" style="2" customWidth="1"/>
    <col min="3591" max="3591" width="17.875" style="2" customWidth="1"/>
    <col min="3592" max="3594" width="10.625" style="2" customWidth="1"/>
    <col min="3595" max="3595" width="11.5" style="2" customWidth="1"/>
    <col min="3596" max="3598" width="3.625" style="2" customWidth="1"/>
    <col min="3599" max="3599" width="0.625" style="2" customWidth="1"/>
    <col min="3600" max="3600" width="3.75" style="2" customWidth="1"/>
    <col min="3601" max="3601" width="3" style="2" customWidth="1"/>
    <col min="3602" max="3602" width="3.375" style="2" customWidth="1"/>
    <col min="3603" max="3606" width="3" style="2" customWidth="1"/>
    <col min="3607" max="3607" width="1.5" style="2" customWidth="1"/>
    <col min="3608" max="3608" width="3.625" style="2" customWidth="1"/>
    <col min="3609" max="3609" width="4.25" style="2" customWidth="1"/>
    <col min="3610" max="3610" width="2.625" style="2" customWidth="1"/>
    <col min="3611" max="3611" width="3.875" style="2" customWidth="1"/>
    <col min="3612" max="3612" width="14.875" style="2" customWidth="1"/>
    <col min="3613" max="3613" width="6.375" style="2" customWidth="1"/>
    <col min="3614" max="3614" width="23.875" style="2" customWidth="1"/>
    <col min="3615" max="3617" width="15.125" style="2" customWidth="1"/>
    <col min="3618" max="3618" width="3.875" style="2" customWidth="1"/>
    <col min="3619" max="3621" width="3.625" style="2" customWidth="1"/>
    <col min="3622" max="3622" width="2" style="2" customWidth="1"/>
    <col min="3623" max="3840" width="9" style="2"/>
    <col min="3841" max="3841" width="1.5" style="2" customWidth="1"/>
    <col min="3842" max="3842" width="3.625" style="2" customWidth="1"/>
    <col min="3843" max="3843" width="0.625" style="2" customWidth="1"/>
    <col min="3844" max="3844" width="2.625" style="2" customWidth="1"/>
    <col min="3845" max="3845" width="3.875" style="2" customWidth="1"/>
    <col min="3846" max="3846" width="26.875" style="2" customWidth="1"/>
    <col min="3847" max="3847" width="17.875" style="2" customWidth="1"/>
    <col min="3848" max="3850" width="10.625" style="2" customWidth="1"/>
    <col min="3851" max="3851" width="11.5" style="2" customWidth="1"/>
    <col min="3852" max="3854" width="3.625" style="2" customWidth="1"/>
    <col min="3855" max="3855" width="0.625" style="2" customWidth="1"/>
    <col min="3856" max="3856" width="3.75" style="2" customWidth="1"/>
    <col min="3857" max="3857" width="3" style="2" customWidth="1"/>
    <col min="3858" max="3858" width="3.375" style="2" customWidth="1"/>
    <col min="3859" max="3862" width="3" style="2" customWidth="1"/>
    <col min="3863" max="3863" width="1.5" style="2" customWidth="1"/>
    <col min="3864" max="3864" width="3.625" style="2" customWidth="1"/>
    <col min="3865" max="3865" width="4.25" style="2" customWidth="1"/>
    <col min="3866" max="3866" width="2.625" style="2" customWidth="1"/>
    <col min="3867" max="3867" width="3.875" style="2" customWidth="1"/>
    <col min="3868" max="3868" width="14.875" style="2" customWidth="1"/>
    <col min="3869" max="3869" width="6.375" style="2" customWidth="1"/>
    <col min="3870" max="3870" width="23.875" style="2" customWidth="1"/>
    <col min="3871" max="3873" width="15.125" style="2" customWidth="1"/>
    <col min="3874" max="3874" width="3.875" style="2" customWidth="1"/>
    <col min="3875" max="3877" width="3.625" style="2" customWidth="1"/>
    <col min="3878" max="3878" width="2" style="2" customWidth="1"/>
    <col min="3879" max="4096" width="9" style="2"/>
    <col min="4097" max="4097" width="1.5" style="2" customWidth="1"/>
    <col min="4098" max="4098" width="3.625" style="2" customWidth="1"/>
    <col min="4099" max="4099" width="0.625" style="2" customWidth="1"/>
    <col min="4100" max="4100" width="2.625" style="2" customWidth="1"/>
    <col min="4101" max="4101" width="3.875" style="2" customWidth="1"/>
    <col min="4102" max="4102" width="26.875" style="2" customWidth="1"/>
    <col min="4103" max="4103" width="17.875" style="2" customWidth="1"/>
    <col min="4104" max="4106" width="10.625" style="2" customWidth="1"/>
    <col min="4107" max="4107" width="11.5" style="2" customWidth="1"/>
    <col min="4108" max="4110" width="3.625" style="2" customWidth="1"/>
    <col min="4111" max="4111" width="0.625" style="2" customWidth="1"/>
    <col min="4112" max="4112" width="3.75" style="2" customWidth="1"/>
    <col min="4113" max="4113" width="3" style="2" customWidth="1"/>
    <col min="4114" max="4114" width="3.375" style="2" customWidth="1"/>
    <col min="4115" max="4118" width="3" style="2" customWidth="1"/>
    <col min="4119" max="4119" width="1.5" style="2" customWidth="1"/>
    <col min="4120" max="4120" width="3.625" style="2" customWidth="1"/>
    <col min="4121" max="4121" width="4.25" style="2" customWidth="1"/>
    <col min="4122" max="4122" width="2.625" style="2" customWidth="1"/>
    <col min="4123" max="4123" width="3.875" style="2" customWidth="1"/>
    <col min="4124" max="4124" width="14.875" style="2" customWidth="1"/>
    <col min="4125" max="4125" width="6.375" style="2" customWidth="1"/>
    <col min="4126" max="4126" width="23.875" style="2" customWidth="1"/>
    <col min="4127" max="4129" width="15.125" style="2" customWidth="1"/>
    <col min="4130" max="4130" width="3.875" style="2" customWidth="1"/>
    <col min="4131" max="4133" width="3.625" style="2" customWidth="1"/>
    <col min="4134" max="4134" width="2" style="2" customWidth="1"/>
    <col min="4135" max="4352" width="9" style="2"/>
    <col min="4353" max="4353" width="1.5" style="2" customWidth="1"/>
    <col min="4354" max="4354" width="3.625" style="2" customWidth="1"/>
    <col min="4355" max="4355" width="0.625" style="2" customWidth="1"/>
    <col min="4356" max="4356" width="2.625" style="2" customWidth="1"/>
    <col min="4357" max="4357" width="3.875" style="2" customWidth="1"/>
    <col min="4358" max="4358" width="26.875" style="2" customWidth="1"/>
    <col min="4359" max="4359" width="17.875" style="2" customWidth="1"/>
    <col min="4360" max="4362" width="10.625" style="2" customWidth="1"/>
    <col min="4363" max="4363" width="11.5" style="2" customWidth="1"/>
    <col min="4364" max="4366" width="3.625" style="2" customWidth="1"/>
    <col min="4367" max="4367" width="0.625" style="2" customWidth="1"/>
    <col min="4368" max="4368" width="3.75" style="2" customWidth="1"/>
    <col min="4369" max="4369" width="3" style="2" customWidth="1"/>
    <col min="4370" max="4370" width="3.375" style="2" customWidth="1"/>
    <col min="4371" max="4374" width="3" style="2" customWidth="1"/>
    <col min="4375" max="4375" width="1.5" style="2" customWidth="1"/>
    <col min="4376" max="4376" width="3.625" style="2" customWidth="1"/>
    <col min="4377" max="4377" width="4.25" style="2" customWidth="1"/>
    <col min="4378" max="4378" width="2.625" style="2" customWidth="1"/>
    <col min="4379" max="4379" width="3.875" style="2" customWidth="1"/>
    <col min="4380" max="4380" width="14.875" style="2" customWidth="1"/>
    <col min="4381" max="4381" width="6.375" style="2" customWidth="1"/>
    <col min="4382" max="4382" width="23.875" style="2" customWidth="1"/>
    <col min="4383" max="4385" width="15.125" style="2" customWidth="1"/>
    <col min="4386" max="4386" width="3.875" style="2" customWidth="1"/>
    <col min="4387" max="4389" width="3.625" style="2" customWidth="1"/>
    <col min="4390" max="4390" width="2" style="2" customWidth="1"/>
    <col min="4391" max="4608" width="9" style="2"/>
    <col min="4609" max="4609" width="1.5" style="2" customWidth="1"/>
    <col min="4610" max="4610" width="3.625" style="2" customWidth="1"/>
    <col min="4611" max="4611" width="0.625" style="2" customWidth="1"/>
    <col min="4612" max="4612" width="2.625" style="2" customWidth="1"/>
    <col min="4613" max="4613" width="3.875" style="2" customWidth="1"/>
    <col min="4614" max="4614" width="26.875" style="2" customWidth="1"/>
    <col min="4615" max="4615" width="17.875" style="2" customWidth="1"/>
    <col min="4616" max="4618" width="10.625" style="2" customWidth="1"/>
    <col min="4619" max="4619" width="11.5" style="2" customWidth="1"/>
    <col min="4620" max="4622" width="3.625" style="2" customWidth="1"/>
    <col min="4623" max="4623" width="0.625" style="2" customWidth="1"/>
    <col min="4624" max="4624" width="3.75" style="2" customWidth="1"/>
    <col min="4625" max="4625" width="3" style="2" customWidth="1"/>
    <col min="4626" max="4626" width="3.375" style="2" customWidth="1"/>
    <col min="4627" max="4630" width="3" style="2" customWidth="1"/>
    <col min="4631" max="4631" width="1.5" style="2" customWidth="1"/>
    <col min="4632" max="4632" width="3.625" style="2" customWidth="1"/>
    <col min="4633" max="4633" width="4.25" style="2" customWidth="1"/>
    <col min="4634" max="4634" width="2.625" style="2" customWidth="1"/>
    <col min="4635" max="4635" width="3.875" style="2" customWidth="1"/>
    <col min="4636" max="4636" width="14.875" style="2" customWidth="1"/>
    <col min="4637" max="4637" width="6.375" style="2" customWidth="1"/>
    <col min="4638" max="4638" width="23.875" style="2" customWidth="1"/>
    <col min="4639" max="4641" width="15.125" style="2" customWidth="1"/>
    <col min="4642" max="4642" width="3.875" style="2" customWidth="1"/>
    <col min="4643" max="4645" width="3.625" style="2" customWidth="1"/>
    <col min="4646" max="4646" width="2" style="2" customWidth="1"/>
    <col min="4647" max="4864" width="9" style="2"/>
    <col min="4865" max="4865" width="1.5" style="2" customWidth="1"/>
    <col min="4866" max="4866" width="3.625" style="2" customWidth="1"/>
    <col min="4867" max="4867" width="0.625" style="2" customWidth="1"/>
    <col min="4868" max="4868" width="2.625" style="2" customWidth="1"/>
    <col min="4869" max="4869" width="3.875" style="2" customWidth="1"/>
    <col min="4870" max="4870" width="26.875" style="2" customWidth="1"/>
    <col min="4871" max="4871" width="17.875" style="2" customWidth="1"/>
    <col min="4872" max="4874" width="10.625" style="2" customWidth="1"/>
    <col min="4875" max="4875" width="11.5" style="2" customWidth="1"/>
    <col min="4876" max="4878" width="3.625" style="2" customWidth="1"/>
    <col min="4879" max="4879" width="0.625" style="2" customWidth="1"/>
    <col min="4880" max="4880" width="3.75" style="2" customWidth="1"/>
    <col min="4881" max="4881" width="3" style="2" customWidth="1"/>
    <col min="4882" max="4882" width="3.375" style="2" customWidth="1"/>
    <col min="4883" max="4886" width="3" style="2" customWidth="1"/>
    <col min="4887" max="4887" width="1.5" style="2" customWidth="1"/>
    <col min="4888" max="4888" width="3.625" style="2" customWidth="1"/>
    <col min="4889" max="4889" width="4.25" style="2" customWidth="1"/>
    <col min="4890" max="4890" width="2.625" style="2" customWidth="1"/>
    <col min="4891" max="4891" width="3.875" style="2" customWidth="1"/>
    <col min="4892" max="4892" width="14.875" style="2" customWidth="1"/>
    <col min="4893" max="4893" width="6.375" style="2" customWidth="1"/>
    <col min="4894" max="4894" width="23.875" style="2" customWidth="1"/>
    <col min="4895" max="4897" width="15.125" style="2" customWidth="1"/>
    <col min="4898" max="4898" width="3.875" style="2" customWidth="1"/>
    <col min="4899" max="4901" width="3.625" style="2" customWidth="1"/>
    <col min="4902" max="4902" width="2" style="2" customWidth="1"/>
    <col min="4903" max="5120" width="9" style="2"/>
    <col min="5121" max="5121" width="1.5" style="2" customWidth="1"/>
    <col min="5122" max="5122" width="3.625" style="2" customWidth="1"/>
    <col min="5123" max="5123" width="0.625" style="2" customWidth="1"/>
    <col min="5124" max="5124" width="2.625" style="2" customWidth="1"/>
    <col min="5125" max="5125" width="3.875" style="2" customWidth="1"/>
    <col min="5126" max="5126" width="26.875" style="2" customWidth="1"/>
    <col min="5127" max="5127" width="17.875" style="2" customWidth="1"/>
    <col min="5128" max="5130" width="10.625" style="2" customWidth="1"/>
    <col min="5131" max="5131" width="11.5" style="2" customWidth="1"/>
    <col min="5132" max="5134" width="3.625" style="2" customWidth="1"/>
    <col min="5135" max="5135" width="0.625" style="2" customWidth="1"/>
    <col min="5136" max="5136" width="3.75" style="2" customWidth="1"/>
    <col min="5137" max="5137" width="3" style="2" customWidth="1"/>
    <col min="5138" max="5138" width="3.375" style="2" customWidth="1"/>
    <col min="5139" max="5142" width="3" style="2" customWidth="1"/>
    <col min="5143" max="5143" width="1.5" style="2" customWidth="1"/>
    <col min="5144" max="5144" width="3.625" style="2" customWidth="1"/>
    <col min="5145" max="5145" width="4.25" style="2" customWidth="1"/>
    <col min="5146" max="5146" width="2.625" style="2" customWidth="1"/>
    <col min="5147" max="5147" width="3.875" style="2" customWidth="1"/>
    <col min="5148" max="5148" width="14.875" style="2" customWidth="1"/>
    <col min="5149" max="5149" width="6.375" style="2" customWidth="1"/>
    <col min="5150" max="5150" width="23.875" style="2" customWidth="1"/>
    <col min="5151" max="5153" width="15.125" style="2" customWidth="1"/>
    <col min="5154" max="5154" width="3.875" style="2" customWidth="1"/>
    <col min="5155" max="5157" width="3.625" style="2" customWidth="1"/>
    <col min="5158" max="5158" width="2" style="2" customWidth="1"/>
    <col min="5159" max="5376" width="9" style="2"/>
    <col min="5377" max="5377" width="1.5" style="2" customWidth="1"/>
    <col min="5378" max="5378" width="3.625" style="2" customWidth="1"/>
    <col min="5379" max="5379" width="0.625" style="2" customWidth="1"/>
    <col min="5380" max="5380" width="2.625" style="2" customWidth="1"/>
    <col min="5381" max="5381" width="3.875" style="2" customWidth="1"/>
    <col min="5382" max="5382" width="26.875" style="2" customWidth="1"/>
    <col min="5383" max="5383" width="17.875" style="2" customWidth="1"/>
    <col min="5384" max="5386" width="10.625" style="2" customWidth="1"/>
    <col min="5387" max="5387" width="11.5" style="2" customWidth="1"/>
    <col min="5388" max="5390" width="3.625" style="2" customWidth="1"/>
    <col min="5391" max="5391" width="0.625" style="2" customWidth="1"/>
    <col min="5392" max="5392" width="3.75" style="2" customWidth="1"/>
    <col min="5393" max="5393" width="3" style="2" customWidth="1"/>
    <col min="5394" max="5394" width="3.375" style="2" customWidth="1"/>
    <col min="5395" max="5398" width="3" style="2" customWidth="1"/>
    <col min="5399" max="5399" width="1.5" style="2" customWidth="1"/>
    <col min="5400" max="5400" width="3.625" style="2" customWidth="1"/>
    <col min="5401" max="5401" width="4.25" style="2" customWidth="1"/>
    <col min="5402" max="5402" width="2.625" style="2" customWidth="1"/>
    <col min="5403" max="5403" width="3.875" style="2" customWidth="1"/>
    <col min="5404" max="5404" width="14.875" style="2" customWidth="1"/>
    <col min="5405" max="5405" width="6.375" style="2" customWidth="1"/>
    <col min="5406" max="5406" width="23.875" style="2" customWidth="1"/>
    <col min="5407" max="5409" width="15.125" style="2" customWidth="1"/>
    <col min="5410" max="5410" width="3.875" style="2" customWidth="1"/>
    <col min="5411" max="5413" width="3.625" style="2" customWidth="1"/>
    <col min="5414" max="5414" width="2" style="2" customWidth="1"/>
    <col min="5415" max="5632" width="9" style="2"/>
    <col min="5633" max="5633" width="1.5" style="2" customWidth="1"/>
    <col min="5634" max="5634" width="3.625" style="2" customWidth="1"/>
    <col min="5635" max="5635" width="0.625" style="2" customWidth="1"/>
    <col min="5636" max="5636" width="2.625" style="2" customWidth="1"/>
    <col min="5637" max="5637" width="3.875" style="2" customWidth="1"/>
    <col min="5638" max="5638" width="26.875" style="2" customWidth="1"/>
    <col min="5639" max="5639" width="17.875" style="2" customWidth="1"/>
    <col min="5640" max="5642" width="10.625" style="2" customWidth="1"/>
    <col min="5643" max="5643" width="11.5" style="2" customWidth="1"/>
    <col min="5644" max="5646" width="3.625" style="2" customWidth="1"/>
    <col min="5647" max="5647" width="0.625" style="2" customWidth="1"/>
    <col min="5648" max="5648" width="3.75" style="2" customWidth="1"/>
    <col min="5649" max="5649" width="3" style="2" customWidth="1"/>
    <col min="5650" max="5650" width="3.375" style="2" customWidth="1"/>
    <col min="5651" max="5654" width="3" style="2" customWidth="1"/>
    <col min="5655" max="5655" width="1.5" style="2" customWidth="1"/>
    <col min="5656" max="5656" width="3.625" style="2" customWidth="1"/>
    <col min="5657" max="5657" width="4.25" style="2" customWidth="1"/>
    <col min="5658" max="5658" width="2.625" style="2" customWidth="1"/>
    <col min="5659" max="5659" width="3.875" style="2" customWidth="1"/>
    <col min="5660" max="5660" width="14.875" style="2" customWidth="1"/>
    <col min="5661" max="5661" width="6.375" style="2" customWidth="1"/>
    <col min="5662" max="5662" width="23.875" style="2" customWidth="1"/>
    <col min="5663" max="5665" width="15.125" style="2" customWidth="1"/>
    <col min="5666" max="5666" width="3.875" style="2" customWidth="1"/>
    <col min="5667" max="5669" width="3.625" style="2" customWidth="1"/>
    <col min="5670" max="5670" width="2" style="2" customWidth="1"/>
    <col min="5671" max="5888" width="9" style="2"/>
    <col min="5889" max="5889" width="1.5" style="2" customWidth="1"/>
    <col min="5890" max="5890" width="3.625" style="2" customWidth="1"/>
    <col min="5891" max="5891" width="0.625" style="2" customWidth="1"/>
    <col min="5892" max="5892" width="2.625" style="2" customWidth="1"/>
    <col min="5893" max="5893" width="3.875" style="2" customWidth="1"/>
    <col min="5894" max="5894" width="26.875" style="2" customWidth="1"/>
    <col min="5895" max="5895" width="17.875" style="2" customWidth="1"/>
    <col min="5896" max="5898" width="10.625" style="2" customWidth="1"/>
    <col min="5899" max="5899" width="11.5" style="2" customWidth="1"/>
    <col min="5900" max="5902" width="3.625" style="2" customWidth="1"/>
    <col min="5903" max="5903" width="0.625" style="2" customWidth="1"/>
    <col min="5904" max="5904" width="3.75" style="2" customWidth="1"/>
    <col min="5905" max="5905" width="3" style="2" customWidth="1"/>
    <col min="5906" max="5906" width="3.375" style="2" customWidth="1"/>
    <col min="5907" max="5910" width="3" style="2" customWidth="1"/>
    <col min="5911" max="5911" width="1.5" style="2" customWidth="1"/>
    <col min="5912" max="5912" width="3.625" style="2" customWidth="1"/>
    <col min="5913" max="5913" width="4.25" style="2" customWidth="1"/>
    <col min="5914" max="5914" width="2.625" style="2" customWidth="1"/>
    <col min="5915" max="5915" width="3.875" style="2" customWidth="1"/>
    <col min="5916" max="5916" width="14.875" style="2" customWidth="1"/>
    <col min="5917" max="5917" width="6.375" style="2" customWidth="1"/>
    <col min="5918" max="5918" width="23.875" style="2" customWidth="1"/>
    <col min="5919" max="5921" width="15.125" style="2" customWidth="1"/>
    <col min="5922" max="5922" width="3.875" style="2" customWidth="1"/>
    <col min="5923" max="5925" width="3.625" style="2" customWidth="1"/>
    <col min="5926" max="5926" width="2" style="2" customWidth="1"/>
    <col min="5927" max="6144" width="9" style="2"/>
    <col min="6145" max="6145" width="1.5" style="2" customWidth="1"/>
    <col min="6146" max="6146" width="3.625" style="2" customWidth="1"/>
    <col min="6147" max="6147" width="0.625" style="2" customWidth="1"/>
    <col min="6148" max="6148" width="2.625" style="2" customWidth="1"/>
    <col min="6149" max="6149" width="3.875" style="2" customWidth="1"/>
    <col min="6150" max="6150" width="26.875" style="2" customWidth="1"/>
    <col min="6151" max="6151" width="17.875" style="2" customWidth="1"/>
    <col min="6152" max="6154" width="10.625" style="2" customWidth="1"/>
    <col min="6155" max="6155" width="11.5" style="2" customWidth="1"/>
    <col min="6156" max="6158" width="3.625" style="2" customWidth="1"/>
    <col min="6159" max="6159" width="0.625" style="2" customWidth="1"/>
    <col min="6160" max="6160" width="3.75" style="2" customWidth="1"/>
    <col min="6161" max="6161" width="3" style="2" customWidth="1"/>
    <col min="6162" max="6162" width="3.375" style="2" customWidth="1"/>
    <col min="6163" max="6166" width="3" style="2" customWidth="1"/>
    <col min="6167" max="6167" width="1.5" style="2" customWidth="1"/>
    <col min="6168" max="6168" width="3.625" style="2" customWidth="1"/>
    <col min="6169" max="6169" width="4.25" style="2" customWidth="1"/>
    <col min="6170" max="6170" width="2.625" style="2" customWidth="1"/>
    <col min="6171" max="6171" width="3.875" style="2" customWidth="1"/>
    <col min="6172" max="6172" width="14.875" style="2" customWidth="1"/>
    <col min="6173" max="6173" width="6.375" style="2" customWidth="1"/>
    <col min="6174" max="6174" width="23.875" style="2" customWidth="1"/>
    <col min="6175" max="6177" width="15.125" style="2" customWidth="1"/>
    <col min="6178" max="6178" width="3.875" style="2" customWidth="1"/>
    <col min="6179" max="6181" width="3.625" style="2" customWidth="1"/>
    <col min="6182" max="6182" width="2" style="2" customWidth="1"/>
    <col min="6183" max="6400" width="9" style="2"/>
    <col min="6401" max="6401" width="1.5" style="2" customWidth="1"/>
    <col min="6402" max="6402" width="3.625" style="2" customWidth="1"/>
    <col min="6403" max="6403" width="0.625" style="2" customWidth="1"/>
    <col min="6404" max="6404" width="2.625" style="2" customWidth="1"/>
    <col min="6405" max="6405" width="3.875" style="2" customWidth="1"/>
    <col min="6406" max="6406" width="26.875" style="2" customWidth="1"/>
    <col min="6407" max="6407" width="17.875" style="2" customWidth="1"/>
    <col min="6408" max="6410" width="10.625" style="2" customWidth="1"/>
    <col min="6411" max="6411" width="11.5" style="2" customWidth="1"/>
    <col min="6412" max="6414" width="3.625" style="2" customWidth="1"/>
    <col min="6415" max="6415" width="0.625" style="2" customWidth="1"/>
    <col min="6416" max="6416" width="3.75" style="2" customWidth="1"/>
    <col min="6417" max="6417" width="3" style="2" customWidth="1"/>
    <col min="6418" max="6418" width="3.375" style="2" customWidth="1"/>
    <col min="6419" max="6422" width="3" style="2" customWidth="1"/>
    <col min="6423" max="6423" width="1.5" style="2" customWidth="1"/>
    <col min="6424" max="6424" width="3.625" style="2" customWidth="1"/>
    <col min="6425" max="6425" width="4.25" style="2" customWidth="1"/>
    <col min="6426" max="6426" width="2.625" style="2" customWidth="1"/>
    <col min="6427" max="6427" width="3.875" style="2" customWidth="1"/>
    <col min="6428" max="6428" width="14.875" style="2" customWidth="1"/>
    <col min="6429" max="6429" width="6.375" style="2" customWidth="1"/>
    <col min="6430" max="6430" width="23.875" style="2" customWidth="1"/>
    <col min="6431" max="6433" width="15.125" style="2" customWidth="1"/>
    <col min="6434" max="6434" width="3.875" style="2" customWidth="1"/>
    <col min="6435" max="6437" width="3.625" style="2" customWidth="1"/>
    <col min="6438" max="6438" width="2" style="2" customWidth="1"/>
    <col min="6439" max="6656" width="9" style="2"/>
    <col min="6657" max="6657" width="1.5" style="2" customWidth="1"/>
    <col min="6658" max="6658" width="3.625" style="2" customWidth="1"/>
    <col min="6659" max="6659" width="0.625" style="2" customWidth="1"/>
    <col min="6660" max="6660" width="2.625" style="2" customWidth="1"/>
    <col min="6661" max="6661" width="3.875" style="2" customWidth="1"/>
    <col min="6662" max="6662" width="26.875" style="2" customWidth="1"/>
    <col min="6663" max="6663" width="17.875" style="2" customWidth="1"/>
    <col min="6664" max="6666" width="10.625" style="2" customWidth="1"/>
    <col min="6667" max="6667" width="11.5" style="2" customWidth="1"/>
    <col min="6668" max="6670" width="3.625" style="2" customWidth="1"/>
    <col min="6671" max="6671" width="0.625" style="2" customWidth="1"/>
    <col min="6672" max="6672" width="3.75" style="2" customWidth="1"/>
    <col min="6673" max="6673" width="3" style="2" customWidth="1"/>
    <col min="6674" max="6674" width="3.375" style="2" customWidth="1"/>
    <col min="6675" max="6678" width="3" style="2" customWidth="1"/>
    <col min="6679" max="6679" width="1.5" style="2" customWidth="1"/>
    <col min="6680" max="6680" width="3.625" style="2" customWidth="1"/>
    <col min="6681" max="6681" width="4.25" style="2" customWidth="1"/>
    <col min="6682" max="6682" width="2.625" style="2" customWidth="1"/>
    <col min="6683" max="6683" width="3.875" style="2" customWidth="1"/>
    <col min="6684" max="6684" width="14.875" style="2" customWidth="1"/>
    <col min="6685" max="6685" width="6.375" style="2" customWidth="1"/>
    <col min="6686" max="6686" width="23.875" style="2" customWidth="1"/>
    <col min="6687" max="6689" width="15.125" style="2" customWidth="1"/>
    <col min="6690" max="6690" width="3.875" style="2" customWidth="1"/>
    <col min="6691" max="6693" width="3.625" style="2" customWidth="1"/>
    <col min="6694" max="6694" width="2" style="2" customWidth="1"/>
    <col min="6695" max="6912" width="9" style="2"/>
    <col min="6913" max="6913" width="1.5" style="2" customWidth="1"/>
    <col min="6914" max="6914" width="3.625" style="2" customWidth="1"/>
    <col min="6915" max="6915" width="0.625" style="2" customWidth="1"/>
    <col min="6916" max="6916" width="2.625" style="2" customWidth="1"/>
    <col min="6917" max="6917" width="3.875" style="2" customWidth="1"/>
    <col min="6918" max="6918" width="26.875" style="2" customWidth="1"/>
    <col min="6919" max="6919" width="17.875" style="2" customWidth="1"/>
    <col min="6920" max="6922" width="10.625" style="2" customWidth="1"/>
    <col min="6923" max="6923" width="11.5" style="2" customWidth="1"/>
    <col min="6924" max="6926" width="3.625" style="2" customWidth="1"/>
    <col min="6927" max="6927" width="0.625" style="2" customWidth="1"/>
    <col min="6928" max="6928" width="3.75" style="2" customWidth="1"/>
    <col min="6929" max="6929" width="3" style="2" customWidth="1"/>
    <col min="6930" max="6930" width="3.375" style="2" customWidth="1"/>
    <col min="6931" max="6934" width="3" style="2" customWidth="1"/>
    <col min="6935" max="6935" width="1.5" style="2" customWidth="1"/>
    <col min="6936" max="6936" width="3.625" style="2" customWidth="1"/>
    <col min="6937" max="6937" width="4.25" style="2" customWidth="1"/>
    <col min="6938" max="6938" width="2.625" style="2" customWidth="1"/>
    <col min="6939" max="6939" width="3.875" style="2" customWidth="1"/>
    <col min="6940" max="6940" width="14.875" style="2" customWidth="1"/>
    <col min="6941" max="6941" width="6.375" style="2" customWidth="1"/>
    <col min="6942" max="6942" width="23.875" style="2" customWidth="1"/>
    <col min="6943" max="6945" width="15.125" style="2" customWidth="1"/>
    <col min="6946" max="6946" width="3.875" style="2" customWidth="1"/>
    <col min="6947" max="6949" width="3.625" style="2" customWidth="1"/>
    <col min="6950" max="6950" width="2" style="2" customWidth="1"/>
    <col min="6951" max="7168" width="9" style="2"/>
    <col min="7169" max="7169" width="1.5" style="2" customWidth="1"/>
    <col min="7170" max="7170" width="3.625" style="2" customWidth="1"/>
    <col min="7171" max="7171" width="0.625" style="2" customWidth="1"/>
    <col min="7172" max="7172" width="2.625" style="2" customWidth="1"/>
    <col min="7173" max="7173" width="3.875" style="2" customWidth="1"/>
    <col min="7174" max="7174" width="26.875" style="2" customWidth="1"/>
    <col min="7175" max="7175" width="17.875" style="2" customWidth="1"/>
    <col min="7176" max="7178" width="10.625" style="2" customWidth="1"/>
    <col min="7179" max="7179" width="11.5" style="2" customWidth="1"/>
    <col min="7180" max="7182" width="3.625" style="2" customWidth="1"/>
    <col min="7183" max="7183" width="0.625" style="2" customWidth="1"/>
    <col min="7184" max="7184" width="3.75" style="2" customWidth="1"/>
    <col min="7185" max="7185" width="3" style="2" customWidth="1"/>
    <col min="7186" max="7186" width="3.375" style="2" customWidth="1"/>
    <col min="7187" max="7190" width="3" style="2" customWidth="1"/>
    <col min="7191" max="7191" width="1.5" style="2" customWidth="1"/>
    <col min="7192" max="7192" width="3.625" style="2" customWidth="1"/>
    <col min="7193" max="7193" width="4.25" style="2" customWidth="1"/>
    <col min="7194" max="7194" width="2.625" style="2" customWidth="1"/>
    <col min="7195" max="7195" width="3.875" style="2" customWidth="1"/>
    <col min="7196" max="7196" width="14.875" style="2" customWidth="1"/>
    <col min="7197" max="7197" width="6.375" style="2" customWidth="1"/>
    <col min="7198" max="7198" width="23.875" style="2" customWidth="1"/>
    <col min="7199" max="7201" width="15.125" style="2" customWidth="1"/>
    <col min="7202" max="7202" width="3.875" style="2" customWidth="1"/>
    <col min="7203" max="7205" width="3.625" style="2" customWidth="1"/>
    <col min="7206" max="7206" width="2" style="2" customWidth="1"/>
    <col min="7207" max="7424" width="9" style="2"/>
    <col min="7425" max="7425" width="1.5" style="2" customWidth="1"/>
    <col min="7426" max="7426" width="3.625" style="2" customWidth="1"/>
    <col min="7427" max="7427" width="0.625" style="2" customWidth="1"/>
    <col min="7428" max="7428" width="2.625" style="2" customWidth="1"/>
    <col min="7429" max="7429" width="3.875" style="2" customWidth="1"/>
    <col min="7430" max="7430" width="26.875" style="2" customWidth="1"/>
    <col min="7431" max="7431" width="17.875" style="2" customWidth="1"/>
    <col min="7432" max="7434" width="10.625" style="2" customWidth="1"/>
    <col min="7435" max="7435" width="11.5" style="2" customWidth="1"/>
    <col min="7436" max="7438" width="3.625" style="2" customWidth="1"/>
    <col min="7439" max="7439" width="0.625" style="2" customWidth="1"/>
    <col min="7440" max="7440" width="3.75" style="2" customWidth="1"/>
    <col min="7441" max="7441" width="3" style="2" customWidth="1"/>
    <col min="7442" max="7442" width="3.375" style="2" customWidth="1"/>
    <col min="7443" max="7446" width="3" style="2" customWidth="1"/>
    <col min="7447" max="7447" width="1.5" style="2" customWidth="1"/>
    <col min="7448" max="7448" width="3.625" style="2" customWidth="1"/>
    <col min="7449" max="7449" width="4.25" style="2" customWidth="1"/>
    <col min="7450" max="7450" width="2.625" style="2" customWidth="1"/>
    <col min="7451" max="7451" width="3.875" style="2" customWidth="1"/>
    <col min="7452" max="7452" width="14.875" style="2" customWidth="1"/>
    <col min="7453" max="7453" width="6.375" style="2" customWidth="1"/>
    <col min="7454" max="7454" width="23.875" style="2" customWidth="1"/>
    <col min="7455" max="7457" width="15.125" style="2" customWidth="1"/>
    <col min="7458" max="7458" width="3.875" style="2" customWidth="1"/>
    <col min="7459" max="7461" width="3.625" style="2" customWidth="1"/>
    <col min="7462" max="7462" width="2" style="2" customWidth="1"/>
    <col min="7463" max="7680" width="9" style="2"/>
    <col min="7681" max="7681" width="1.5" style="2" customWidth="1"/>
    <col min="7682" max="7682" width="3.625" style="2" customWidth="1"/>
    <col min="7683" max="7683" width="0.625" style="2" customWidth="1"/>
    <col min="7684" max="7684" width="2.625" style="2" customWidth="1"/>
    <col min="7685" max="7685" width="3.875" style="2" customWidth="1"/>
    <col min="7686" max="7686" width="26.875" style="2" customWidth="1"/>
    <col min="7687" max="7687" width="17.875" style="2" customWidth="1"/>
    <col min="7688" max="7690" width="10.625" style="2" customWidth="1"/>
    <col min="7691" max="7691" width="11.5" style="2" customWidth="1"/>
    <col min="7692" max="7694" width="3.625" style="2" customWidth="1"/>
    <col min="7695" max="7695" width="0.625" style="2" customWidth="1"/>
    <col min="7696" max="7696" width="3.75" style="2" customWidth="1"/>
    <col min="7697" max="7697" width="3" style="2" customWidth="1"/>
    <col min="7698" max="7698" width="3.375" style="2" customWidth="1"/>
    <col min="7699" max="7702" width="3" style="2" customWidth="1"/>
    <col min="7703" max="7703" width="1.5" style="2" customWidth="1"/>
    <col min="7704" max="7704" width="3.625" style="2" customWidth="1"/>
    <col min="7705" max="7705" width="4.25" style="2" customWidth="1"/>
    <col min="7706" max="7706" width="2.625" style="2" customWidth="1"/>
    <col min="7707" max="7707" width="3.875" style="2" customWidth="1"/>
    <col min="7708" max="7708" width="14.875" style="2" customWidth="1"/>
    <col min="7709" max="7709" width="6.375" style="2" customWidth="1"/>
    <col min="7710" max="7710" width="23.875" style="2" customWidth="1"/>
    <col min="7711" max="7713" width="15.125" style="2" customWidth="1"/>
    <col min="7714" max="7714" width="3.875" style="2" customWidth="1"/>
    <col min="7715" max="7717" width="3.625" style="2" customWidth="1"/>
    <col min="7718" max="7718" width="2" style="2" customWidth="1"/>
    <col min="7719" max="7936" width="9" style="2"/>
    <col min="7937" max="7937" width="1.5" style="2" customWidth="1"/>
    <col min="7938" max="7938" width="3.625" style="2" customWidth="1"/>
    <col min="7939" max="7939" width="0.625" style="2" customWidth="1"/>
    <col min="7940" max="7940" width="2.625" style="2" customWidth="1"/>
    <col min="7941" max="7941" width="3.875" style="2" customWidth="1"/>
    <col min="7942" max="7942" width="26.875" style="2" customWidth="1"/>
    <col min="7943" max="7943" width="17.875" style="2" customWidth="1"/>
    <col min="7944" max="7946" width="10.625" style="2" customWidth="1"/>
    <col min="7947" max="7947" width="11.5" style="2" customWidth="1"/>
    <col min="7948" max="7950" width="3.625" style="2" customWidth="1"/>
    <col min="7951" max="7951" width="0.625" style="2" customWidth="1"/>
    <col min="7952" max="7952" width="3.75" style="2" customWidth="1"/>
    <col min="7953" max="7953" width="3" style="2" customWidth="1"/>
    <col min="7954" max="7954" width="3.375" style="2" customWidth="1"/>
    <col min="7955" max="7958" width="3" style="2" customWidth="1"/>
    <col min="7959" max="7959" width="1.5" style="2" customWidth="1"/>
    <col min="7960" max="7960" width="3.625" style="2" customWidth="1"/>
    <col min="7961" max="7961" width="4.25" style="2" customWidth="1"/>
    <col min="7962" max="7962" width="2.625" style="2" customWidth="1"/>
    <col min="7963" max="7963" width="3.875" style="2" customWidth="1"/>
    <col min="7964" max="7964" width="14.875" style="2" customWidth="1"/>
    <col min="7965" max="7965" width="6.375" style="2" customWidth="1"/>
    <col min="7966" max="7966" width="23.875" style="2" customWidth="1"/>
    <col min="7967" max="7969" width="15.125" style="2" customWidth="1"/>
    <col min="7970" max="7970" width="3.875" style="2" customWidth="1"/>
    <col min="7971" max="7973" width="3.625" style="2" customWidth="1"/>
    <col min="7974" max="7974" width="2" style="2" customWidth="1"/>
    <col min="7975" max="8192" width="9" style="2"/>
    <col min="8193" max="8193" width="1.5" style="2" customWidth="1"/>
    <col min="8194" max="8194" width="3.625" style="2" customWidth="1"/>
    <col min="8195" max="8195" width="0.625" style="2" customWidth="1"/>
    <col min="8196" max="8196" width="2.625" style="2" customWidth="1"/>
    <col min="8197" max="8197" width="3.875" style="2" customWidth="1"/>
    <col min="8198" max="8198" width="26.875" style="2" customWidth="1"/>
    <col min="8199" max="8199" width="17.875" style="2" customWidth="1"/>
    <col min="8200" max="8202" width="10.625" style="2" customWidth="1"/>
    <col min="8203" max="8203" width="11.5" style="2" customWidth="1"/>
    <col min="8204" max="8206" width="3.625" style="2" customWidth="1"/>
    <col min="8207" max="8207" width="0.625" style="2" customWidth="1"/>
    <col min="8208" max="8208" width="3.75" style="2" customWidth="1"/>
    <col min="8209" max="8209" width="3" style="2" customWidth="1"/>
    <col min="8210" max="8210" width="3.375" style="2" customWidth="1"/>
    <col min="8211" max="8214" width="3" style="2" customWidth="1"/>
    <col min="8215" max="8215" width="1.5" style="2" customWidth="1"/>
    <col min="8216" max="8216" width="3.625" style="2" customWidth="1"/>
    <col min="8217" max="8217" width="4.25" style="2" customWidth="1"/>
    <col min="8218" max="8218" width="2.625" style="2" customWidth="1"/>
    <col min="8219" max="8219" width="3.875" style="2" customWidth="1"/>
    <col min="8220" max="8220" width="14.875" style="2" customWidth="1"/>
    <col min="8221" max="8221" width="6.375" style="2" customWidth="1"/>
    <col min="8222" max="8222" width="23.875" style="2" customWidth="1"/>
    <col min="8223" max="8225" width="15.125" style="2" customWidth="1"/>
    <col min="8226" max="8226" width="3.875" style="2" customWidth="1"/>
    <col min="8227" max="8229" width="3.625" style="2" customWidth="1"/>
    <col min="8230" max="8230" width="2" style="2" customWidth="1"/>
    <col min="8231" max="8448" width="9" style="2"/>
    <col min="8449" max="8449" width="1.5" style="2" customWidth="1"/>
    <col min="8450" max="8450" width="3.625" style="2" customWidth="1"/>
    <col min="8451" max="8451" width="0.625" style="2" customWidth="1"/>
    <col min="8452" max="8452" width="2.625" style="2" customWidth="1"/>
    <col min="8453" max="8453" width="3.875" style="2" customWidth="1"/>
    <col min="8454" max="8454" width="26.875" style="2" customWidth="1"/>
    <col min="8455" max="8455" width="17.875" style="2" customWidth="1"/>
    <col min="8456" max="8458" width="10.625" style="2" customWidth="1"/>
    <col min="8459" max="8459" width="11.5" style="2" customWidth="1"/>
    <col min="8460" max="8462" width="3.625" style="2" customWidth="1"/>
    <col min="8463" max="8463" width="0.625" style="2" customWidth="1"/>
    <col min="8464" max="8464" width="3.75" style="2" customWidth="1"/>
    <col min="8465" max="8465" width="3" style="2" customWidth="1"/>
    <col min="8466" max="8466" width="3.375" style="2" customWidth="1"/>
    <col min="8467" max="8470" width="3" style="2" customWidth="1"/>
    <col min="8471" max="8471" width="1.5" style="2" customWidth="1"/>
    <col min="8472" max="8472" width="3.625" style="2" customWidth="1"/>
    <col min="8473" max="8473" width="4.25" style="2" customWidth="1"/>
    <col min="8474" max="8474" width="2.625" style="2" customWidth="1"/>
    <col min="8475" max="8475" width="3.875" style="2" customWidth="1"/>
    <col min="8476" max="8476" width="14.875" style="2" customWidth="1"/>
    <col min="8477" max="8477" width="6.375" style="2" customWidth="1"/>
    <col min="8478" max="8478" width="23.875" style="2" customWidth="1"/>
    <col min="8479" max="8481" width="15.125" style="2" customWidth="1"/>
    <col min="8482" max="8482" width="3.875" style="2" customWidth="1"/>
    <col min="8483" max="8485" width="3.625" style="2" customWidth="1"/>
    <col min="8486" max="8486" width="2" style="2" customWidth="1"/>
    <col min="8487" max="8704" width="9" style="2"/>
    <col min="8705" max="8705" width="1.5" style="2" customWidth="1"/>
    <col min="8706" max="8706" width="3.625" style="2" customWidth="1"/>
    <col min="8707" max="8707" width="0.625" style="2" customWidth="1"/>
    <col min="8708" max="8708" width="2.625" style="2" customWidth="1"/>
    <col min="8709" max="8709" width="3.875" style="2" customWidth="1"/>
    <col min="8710" max="8710" width="26.875" style="2" customWidth="1"/>
    <col min="8711" max="8711" width="17.875" style="2" customWidth="1"/>
    <col min="8712" max="8714" width="10.625" style="2" customWidth="1"/>
    <col min="8715" max="8715" width="11.5" style="2" customWidth="1"/>
    <col min="8716" max="8718" width="3.625" style="2" customWidth="1"/>
    <col min="8719" max="8719" width="0.625" style="2" customWidth="1"/>
    <col min="8720" max="8720" width="3.75" style="2" customWidth="1"/>
    <col min="8721" max="8721" width="3" style="2" customWidth="1"/>
    <col min="8722" max="8722" width="3.375" style="2" customWidth="1"/>
    <col min="8723" max="8726" width="3" style="2" customWidth="1"/>
    <col min="8727" max="8727" width="1.5" style="2" customWidth="1"/>
    <col min="8728" max="8728" width="3.625" style="2" customWidth="1"/>
    <col min="8729" max="8729" width="4.25" style="2" customWidth="1"/>
    <col min="8730" max="8730" width="2.625" style="2" customWidth="1"/>
    <col min="8731" max="8731" width="3.875" style="2" customWidth="1"/>
    <col min="8732" max="8732" width="14.875" style="2" customWidth="1"/>
    <col min="8733" max="8733" width="6.375" style="2" customWidth="1"/>
    <col min="8734" max="8734" width="23.875" style="2" customWidth="1"/>
    <col min="8735" max="8737" width="15.125" style="2" customWidth="1"/>
    <col min="8738" max="8738" width="3.875" style="2" customWidth="1"/>
    <col min="8739" max="8741" width="3.625" style="2" customWidth="1"/>
    <col min="8742" max="8742" width="2" style="2" customWidth="1"/>
    <col min="8743" max="8960" width="9" style="2"/>
    <col min="8961" max="8961" width="1.5" style="2" customWidth="1"/>
    <col min="8962" max="8962" width="3.625" style="2" customWidth="1"/>
    <col min="8963" max="8963" width="0.625" style="2" customWidth="1"/>
    <col min="8964" max="8964" width="2.625" style="2" customWidth="1"/>
    <col min="8965" max="8965" width="3.875" style="2" customWidth="1"/>
    <col min="8966" max="8966" width="26.875" style="2" customWidth="1"/>
    <col min="8967" max="8967" width="17.875" style="2" customWidth="1"/>
    <col min="8968" max="8970" width="10.625" style="2" customWidth="1"/>
    <col min="8971" max="8971" width="11.5" style="2" customWidth="1"/>
    <col min="8972" max="8974" width="3.625" style="2" customWidth="1"/>
    <col min="8975" max="8975" width="0.625" style="2" customWidth="1"/>
    <col min="8976" max="8976" width="3.75" style="2" customWidth="1"/>
    <col min="8977" max="8977" width="3" style="2" customWidth="1"/>
    <col min="8978" max="8978" width="3.375" style="2" customWidth="1"/>
    <col min="8979" max="8982" width="3" style="2" customWidth="1"/>
    <col min="8983" max="8983" width="1.5" style="2" customWidth="1"/>
    <col min="8984" max="8984" width="3.625" style="2" customWidth="1"/>
    <col min="8985" max="8985" width="4.25" style="2" customWidth="1"/>
    <col min="8986" max="8986" width="2.625" style="2" customWidth="1"/>
    <col min="8987" max="8987" width="3.875" style="2" customWidth="1"/>
    <col min="8988" max="8988" width="14.875" style="2" customWidth="1"/>
    <col min="8989" max="8989" width="6.375" style="2" customWidth="1"/>
    <col min="8990" max="8990" width="23.875" style="2" customWidth="1"/>
    <col min="8991" max="8993" width="15.125" style="2" customWidth="1"/>
    <col min="8994" max="8994" width="3.875" style="2" customWidth="1"/>
    <col min="8995" max="8997" width="3.625" style="2" customWidth="1"/>
    <col min="8998" max="8998" width="2" style="2" customWidth="1"/>
    <col min="8999" max="9216" width="9" style="2"/>
    <col min="9217" max="9217" width="1.5" style="2" customWidth="1"/>
    <col min="9218" max="9218" width="3.625" style="2" customWidth="1"/>
    <col min="9219" max="9219" width="0.625" style="2" customWidth="1"/>
    <col min="9220" max="9220" width="2.625" style="2" customWidth="1"/>
    <col min="9221" max="9221" width="3.875" style="2" customWidth="1"/>
    <col min="9222" max="9222" width="26.875" style="2" customWidth="1"/>
    <col min="9223" max="9223" width="17.875" style="2" customWidth="1"/>
    <col min="9224" max="9226" width="10.625" style="2" customWidth="1"/>
    <col min="9227" max="9227" width="11.5" style="2" customWidth="1"/>
    <col min="9228" max="9230" width="3.625" style="2" customWidth="1"/>
    <col min="9231" max="9231" width="0.625" style="2" customWidth="1"/>
    <col min="9232" max="9232" width="3.75" style="2" customWidth="1"/>
    <col min="9233" max="9233" width="3" style="2" customWidth="1"/>
    <col min="9234" max="9234" width="3.375" style="2" customWidth="1"/>
    <col min="9235" max="9238" width="3" style="2" customWidth="1"/>
    <col min="9239" max="9239" width="1.5" style="2" customWidth="1"/>
    <col min="9240" max="9240" width="3.625" style="2" customWidth="1"/>
    <col min="9241" max="9241" width="4.25" style="2" customWidth="1"/>
    <col min="9242" max="9242" width="2.625" style="2" customWidth="1"/>
    <col min="9243" max="9243" width="3.875" style="2" customWidth="1"/>
    <col min="9244" max="9244" width="14.875" style="2" customWidth="1"/>
    <col min="9245" max="9245" width="6.375" style="2" customWidth="1"/>
    <col min="9246" max="9246" width="23.875" style="2" customWidth="1"/>
    <col min="9247" max="9249" width="15.125" style="2" customWidth="1"/>
    <col min="9250" max="9250" width="3.875" style="2" customWidth="1"/>
    <col min="9251" max="9253" width="3.625" style="2" customWidth="1"/>
    <col min="9254" max="9254" width="2" style="2" customWidth="1"/>
    <col min="9255" max="9472" width="9" style="2"/>
    <col min="9473" max="9473" width="1.5" style="2" customWidth="1"/>
    <col min="9474" max="9474" width="3.625" style="2" customWidth="1"/>
    <col min="9475" max="9475" width="0.625" style="2" customWidth="1"/>
    <col min="9476" max="9476" width="2.625" style="2" customWidth="1"/>
    <col min="9477" max="9477" width="3.875" style="2" customWidth="1"/>
    <col min="9478" max="9478" width="26.875" style="2" customWidth="1"/>
    <col min="9479" max="9479" width="17.875" style="2" customWidth="1"/>
    <col min="9480" max="9482" width="10.625" style="2" customWidth="1"/>
    <col min="9483" max="9483" width="11.5" style="2" customWidth="1"/>
    <col min="9484" max="9486" width="3.625" style="2" customWidth="1"/>
    <col min="9487" max="9487" width="0.625" style="2" customWidth="1"/>
    <col min="9488" max="9488" width="3.75" style="2" customWidth="1"/>
    <col min="9489" max="9489" width="3" style="2" customWidth="1"/>
    <col min="9490" max="9490" width="3.375" style="2" customWidth="1"/>
    <col min="9491" max="9494" width="3" style="2" customWidth="1"/>
    <col min="9495" max="9495" width="1.5" style="2" customWidth="1"/>
    <col min="9496" max="9496" width="3.625" style="2" customWidth="1"/>
    <col min="9497" max="9497" width="4.25" style="2" customWidth="1"/>
    <col min="9498" max="9498" width="2.625" style="2" customWidth="1"/>
    <col min="9499" max="9499" width="3.875" style="2" customWidth="1"/>
    <col min="9500" max="9500" width="14.875" style="2" customWidth="1"/>
    <col min="9501" max="9501" width="6.375" style="2" customWidth="1"/>
    <col min="9502" max="9502" width="23.875" style="2" customWidth="1"/>
    <col min="9503" max="9505" width="15.125" style="2" customWidth="1"/>
    <col min="9506" max="9506" width="3.875" style="2" customWidth="1"/>
    <col min="9507" max="9509" width="3.625" style="2" customWidth="1"/>
    <col min="9510" max="9510" width="2" style="2" customWidth="1"/>
    <col min="9511" max="9728" width="9" style="2"/>
    <col min="9729" max="9729" width="1.5" style="2" customWidth="1"/>
    <col min="9730" max="9730" width="3.625" style="2" customWidth="1"/>
    <col min="9731" max="9731" width="0.625" style="2" customWidth="1"/>
    <col min="9732" max="9732" width="2.625" style="2" customWidth="1"/>
    <col min="9733" max="9733" width="3.875" style="2" customWidth="1"/>
    <col min="9734" max="9734" width="26.875" style="2" customWidth="1"/>
    <col min="9735" max="9735" width="17.875" style="2" customWidth="1"/>
    <col min="9736" max="9738" width="10.625" style="2" customWidth="1"/>
    <col min="9739" max="9739" width="11.5" style="2" customWidth="1"/>
    <col min="9740" max="9742" width="3.625" style="2" customWidth="1"/>
    <col min="9743" max="9743" width="0.625" style="2" customWidth="1"/>
    <col min="9744" max="9744" width="3.75" style="2" customWidth="1"/>
    <col min="9745" max="9745" width="3" style="2" customWidth="1"/>
    <col min="9746" max="9746" width="3.375" style="2" customWidth="1"/>
    <col min="9747" max="9750" width="3" style="2" customWidth="1"/>
    <col min="9751" max="9751" width="1.5" style="2" customWidth="1"/>
    <col min="9752" max="9752" width="3.625" style="2" customWidth="1"/>
    <col min="9753" max="9753" width="4.25" style="2" customWidth="1"/>
    <col min="9754" max="9754" width="2.625" style="2" customWidth="1"/>
    <col min="9755" max="9755" width="3.875" style="2" customWidth="1"/>
    <col min="9756" max="9756" width="14.875" style="2" customWidth="1"/>
    <col min="9757" max="9757" width="6.375" style="2" customWidth="1"/>
    <col min="9758" max="9758" width="23.875" style="2" customWidth="1"/>
    <col min="9759" max="9761" width="15.125" style="2" customWidth="1"/>
    <col min="9762" max="9762" width="3.875" style="2" customWidth="1"/>
    <col min="9763" max="9765" width="3.625" style="2" customWidth="1"/>
    <col min="9766" max="9766" width="2" style="2" customWidth="1"/>
    <col min="9767" max="9984" width="9" style="2"/>
    <col min="9985" max="9985" width="1.5" style="2" customWidth="1"/>
    <col min="9986" max="9986" width="3.625" style="2" customWidth="1"/>
    <col min="9987" max="9987" width="0.625" style="2" customWidth="1"/>
    <col min="9988" max="9988" width="2.625" style="2" customWidth="1"/>
    <col min="9989" max="9989" width="3.875" style="2" customWidth="1"/>
    <col min="9990" max="9990" width="26.875" style="2" customWidth="1"/>
    <col min="9991" max="9991" width="17.875" style="2" customWidth="1"/>
    <col min="9992" max="9994" width="10.625" style="2" customWidth="1"/>
    <col min="9995" max="9995" width="11.5" style="2" customWidth="1"/>
    <col min="9996" max="9998" width="3.625" style="2" customWidth="1"/>
    <col min="9999" max="9999" width="0.625" style="2" customWidth="1"/>
    <col min="10000" max="10000" width="3.75" style="2" customWidth="1"/>
    <col min="10001" max="10001" width="3" style="2" customWidth="1"/>
    <col min="10002" max="10002" width="3.375" style="2" customWidth="1"/>
    <col min="10003" max="10006" width="3" style="2" customWidth="1"/>
    <col min="10007" max="10007" width="1.5" style="2" customWidth="1"/>
    <col min="10008" max="10008" width="3.625" style="2" customWidth="1"/>
    <col min="10009" max="10009" width="4.25" style="2" customWidth="1"/>
    <col min="10010" max="10010" width="2.625" style="2" customWidth="1"/>
    <col min="10011" max="10011" width="3.875" style="2" customWidth="1"/>
    <col min="10012" max="10012" width="14.875" style="2" customWidth="1"/>
    <col min="10013" max="10013" width="6.375" style="2" customWidth="1"/>
    <col min="10014" max="10014" width="23.875" style="2" customWidth="1"/>
    <col min="10015" max="10017" width="15.125" style="2" customWidth="1"/>
    <col min="10018" max="10018" width="3.875" style="2" customWidth="1"/>
    <col min="10019" max="10021" width="3.625" style="2" customWidth="1"/>
    <col min="10022" max="10022" width="2" style="2" customWidth="1"/>
    <col min="10023" max="10240" width="9" style="2"/>
    <col min="10241" max="10241" width="1.5" style="2" customWidth="1"/>
    <col min="10242" max="10242" width="3.625" style="2" customWidth="1"/>
    <col min="10243" max="10243" width="0.625" style="2" customWidth="1"/>
    <col min="10244" max="10244" width="2.625" style="2" customWidth="1"/>
    <col min="10245" max="10245" width="3.875" style="2" customWidth="1"/>
    <col min="10246" max="10246" width="26.875" style="2" customWidth="1"/>
    <col min="10247" max="10247" width="17.875" style="2" customWidth="1"/>
    <col min="10248" max="10250" width="10.625" style="2" customWidth="1"/>
    <col min="10251" max="10251" width="11.5" style="2" customWidth="1"/>
    <col min="10252" max="10254" width="3.625" style="2" customWidth="1"/>
    <col min="10255" max="10255" width="0.625" style="2" customWidth="1"/>
    <col min="10256" max="10256" width="3.75" style="2" customWidth="1"/>
    <col min="10257" max="10257" width="3" style="2" customWidth="1"/>
    <col min="10258" max="10258" width="3.375" style="2" customWidth="1"/>
    <col min="10259" max="10262" width="3" style="2" customWidth="1"/>
    <col min="10263" max="10263" width="1.5" style="2" customWidth="1"/>
    <col min="10264" max="10264" width="3.625" style="2" customWidth="1"/>
    <col min="10265" max="10265" width="4.25" style="2" customWidth="1"/>
    <col min="10266" max="10266" width="2.625" style="2" customWidth="1"/>
    <col min="10267" max="10267" width="3.875" style="2" customWidth="1"/>
    <col min="10268" max="10268" width="14.875" style="2" customWidth="1"/>
    <col min="10269" max="10269" width="6.375" style="2" customWidth="1"/>
    <col min="10270" max="10270" width="23.875" style="2" customWidth="1"/>
    <col min="10271" max="10273" width="15.125" style="2" customWidth="1"/>
    <col min="10274" max="10274" width="3.875" style="2" customWidth="1"/>
    <col min="10275" max="10277" width="3.625" style="2" customWidth="1"/>
    <col min="10278" max="10278" width="2" style="2" customWidth="1"/>
    <col min="10279" max="10496" width="9" style="2"/>
    <col min="10497" max="10497" width="1.5" style="2" customWidth="1"/>
    <col min="10498" max="10498" width="3.625" style="2" customWidth="1"/>
    <col min="10499" max="10499" width="0.625" style="2" customWidth="1"/>
    <col min="10500" max="10500" width="2.625" style="2" customWidth="1"/>
    <col min="10501" max="10501" width="3.875" style="2" customWidth="1"/>
    <col min="10502" max="10502" width="26.875" style="2" customWidth="1"/>
    <col min="10503" max="10503" width="17.875" style="2" customWidth="1"/>
    <col min="10504" max="10506" width="10.625" style="2" customWidth="1"/>
    <col min="10507" max="10507" width="11.5" style="2" customWidth="1"/>
    <col min="10508" max="10510" width="3.625" style="2" customWidth="1"/>
    <col min="10511" max="10511" width="0.625" style="2" customWidth="1"/>
    <col min="10512" max="10512" width="3.75" style="2" customWidth="1"/>
    <col min="10513" max="10513" width="3" style="2" customWidth="1"/>
    <col min="10514" max="10514" width="3.375" style="2" customWidth="1"/>
    <col min="10515" max="10518" width="3" style="2" customWidth="1"/>
    <col min="10519" max="10519" width="1.5" style="2" customWidth="1"/>
    <col min="10520" max="10520" width="3.625" style="2" customWidth="1"/>
    <col min="10521" max="10521" width="4.25" style="2" customWidth="1"/>
    <col min="10522" max="10522" width="2.625" style="2" customWidth="1"/>
    <col min="10523" max="10523" width="3.875" style="2" customWidth="1"/>
    <col min="10524" max="10524" width="14.875" style="2" customWidth="1"/>
    <col min="10525" max="10525" width="6.375" style="2" customWidth="1"/>
    <col min="10526" max="10526" width="23.875" style="2" customWidth="1"/>
    <col min="10527" max="10529" width="15.125" style="2" customWidth="1"/>
    <col min="10530" max="10530" width="3.875" style="2" customWidth="1"/>
    <col min="10531" max="10533" width="3.625" style="2" customWidth="1"/>
    <col min="10534" max="10534" width="2" style="2" customWidth="1"/>
    <col min="10535" max="10752" width="9" style="2"/>
    <col min="10753" max="10753" width="1.5" style="2" customWidth="1"/>
    <col min="10754" max="10754" width="3.625" style="2" customWidth="1"/>
    <col min="10755" max="10755" width="0.625" style="2" customWidth="1"/>
    <col min="10756" max="10756" width="2.625" style="2" customWidth="1"/>
    <col min="10757" max="10757" width="3.875" style="2" customWidth="1"/>
    <col min="10758" max="10758" width="26.875" style="2" customWidth="1"/>
    <col min="10759" max="10759" width="17.875" style="2" customWidth="1"/>
    <col min="10760" max="10762" width="10.625" style="2" customWidth="1"/>
    <col min="10763" max="10763" width="11.5" style="2" customWidth="1"/>
    <col min="10764" max="10766" width="3.625" style="2" customWidth="1"/>
    <col min="10767" max="10767" width="0.625" style="2" customWidth="1"/>
    <col min="10768" max="10768" width="3.75" style="2" customWidth="1"/>
    <col min="10769" max="10769" width="3" style="2" customWidth="1"/>
    <col min="10770" max="10770" width="3.375" style="2" customWidth="1"/>
    <col min="10771" max="10774" width="3" style="2" customWidth="1"/>
    <col min="10775" max="10775" width="1.5" style="2" customWidth="1"/>
    <col min="10776" max="10776" width="3.625" style="2" customWidth="1"/>
    <col min="10777" max="10777" width="4.25" style="2" customWidth="1"/>
    <col min="10778" max="10778" width="2.625" style="2" customWidth="1"/>
    <col min="10779" max="10779" width="3.875" style="2" customWidth="1"/>
    <col min="10780" max="10780" width="14.875" style="2" customWidth="1"/>
    <col min="10781" max="10781" width="6.375" style="2" customWidth="1"/>
    <col min="10782" max="10782" width="23.875" style="2" customWidth="1"/>
    <col min="10783" max="10785" width="15.125" style="2" customWidth="1"/>
    <col min="10786" max="10786" width="3.875" style="2" customWidth="1"/>
    <col min="10787" max="10789" width="3.625" style="2" customWidth="1"/>
    <col min="10790" max="10790" width="2" style="2" customWidth="1"/>
    <col min="10791" max="11008" width="9" style="2"/>
    <col min="11009" max="11009" width="1.5" style="2" customWidth="1"/>
    <col min="11010" max="11010" width="3.625" style="2" customWidth="1"/>
    <col min="11011" max="11011" width="0.625" style="2" customWidth="1"/>
    <col min="11012" max="11012" width="2.625" style="2" customWidth="1"/>
    <col min="11013" max="11013" width="3.875" style="2" customWidth="1"/>
    <col min="11014" max="11014" width="26.875" style="2" customWidth="1"/>
    <col min="11015" max="11015" width="17.875" style="2" customWidth="1"/>
    <col min="11016" max="11018" width="10.625" style="2" customWidth="1"/>
    <col min="11019" max="11019" width="11.5" style="2" customWidth="1"/>
    <col min="11020" max="11022" width="3.625" style="2" customWidth="1"/>
    <col min="11023" max="11023" width="0.625" style="2" customWidth="1"/>
    <col min="11024" max="11024" width="3.75" style="2" customWidth="1"/>
    <col min="11025" max="11025" width="3" style="2" customWidth="1"/>
    <col min="11026" max="11026" width="3.375" style="2" customWidth="1"/>
    <col min="11027" max="11030" width="3" style="2" customWidth="1"/>
    <col min="11031" max="11031" width="1.5" style="2" customWidth="1"/>
    <col min="11032" max="11032" width="3.625" style="2" customWidth="1"/>
    <col min="11033" max="11033" width="4.25" style="2" customWidth="1"/>
    <col min="11034" max="11034" width="2.625" style="2" customWidth="1"/>
    <col min="11035" max="11035" width="3.875" style="2" customWidth="1"/>
    <col min="11036" max="11036" width="14.875" style="2" customWidth="1"/>
    <col min="11037" max="11037" width="6.375" style="2" customWidth="1"/>
    <col min="11038" max="11038" width="23.875" style="2" customWidth="1"/>
    <col min="11039" max="11041" width="15.125" style="2" customWidth="1"/>
    <col min="11042" max="11042" width="3.875" style="2" customWidth="1"/>
    <col min="11043" max="11045" width="3.625" style="2" customWidth="1"/>
    <col min="11046" max="11046" width="2" style="2" customWidth="1"/>
    <col min="11047" max="11264" width="9" style="2"/>
    <col min="11265" max="11265" width="1.5" style="2" customWidth="1"/>
    <col min="11266" max="11266" width="3.625" style="2" customWidth="1"/>
    <col min="11267" max="11267" width="0.625" style="2" customWidth="1"/>
    <col min="11268" max="11268" width="2.625" style="2" customWidth="1"/>
    <col min="11269" max="11269" width="3.875" style="2" customWidth="1"/>
    <col min="11270" max="11270" width="26.875" style="2" customWidth="1"/>
    <col min="11271" max="11271" width="17.875" style="2" customWidth="1"/>
    <col min="11272" max="11274" width="10.625" style="2" customWidth="1"/>
    <col min="11275" max="11275" width="11.5" style="2" customWidth="1"/>
    <col min="11276" max="11278" width="3.625" style="2" customWidth="1"/>
    <col min="11279" max="11279" width="0.625" style="2" customWidth="1"/>
    <col min="11280" max="11280" width="3.75" style="2" customWidth="1"/>
    <col min="11281" max="11281" width="3" style="2" customWidth="1"/>
    <col min="11282" max="11282" width="3.375" style="2" customWidth="1"/>
    <col min="11283" max="11286" width="3" style="2" customWidth="1"/>
    <col min="11287" max="11287" width="1.5" style="2" customWidth="1"/>
    <col min="11288" max="11288" width="3.625" style="2" customWidth="1"/>
    <col min="11289" max="11289" width="4.25" style="2" customWidth="1"/>
    <col min="11290" max="11290" width="2.625" style="2" customWidth="1"/>
    <col min="11291" max="11291" width="3.875" style="2" customWidth="1"/>
    <col min="11292" max="11292" width="14.875" style="2" customWidth="1"/>
    <col min="11293" max="11293" width="6.375" style="2" customWidth="1"/>
    <col min="11294" max="11294" width="23.875" style="2" customWidth="1"/>
    <col min="11295" max="11297" width="15.125" style="2" customWidth="1"/>
    <col min="11298" max="11298" width="3.875" style="2" customWidth="1"/>
    <col min="11299" max="11301" width="3.625" style="2" customWidth="1"/>
    <col min="11302" max="11302" width="2" style="2" customWidth="1"/>
    <col min="11303" max="11520" width="9" style="2"/>
    <col min="11521" max="11521" width="1.5" style="2" customWidth="1"/>
    <col min="11522" max="11522" width="3.625" style="2" customWidth="1"/>
    <col min="11523" max="11523" width="0.625" style="2" customWidth="1"/>
    <col min="11524" max="11524" width="2.625" style="2" customWidth="1"/>
    <col min="11525" max="11525" width="3.875" style="2" customWidth="1"/>
    <col min="11526" max="11526" width="26.875" style="2" customWidth="1"/>
    <col min="11527" max="11527" width="17.875" style="2" customWidth="1"/>
    <col min="11528" max="11530" width="10.625" style="2" customWidth="1"/>
    <col min="11531" max="11531" width="11.5" style="2" customWidth="1"/>
    <col min="11532" max="11534" width="3.625" style="2" customWidth="1"/>
    <col min="11535" max="11535" width="0.625" style="2" customWidth="1"/>
    <col min="11536" max="11536" width="3.75" style="2" customWidth="1"/>
    <col min="11537" max="11537" width="3" style="2" customWidth="1"/>
    <col min="11538" max="11538" width="3.375" style="2" customWidth="1"/>
    <col min="11539" max="11542" width="3" style="2" customWidth="1"/>
    <col min="11543" max="11543" width="1.5" style="2" customWidth="1"/>
    <col min="11544" max="11544" width="3.625" style="2" customWidth="1"/>
    <col min="11545" max="11545" width="4.25" style="2" customWidth="1"/>
    <col min="11546" max="11546" width="2.625" style="2" customWidth="1"/>
    <col min="11547" max="11547" width="3.875" style="2" customWidth="1"/>
    <col min="11548" max="11548" width="14.875" style="2" customWidth="1"/>
    <col min="11549" max="11549" width="6.375" style="2" customWidth="1"/>
    <col min="11550" max="11550" width="23.875" style="2" customWidth="1"/>
    <col min="11551" max="11553" width="15.125" style="2" customWidth="1"/>
    <col min="11554" max="11554" width="3.875" style="2" customWidth="1"/>
    <col min="11555" max="11557" width="3.625" style="2" customWidth="1"/>
    <col min="11558" max="11558" width="2" style="2" customWidth="1"/>
    <col min="11559" max="11776" width="9" style="2"/>
    <col min="11777" max="11777" width="1.5" style="2" customWidth="1"/>
    <col min="11778" max="11778" width="3.625" style="2" customWidth="1"/>
    <col min="11779" max="11779" width="0.625" style="2" customWidth="1"/>
    <col min="11780" max="11780" width="2.625" style="2" customWidth="1"/>
    <col min="11781" max="11781" width="3.875" style="2" customWidth="1"/>
    <col min="11782" max="11782" width="26.875" style="2" customWidth="1"/>
    <col min="11783" max="11783" width="17.875" style="2" customWidth="1"/>
    <col min="11784" max="11786" width="10.625" style="2" customWidth="1"/>
    <col min="11787" max="11787" width="11.5" style="2" customWidth="1"/>
    <col min="11788" max="11790" width="3.625" style="2" customWidth="1"/>
    <col min="11791" max="11791" width="0.625" style="2" customWidth="1"/>
    <col min="11792" max="11792" width="3.75" style="2" customWidth="1"/>
    <col min="11793" max="11793" width="3" style="2" customWidth="1"/>
    <col min="11794" max="11794" width="3.375" style="2" customWidth="1"/>
    <col min="11795" max="11798" width="3" style="2" customWidth="1"/>
    <col min="11799" max="11799" width="1.5" style="2" customWidth="1"/>
    <col min="11800" max="11800" width="3.625" style="2" customWidth="1"/>
    <col min="11801" max="11801" width="4.25" style="2" customWidth="1"/>
    <col min="11802" max="11802" width="2.625" style="2" customWidth="1"/>
    <col min="11803" max="11803" width="3.875" style="2" customWidth="1"/>
    <col min="11804" max="11804" width="14.875" style="2" customWidth="1"/>
    <col min="11805" max="11805" width="6.375" style="2" customWidth="1"/>
    <col min="11806" max="11806" width="23.875" style="2" customWidth="1"/>
    <col min="11807" max="11809" width="15.125" style="2" customWidth="1"/>
    <col min="11810" max="11810" width="3.875" style="2" customWidth="1"/>
    <col min="11811" max="11813" width="3.625" style="2" customWidth="1"/>
    <col min="11814" max="11814" width="2" style="2" customWidth="1"/>
    <col min="11815" max="12032" width="9" style="2"/>
    <col min="12033" max="12033" width="1.5" style="2" customWidth="1"/>
    <col min="12034" max="12034" width="3.625" style="2" customWidth="1"/>
    <col min="12035" max="12035" width="0.625" style="2" customWidth="1"/>
    <col min="12036" max="12036" width="2.625" style="2" customWidth="1"/>
    <col min="12037" max="12037" width="3.875" style="2" customWidth="1"/>
    <col min="12038" max="12038" width="26.875" style="2" customWidth="1"/>
    <col min="12039" max="12039" width="17.875" style="2" customWidth="1"/>
    <col min="12040" max="12042" width="10.625" style="2" customWidth="1"/>
    <col min="12043" max="12043" width="11.5" style="2" customWidth="1"/>
    <col min="12044" max="12046" width="3.625" style="2" customWidth="1"/>
    <col min="12047" max="12047" width="0.625" style="2" customWidth="1"/>
    <col min="12048" max="12048" width="3.75" style="2" customWidth="1"/>
    <col min="12049" max="12049" width="3" style="2" customWidth="1"/>
    <col min="12050" max="12050" width="3.375" style="2" customWidth="1"/>
    <col min="12051" max="12054" width="3" style="2" customWidth="1"/>
    <col min="12055" max="12055" width="1.5" style="2" customWidth="1"/>
    <col min="12056" max="12056" width="3.625" style="2" customWidth="1"/>
    <col min="12057" max="12057" width="4.25" style="2" customWidth="1"/>
    <col min="12058" max="12058" width="2.625" style="2" customWidth="1"/>
    <col min="12059" max="12059" width="3.875" style="2" customWidth="1"/>
    <col min="12060" max="12060" width="14.875" style="2" customWidth="1"/>
    <col min="12061" max="12061" width="6.375" style="2" customWidth="1"/>
    <col min="12062" max="12062" width="23.875" style="2" customWidth="1"/>
    <col min="12063" max="12065" width="15.125" style="2" customWidth="1"/>
    <col min="12066" max="12066" width="3.875" style="2" customWidth="1"/>
    <col min="12067" max="12069" width="3.625" style="2" customWidth="1"/>
    <col min="12070" max="12070" width="2" style="2" customWidth="1"/>
    <col min="12071" max="12288" width="9" style="2"/>
    <col min="12289" max="12289" width="1.5" style="2" customWidth="1"/>
    <col min="12290" max="12290" width="3.625" style="2" customWidth="1"/>
    <col min="12291" max="12291" width="0.625" style="2" customWidth="1"/>
    <col min="12292" max="12292" width="2.625" style="2" customWidth="1"/>
    <col min="12293" max="12293" width="3.875" style="2" customWidth="1"/>
    <col min="12294" max="12294" width="26.875" style="2" customWidth="1"/>
    <col min="12295" max="12295" width="17.875" style="2" customWidth="1"/>
    <col min="12296" max="12298" width="10.625" style="2" customWidth="1"/>
    <col min="12299" max="12299" width="11.5" style="2" customWidth="1"/>
    <col min="12300" max="12302" width="3.625" style="2" customWidth="1"/>
    <col min="12303" max="12303" width="0.625" style="2" customWidth="1"/>
    <col min="12304" max="12304" width="3.75" style="2" customWidth="1"/>
    <col min="12305" max="12305" width="3" style="2" customWidth="1"/>
    <col min="12306" max="12306" width="3.375" style="2" customWidth="1"/>
    <col min="12307" max="12310" width="3" style="2" customWidth="1"/>
    <col min="12311" max="12311" width="1.5" style="2" customWidth="1"/>
    <col min="12312" max="12312" width="3.625" style="2" customWidth="1"/>
    <col min="12313" max="12313" width="4.25" style="2" customWidth="1"/>
    <col min="12314" max="12314" width="2.625" style="2" customWidth="1"/>
    <col min="12315" max="12315" width="3.875" style="2" customWidth="1"/>
    <col min="12316" max="12316" width="14.875" style="2" customWidth="1"/>
    <col min="12317" max="12317" width="6.375" style="2" customWidth="1"/>
    <col min="12318" max="12318" width="23.875" style="2" customWidth="1"/>
    <col min="12319" max="12321" width="15.125" style="2" customWidth="1"/>
    <col min="12322" max="12322" width="3.875" style="2" customWidth="1"/>
    <col min="12323" max="12325" width="3.625" style="2" customWidth="1"/>
    <col min="12326" max="12326" width="2" style="2" customWidth="1"/>
    <col min="12327" max="12544" width="9" style="2"/>
    <col min="12545" max="12545" width="1.5" style="2" customWidth="1"/>
    <col min="12546" max="12546" width="3.625" style="2" customWidth="1"/>
    <col min="12547" max="12547" width="0.625" style="2" customWidth="1"/>
    <col min="12548" max="12548" width="2.625" style="2" customWidth="1"/>
    <col min="12549" max="12549" width="3.875" style="2" customWidth="1"/>
    <col min="12550" max="12550" width="26.875" style="2" customWidth="1"/>
    <col min="12551" max="12551" width="17.875" style="2" customWidth="1"/>
    <col min="12552" max="12554" width="10.625" style="2" customWidth="1"/>
    <col min="12555" max="12555" width="11.5" style="2" customWidth="1"/>
    <col min="12556" max="12558" width="3.625" style="2" customWidth="1"/>
    <col min="12559" max="12559" width="0.625" style="2" customWidth="1"/>
    <col min="12560" max="12560" width="3.75" style="2" customWidth="1"/>
    <col min="12561" max="12561" width="3" style="2" customWidth="1"/>
    <col min="12562" max="12562" width="3.375" style="2" customWidth="1"/>
    <col min="12563" max="12566" width="3" style="2" customWidth="1"/>
    <col min="12567" max="12567" width="1.5" style="2" customWidth="1"/>
    <col min="12568" max="12568" width="3.625" style="2" customWidth="1"/>
    <col min="12569" max="12569" width="4.25" style="2" customWidth="1"/>
    <col min="12570" max="12570" width="2.625" style="2" customWidth="1"/>
    <col min="12571" max="12571" width="3.875" style="2" customWidth="1"/>
    <col min="12572" max="12572" width="14.875" style="2" customWidth="1"/>
    <col min="12573" max="12573" width="6.375" style="2" customWidth="1"/>
    <col min="12574" max="12574" width="23.875" style="2" customWidth="1"/>
    <col min="12575" max="12577" width="15.125" style="2" customWidth="1"/>
    <col min="12578" max="12578" width="3.875" style="2" customWidth="1"/>
    <col min="12579" max="12581" width="3.625" style="2" customWidth="1"/>
    <col min="12582" max="12582" width="2" style="2" customWidth="1"/>
    <col min="12583" max="12800" width="9" style="2"/>
    <col min="12801" max="12801" width="1.5" style="2" customWidth="1"/>
    <col min="12802" max="12802" width="3.625" style="2" customWidth="1"/>
    <col min="12803" max="12803" width="0.625" style="2" customWidth="1"/>
    <col min="12804" max="12804" width="2.625" style="2" customWidth="1"/>
    <col min="12805" max="12805" width="3.875" style="2" customWidth="1"/>
    <col min="12806" max="12806" width="26.875" style="2" customWidth="1"/>
    <col min="12807" max="12807" width="17.875" style="2" customWidth="1"/>
    <col min="12808" max="12810" width="10.625" style="2" customWidth="1"/>
    <col min="12811" max="12811" width="11.5" style="2" customWidth="1"/>
    <col min="12812" max="12814" width="3.625" style="2" customWidth="1"/>
    <col min="12815" max="12815" width="0.625" style="2" customWidth="1"/>
    <col min="12816" max="12816" width="3.75" style="2" customWidth="1"/>
    <col min="12817" max="12817" width="3" style="2" customWidth="1"/>
    <col min="12818" max="12818" width="3.375" style="2" customWidth="1"/>
    <col min="12819" max="12822" width="3" style="2" customWidth="1"/>
    <col min="12823" max="12823" width="1.5" style="2" customWidth="1"/>
    <col min="12824" max="12824" width="3.625" style="2" customWidth="1"/>
    <col min="12825" max="12825" width="4.25" style="2" customWidth="1"/>
    <col min="12826" max="12826" width="2.625" style="2" customWidth="1"/>
    <col min="12827" max="12827" width="3.875" style="2" customWidth="1"/>
    <col min="12828" max="12828" width="14.875" style="2" customWidth="1"/>
    <col min="12829" max="12829" width="6.375" style="2" customWidth="1"/>
    <col min="12830" max="12830" width="23.875" style="2" customWidth="1"/>
    <col min="12831" max="12833" width="15.125" style="2" customWidth="1"/>
    <col min="12834" max="12834" width="3.875" style="2" customWidth="1"/>
    <col min="12835" max="12837" width="3.625" style="2" customWidth="1"/>
    <col min="12838" max="12838" width="2" style="2" customWidth="1"/>
    <col min="12839" max="13056" width="9" style="2"/>
    <col min="13057" max="13057" width="1.5" style="2" customWidth="1"/>
    <col min="13058" max="13058" width="3.625" style="2" customWidth="1"/>
    <col min="13059" max="13059" width="0.625" style="2" customWidth="1"/>
    <col min="13060" max="13060" width="2.625" style="2" customWidth="1"/>
    <col min="13061" max="13061" width="3.875" style="2" customWidth="1"/>
    <col min="13062" max="13062" width="26.875" style="2" customWidth="1"/>
    <col min="13063" max="13063" width="17.875" style="2" customWidth="1"/>
    <col min="13064" max="13066" width="10.625" style="2" customWidth="1"/>
    <col min="13067" max="13067" width="11.5" style="2" customWidth="1"/>
    <col min="13068" max="13070" width="3.625" style="2" customWidth="1"/>
    <col min="13071" max="13071" width="0.625" style="2" customWidth="1"/>
    <col min="13072" max="13072" width="3.75" style="2" customWidth="1"/>
    <col min="13073" max="13073" width="3" style="2" customWidth="1"/>
    <col min="13074" max="13074" width="3.375" style="2" customWidth="1"/>
    <col min="13075" max="13078" width="3" style="2" customWidth="1"/>
    <col min="13079" max="13079" width="1.5" style="2" customWidth="1"/>
    <col min="13080" max="13080" width="3.625" style="2" customWidth="1"/>
    <col min="13081" max="13081" width="4.25" style="2" customWidth="1"/>
    <col min="13082" max="13082" width="2.625" style="2" customWidth="1"/>
    <col min="13083" max="13083" width="3.875" style="2" customWidth="1"/>
    <col min="13084" max="13084" width="14.875" style="2" customWidth="1"/>
    <col min="13085" max="13085" width="6.375" style="2" customWidth="1"/>
    <col min="13086" max="13086" width="23.875" style="2" customWidth="1"/>
    <col min="13087" max="13089" width="15.125" style="2" customWidth="1"/>
    <col min="13090" max="13090" width="3.875" style="2" customWidth="1"/>
    <col min="13091" max="13093" width="3.625" style="2" customWidth="1"/>
    <col min="13094" max="13094" width="2" style="2" customWidth="1"/>
    <col min="13095" max="13312" width="9" style="2"/>
    <col min="13313" max="13313" width="1.5" style="2" customWidth="1"/>
    <col min="13314" max="13314" width="3.625" style="2" customWidth="1"/>
    <col min="13315" max="13315" width="0.625" style="2" customWidth="1"/>
    <col min="13316" max="13316" width="2.625" style="2" customWidth="1"/>
    <col min="13317" max="13317" width="3.875" style="2" customWidth="1"/>
    <col min="13318" max="13318" width="26.875" style="2" customWidth="1"/>
    <col min="13319" max="13319" width="17.875" style="2" customWidth="1"/>
    <col min="13320" max="13322" width="10.625" style="2" customWidth="1"/>
    <col min="13323" max="13323" width="11.5" style="2" customWidth="1"/>
    <col min="13324" max="13326" width="3.625" style="2" customWidth="1"/>
    <col min="13327" max="13327" width="0.625" style="2" customWidth="1"/>
    <col min="13328" max="13328" width="3.75" style="2" customWidth="1"/>
    <col min="13329" max="13329" width="3" style="2" customWidth="1"/>
    <col min="13330" max="13330" width="3.375" style="2" customWidth="1"/>
    <col min="13331" max="13334" width="3" style="2" customWidth="1"/>
    <col min="13335" max="13335" width="1.5" style="2" customWidth="1"/>
    <col min="13336" max="13336" width="3.625" style="2" customWidth="1"/>
    <col min="13337" max="13337" width="4.25" style="2" customWidth="1"/>
    <col min="13338" max="13338" width="2.625" style="2" customWidth="1"/>
    <col min="13339" max="13339" width="3.875" style="2" customWidth="1"/>
    <col min="13340" max="13340" width="14.875" style="2" customWidth="1"/>
    <col min="13341" max="13341" width="6.375" style="2" customWidth="1"/>
    <col min="13342" max="13342" width="23.875" style="2" customWidth="1"/>
    <col min="13343" max="13345" width="15.125" style="2" customWidth="1"/>
    <col min="13346" max="13346" width="3.875" style="2" customWidth="1"/>
    <col min="13347" max="13349" width="3.625" style="2" customWidth="1"/>
    <col min="13350" max="13350" width="2" style="2" customWidth="1"/>
    <col min="13351" max="13568" width="9" style="2"/>
    <col min="13569" max="13569" width="1.5" style="2" customWidth="1"/>
    <col min="13570" max="13570" width="3.625" style="2" customWidth="1"/>
    <col min="13571" max="13571" width="0.625" style="2" customWidth="1"/>
    <col min="13572" max="13572" width="2.625" style="2" customWidth="1"/>
    <col min="13573" max="13573" width="3.875" style="2" customWidth="1"/>
    <col min="13574" max="13574" width="26.875" style="2" customWidth="1"/>
    <col min="13575" max="13575" width="17.875" style="2" customWidth="1"/>
    <col min="13576" max="13578" width="10.625" style="2" customWidth="1"/>
    <col min="13579" max="13579" width="11.5" style="2" customWidth="1"/>
    <col min="13580" max="13582" width="3.625" style="2" customWidth="1"/>
    <col min="13583" max="13583" width="0.625" style="2" customWidth="1"/>
    <col min="13584" max="13584" width="3.75" style="2" customWidth="1"/>
    <col min="13585" max="13585" width="3" style="2" customWidth="1"/>
    <col min="13586" max="13586" width="3.375" style="2" customWidth="1"/>
    <col min="13587" max="13590" width="3" style="2" customWidth="1"/>
    <col min="13591" max="13591" width="1.5" style="2" customWidth="1"/>
    <col min="13592" max="13592" width="3.625" style="2" customWidth="1"/>
    <col min="13593" max="13593" width="4.25" style="2" customWidth="1"/>
    <col min="13594" max="13594" width="2.625" style="2" customWidth="1"/>
    <col min="13595" max="13595" width="3.875" style="2" customWidth="1"/>
    <col min="13596" max="13596" width="14.875" style="2" customWidth="1"/>
    <col min="13597" max="13597" width="6.375" style="2" customWidth="1"/>
    <col min="13598" max="13598" width="23.875" style="2" customWidth="1"/>
    <col min="13599" max="13601" width="15.125" style="2" customWidth="1"/>
    <col min="13602" max="13602" width="3.875" style="2" customWidth="1"/>
    <col min="13603" max="13605" width="3.625" style="2" customWidth="1"/>
    <col min="13606" max="13606" width="2" style="2" customWidth="1"/>
    <col min="13607" max="13824" width="9" style="2"/>
    <col min="13825" max="13825" width="1.5" style="2" customWidth="1"/>
    <col min="13826" max="13826" width="3.625" style="2" customWidth="1"/>
    <col min="13827" max="13827" width="0.625" style="2" customWidth="1"/>
    <col min="13828" max="13828" width="2.625" style="2" customWidth="1"/>
    <col min="13829" max="13829" width="3.875" style="2" customWidth="1"/>
    <col min="13830" max="13830" width="26.875" style="2" customWidth="1"/>
    <col min="13831" max="13831" width="17.875" style="2" customWidth="1"/>
    <col min="13832" max="13834" width="10.625" style="2" customWidth="1"/>
    <col min="13835" max="13835" width="11.5" style="2" customWidth="1"/>
    <col min="13836" max="13838" width="3.625" style="2" customWidth="1"/>
    <col min="13839" max="13839" width="0.625" style="2" customWidth="1"/>
    <col min="13840" max="13840" width="3.75" style="2" customWidth="1"/>
    <col min="13841" max="13841" width="3" style="2" customWidth="1"/>
    <col min="13842" max="13842" width="3.375" style="2" customWidth="1"/>
    <col min="13843" max="13846" width="3" style="2" customWidth="1"/>
    <col min="13847" max="13847" width="1.5" style="2" customWidth="1"/>
    <col min="13848" max="13848" width="3.625" style="2" customWidth="1"/>
    <col min="13849" max="13849" width="4.25" style="2" customWidth="1"/>
    <col min="13850" max="13850" width="2.625" style="2" customWidth="1"/>
    <col min="13851" max="13851" width="3.875" style="2" customWidth="1"/>
    <col min="13852" max="13852" width="14.875" style="2" customWidth="1"/>
    <col min="13853" max="13853" width="6.375" style="2" customWidth="1"/>
    <col min="13854" max="13854" width="23.875" style="2" customWidth="1"/>
    <col min="13855" max="13857" width="15.125" style="2" customWidth="1"/>
    <col min="13858" max="13858" width="3.875" style="2" customWidth="1"/>
    <col min="13859" max="13861" width="3.625" style="2" customWidth="1"/>
    <col min="13862" max="13862" width="2" style="2" customWidth="1"/>
    <col min="13863" max="14080" width="9" style="2"/>
    <col min="14081" max="14081" width="1.5" style="2" customWidth="1"/>
    <col min="14082" max="14082" width="3.625" style="2" customWidth="1"/>
    <col min="14083" max="14083" width="0.625" style="2" customWidth="1"/>
    <col min="14084" max="14084" width="2.625" style="2" customWidth="1"/>
    <col min="14085" max="14085" width="3.875" style="2" customWidth="1"/>
    <col min="14086" max="14086" width="26.875" style="2" customWidth="1"/>
    <col min="14087" max="14087" width="17.875" style="2" customWidth="1"/>
    <col min="14088" max="14090" width="10.625" style="2" customWidth="1"/>
    <col min="14091" max="14091" width="11.5" style="2" customWidth="1"/>
    <col min="14092" max="14094" width="3.625" style="2" customWidth="1"/>
    <col min="14095" max="14095" width="0.625" style="2" customWidth="1"/>
    <col min="14096" max="14096" width="3.75" style="2" customWidth="1"/>
    <col min="14097" max="14097" width="3" style="2" customWidth="1"/>
    <col min="14098" max="14098" width="3.375" style="2" customWidth="1"/>
    <col min="14099" max="14102" width="3" style="2" customWidth="1"/>
    <col min="14103" max="14103" width="1.5" style="2" customWidth="1"/>
    <col min="14104" max="14104" width="3.625" style="2" customWidth="1"/>
    <col min="14105" max="14105" width="4.25" style="2" customWidth="1"/>
    <col min="14106" max="14106" width="2.625" style="2" customWidth="1"/>
    <col min="14107" max="14107" width="3.875" style="2" customWidth="1"/>
    <col min="14108" max="14108" width="14.875" style="2" customWidth="1"/>
    <col min="14109" max="14109" width="6.375" style="2" customWidth="1"/>
    <col min="14110" max="14110" width="23.875" style="2" customWidth="1"/>
    <col min="14111" max="14113" width="15.125" style="2" customWidth="1"/>
    <col min="14114" max="14114" width="3.875" style="2" customWidth="1"/>
    <col min="14115" max="14117" width="3.625" style="2" customWidth="1"/>
    <col min="14118" max="14118" width="2" style="2" customWidth="1"/>
    <col min="14119" max="14336" width="9" style="2"/>
    <col min="14337" max="14337" width="1.5" style="2" customWidth="1"/>
    <col min="14338" max="14338" width="3.625" style="2" customWidth="1"/>
    <col min="14339" max="14339" width="0.625" style="2" customWidth="1"/>
    <col min="14340" max="14340" width="2.625" style="2" customWidth="1"/>
    <col min="14341" max="14341" width="3.875" style="2" customWidth="1"/>
    <col min="14342" max="14342" width="26.875" style="2" customWidth="1"/>
    <col min="14343" max="14343" width="17.875" style="2" customWidth="1"/>
    <col min="14344" max="14346" width="10.625" style="2" customWidth="1"/>
    <col min="14347" max="14347" width="11.5" style="2" customWidth="1"/>
    <col min="14348" max="14350" width="3.625" style="2" customWidth="1"/>
    <col min="14351" max="14351" width="0.625" style="2" customWidth="1"/>
    <col min="14352" max="14352" width="3.75" style="2" customWidth="1"/>
    <col min="14353" max="14353" width="3" style="2" customWidth="1"/>
    <col min="14354" max="14354" width="3.375" style="2" customWidth="1"/>
    <col min="14355" max="14358" width="3" style="2" customWidth="1"/>
    <col min="14359" max="14359" width="1.5" style="2" customWidth="1"/>
    <col min="14360" max="14360" width="3.625" style="2" customWidth="1"/>
    <col min="14361" max="14361" width="4.25" style="2" customWidth="1"/>
    <col min="14362" max="14362" width="2.625" style="2" customWidth="1"/>
    <col min="14363" max="14363" width="3.875" style="2" customWidth="1"/>
    <col min="14364" max="14364" width="14.875" style="2" customWidth="1"/>
    <col min="14365" max="14365" width="6.375" style="2" customWidth="1"/>
    <col min="14366" max="14366" width="23.875" style="2" customWidth="1"/>
    <col min="14367" max="14369" width="15.125" style="2" customWidth="1"/>
    <col min="14370" max="14370" width="3.875" style="2" customWidth="1"/>
    <col min="14371" max="14373" width="3.625" style="2" customWidth="1"/>
    <col min="14374" max="14374" width="2" style="2" customWidth="1"/>
    <col min="14375" max="14592" width="9" style="2"/>
    <col min="14593" max="14593" width="1.5" style="2" customWidth="1"/>
    <col min="14594" max="14594" width="3.625" style="2" customWidth="1"/>
    <col min="14595" max="14595" width="0.625" style="2" customWidth="1"/>
    <col min="14596" max="14596" width="2.625" style="2" customWidth="1"/>
    <col min="14597" max="14597" width="3.875" style="2" customWidth="1"/>
    <col min="14598" max="14598" width="26.875" style="2" customWidth="1"/>
    <col min="14599" max="14599" width="17.875" style="2" customWidth="1"/>
    <col min="14600" max="14602" width="10.625" style="2" customWidth="1"/>
    <col min="14603" max="14603" width="11.5" style="2" customWidth="1"/>
    <col min="14604" max="14606" width="3.625" style="2" customWidth="1"/>
    <col min="14607" max="14607" width="0.625" style="2" customWidth="1"/>
    <col min="14608" max="14608" width="3.75" style="2" customWidth="1"/>
    <col min="14609" max="14609" width="3" style="2" customWidth="1"/>
    <col min="14610" max="14610" width="3.375" style="2" customWidth="1"/>
    <col min="14611" max="14614" width="3" style="2" customWidth="1"/>
    <col min="14615" max="14615" width="1.5" style="2" customWidth="1"/>
    <col min="14616" max="14616" width="3.625" style="2" customWidth="1"/>
    <col min="14617" max="14617" width="4.25" style="2" customWidth="1"/>
    <col min="14618" max="14618" width="2.625" style="2" customWidth="1"/>
    <col min="14619" max="14619" width="3.875" style="2" customWidth="1"/>
    <col min="14620" max="14620" width="14.875" style="2" customWidth="1"/>
    <col min="14621" max="14621" width="6.375" style="2" customWidth="1"/>
    <col min="14622" max="14622" width="23.875" style="2" customWidth="1"/>
    <col min="14623" max="14625" width="15.125" style="2" customWidth="1"/>
    <col min="14626" max="14626" width="3.875" style="2" customWidth="1"/>
    <col min="14627" max="14629" width="3.625" style="2" customWidth="1"/>
    <col min="14630" max="14630" width="2" style="2" customWidth="1"/>
    <col min="14631" max="14848" width="9" style="2"/>
    <col min="14849" max="14849" width="1.5" style="2" customWidth="1"/>
    <col min="14850" max="14850" width="3.625" style="2" customWidth="1"/>
    <col min="14851" max="14851" width="0.625" style="2" customWidth="1"/>
    <col min="14852" max="14852" width="2.625" style="2" customWidth="1"/>
    <col min="14853" max="14853" width="3.875" style="2" customWidth="1"/>
    <col min="14854" max="14854" width="26.875" style="2" customWidth="1"/>
    <col min="14855" max="14855" width="17.875" style="2" customWidth="1"/>
    <col min="14856" max="14858" width="10.625" style="2" customWidth="1"/>
    <col min="14859" max="14859" width="11.5" style="2" customWidth="1"/>
    <col min="14860" max="14862" width="3.625" style="2" customWidth="1"/>
    <col min="14863" max="14863" width="0.625" style="2" customWidth="1"/>
    <col min="14864" max="14864" width="3.75" style="2" customWidth="1"/>
    <col min="14865" max="14865" width="3" style="2" customWidth="1"/>
    <col min="14866" max="14866" width="3.375" style="2" customWidth="1"/>
    <col min="14867" max="14870" width="3" style="2" customWidth="1"/>
    <col min="14871" max="14871" width="1.5" style="2" customWidth="1"/>
    <col min="14872" max="14872" width="3.625" style="2" customWidth="1"/>
    <col min="14873" max="14873" width="4.25" style="2" customWidth="1"/>
    <col min="14874" max="14874" width="2.625" style="2" customWidth="1"/>
    <col min="14875" max="14875" width="3.875" style="2" customWidth="1"/>
    <col min="14876" max="14876" width="14.875" style="2" customWidth="1"/>
    <col min="14877" max="14877" width="6.375" style="2" customWidth="1"/>
    <col min="14878" max="14878" width="23.875" style="2" customWidth="1"/>
    <col min="14879" max="14881" width="15.125" style="2" customWidth="1"/>
    <col min="14882" max="14882" width="3.875" style="2" customWidth="1"/>
    <col min="14883" max="14885" width="3.625" style="2" customWidth="1"/>
    <col min="14886" max="14886" width="2" style="2" customWidth="1"/>
    <col min="14887" max="15104" width="9" style="2"/>
    <col min="15105" max="15105" width="1.5" style="2" customWidth="1"/>
    <col min="15106" max="15106" width="3.625" style="2" customWidth="1"/>
    <col min="15107" max="15107" width="0.625" style="2" customWidth="1"/>
    <col min="15108" max="15108" width="2.625" style="2" customWidth="1"/>
    <col min="15109" max="15109" width="3.875" style="2" customWidth="1"/>
    <col min="15110" max="15110" width="26.875" style="2" customWidth="1"/>
    <col min="15111" max="15111" width="17.875" style="2" customWidth="1"/>
    <col min="15112" max="15114" width="10.625" style="2" customWidth="1"/>
    <col min="15115" max="15115" width="11.5" style="2" customWidth="1"/>
    <col min="15116" max="15118" width="3.625" style="2" customWidth="1"/>
    <col min="15119" max="15119" width="0.625" style="2" customWidth="1"/>
    <col min="15120" max="15120" width="3.75" style="2" customWidth="1"/>
    <col min="15121" max="15121" width="3" style="2" customWidth="1"/>
    <col min="15122" max="15122" width="3.375" style="2" customWidth="1"/>
    <col min="15123" max="15126" width="3" style="2" customWidth="1"/>
    <col min="15127" max="15127" width="1.5" style="2" customWidth="1"/>
    <col min="15128" max="15128" width="3.625" style="2" customWidth="1"/>
    <col min="15129" max="15129" width="4.25" style="2" customWidth="1"/>
    <col min="15130" max="15130" width="2.625" style="2" customWidth="1"/>
    <col min="15131" max="15131" width="3.875" style="2" customWidth="1"/>
    <col min="15132" max="15132" width="14.875" style="2" customWidth="1"/>
    <col min="15133" max="15133" width="6.375" style="2" customWidth="1"/>
    <col min="15134" max="15134" width="23.875" style="2" customWidth="1"/>
    <col min="15135" max="15137" width="15.125" style="2" customWidth="1"/>
    <col min="15138" max="15138" width="3.875" style="2" customWidth="1"/>
    <col min="15139" max="15141" width="3.625" style="2" customWidth="1"/>
    <col min="15142" max="15142" width="2" style="2" customWidth="1"/>
    <col min="15143" max="15360" width="9" style="2"/>
    <col min="15361" max="15361" width="1.5" style="2" customWidth="1"/>
    <col min="15362" max="15362" width="3.625" style="2" customWidth="1"/>
    <col min="15363" max="15363" width="0.625" style="2" customWidth="1"/>
    <col min="15364" max="15364" width="2.625" style="2" customWidth="1"/>
    <col min="15365" max="15365" width="3.875" style="2" customWidth="1"/>
    <col min="15366" max="15366" width="26.875" style="2" customWidth="1"/>
    <col min="15367" max="15367" width="17.875" style="2" customWidth="1"/>
    <col min="15368" max="15370" width="10.625" style="2" customWidth="1"/>
    <col min="15371" max="15371" width="11.5" style="2" customWidth="1"/>
    <col min="15372" max="15374" width="3.625" style="2" customWidth="1"/>
    <col min="15375" max="15375" width="0.625" style="2" customWidth="1"/>
    <col min="15376" max="15376" width="3.75" style="2" customWidth="1"/>
    <col min="15377" max="15377" width="3" style="2" customWidth="1"/>
    <col min="15378" max="15378" width="3.375" style="2" customWidth="1"/>
    <col min="15379" max="15382" width="3" style="2" customWidth="1"/>
    <col min="15383" max="15383" width="1.5" style="2" customWidth="1"/>
    <col min="15384" max="15384" width="3.625" style="2" customWidth="1"/>
    <col min="15385" max="15385" width="4.25" style="2" customWidth="1"/>
    <col min="15386" max="15386" width="2.625" style="2" customWidth="1"/>
    <col min="15387" max="15387" width="3.875" style="2" customWidth="1"/>
    <col min="15388" max="15388" width="14.875" style="2" customWidth="1"/>
    <col min="15389" max="15389" width="6.375" style="2" customWidth="1"/>
    <col min="15390" max="15390" width="23.875" style="2" customWidth="1"/>
    <col min="15391" max="15393" width="15.125" style="2" customWidth="1"/>
    <col min="15394" max="15394" width="3.875" style="2" customWidth="1"/>
    <col min="15395" max="15397" width="3.625" style="2" customWidth="1"/>
    <col min="15398" max="15398" width="2" style="2" customWidth="1"/>
    <col min="15399" max="15616" width="9" style="2"/>
    <col min="15617" max="15617" width="1.5" style="2" customWidth="1"/>
    <col min="15618" max="15618" width="3.625" style="2" customWidth="1"/>
    <col min="15619" max="15619" width="0.625" style="2" customWidth="1"/>
    <col min="15620" max="15620" width="2.625" style="2" customWidth="1"/>
    <col min="15621" max="15621" width="3.875" style="2" customWidth="1"/>
    <col min="15622" max="15622" width="26.875" style="2" customWidth="1"/>
    <col min="15623" max="15623" width="17.875" style="2" customWidth="1"/>
    <col min="15624" max="15626" width="10.625" style="2" customWidth="1"/>
    <col min="15627" max="15627" width="11.5" style="2" customWidth="1"/>
    <col min="15628" max="15630" width="3.625" style="2" customWidth="1"/>
    <col min="15631" max="15631" width="0.625" style="2" customWidth="1"/>
    <col min="15632" max="15632" width="3.75" style="2" customWidth="1"/>
    <col min="15633" max="15633" width="3" style="2" customWidth="1"/>
    <col min="15634" max="15634" width="3.375" style="2" customWidth="1"/>
    <col min="15635" max="15638" width="3" style="2" customWidth="1"/>
    <col min="15639" max="15639" width="1.5" style="2" customWidth="1"/>
    <col min="15640" max="15640" width="3.625" style="2" customWidth="1"/>
    <col min="15641" max="15641" width="4.25" style="2" customWidth="1"/>
    <col min="15642" max="15642" width="2.625" style="2" customWidth="1"/>
    <col min="15643" max="15643" width="3.875" style="2" customWidth="1"/>
    <col min="15644" max="15644" width="14.875" style="2" customWidth="1"/>
    <col min="15645" max="15645" width="6.375" style="2" customWidth="1"/>
    <col min="15646" max="15646" width="23.875" style="2" customWidth="1"/>
    <col min="15647" max="15649" width="15.125" style="2" customWidth="1"/>
    <col min="15650" max="15650" width="3.875" style="2" customWidth="1"/>
    <col min="15651" max="15653" width="3.625" style="2" customWidth="1"/>
    <col min="15654" max="15654" width="2" style="2" customWidth="1"/>
    <col min="15655" max="15872" width="9" style="2"/>
    <col min="15873" max="15873" width="1.5" style="2" customWidth="1"/>
    <col min="15874" max="15874" width="3.625" style="2" customWidth="1"/>
    <col min="15875" max="15875" width="0.625" style="2" customWidth="1"/>
    <col min="15876" max="15876" width="2.625" style="2" customWidth="1"/>
    <col min="15877" max="15877" width="3.875" style="2" customWidth="1"/>
    <col min="15878" max="15878" width="26.875" style="2" customWidth="1"/>
    <col min="15879" max="15879" width="17.875" style="2" customWidth="1"/>
    <col min="15880" max="15882" width="10.625" style="2" customWidth="1"/>
    <col min="15883" max="15883" width="11.5" style="2" customWidth="1"/>
    <col min="15884" max="15886" width="3.625" style="2" customWidth="1"/>
    <col min="15887" max="15887" width="0.625" style="2" customWidth="1"/>
    <col min="15888" max="15888" width="3.75" style="2" customWidth="1"/>
    <col min="15889" max="15889" width="3" style="2" customWidth="1"/>
    <col min="15890" max="15890" width="3.375" style="2" customWidth="1"/>
    <col min="15891" max="15894" width="3" style="2" customWidth="1"/>
    <col min="15895" max="15895" width="1.5" style="2" customWidth="1"/>
    <col min="15896" max="15896" width="3.625" style="2" customWidth="1"/>
    <col min="15897" max="15897" width="4.25" style="2" customWidth="1"/>
    <col min="15898" max="15898" width="2.625" style="2" customWidth="1"/>
    <col min="15899" max="15899" width="3.875" style="2" customWidth="1"/>
    <col min="15900" max="15900" width="14.875" style="2" customWidth="1"/>
    <col min="15901" max="15901" width="6.375" style="2" customWidth="1"/>
    <col min="15902" max="15902" width="23.875" style="2" customWidth="1"/>
    <col min="15903" max="15905" width="15.125" style="2" customWidth="1"/>
    <col min="15906" max="15906" width="3.875" style="2" customWidth="1"/>
    <col min="15907" max="15909" width="3.625" style="2" customWidth="1"/>
    <col min="15910" max="15910" width="2" style="2" customWidth="1"/>
    <col min="15911" max="16128" width="9" style="2"/>
    <col min="16129" max="16129" width="1.5" style="2" customWidth="1"/>
    <col min="16130" max="16130" width="3.625" style="2" customWidth="1"/>
    <col min="16131" max="16131" width="0.625" style="2" customWidth="1"/>
    <col min="16132" max="16132" width="2.625" style="2" customWidth="1"/>
    <col min="16133" max="16133" width="3.875" style="2" customWidth="1"/>
    <col min="16134" max="16134" width="26.875" style="2" customWidth="1"/>
    <col min="16135" max="16135" width="17.875" style="2" customWidth="1"/>
    <col min="16136" max="16138" width="10.625" style="2" customWidth="1"/>
    <col min="16139" max="16139" width="11.5" style="2" customWidth="1"/>
    <col min="16140" max="16142" width="3.625" style="2" customWidth="1"/>
    <col min="16143" max="16143" width="0.625" style="2" customWidth="1"/>
    <col min="16144" max="16144" width="3.75" style="2" customWidth="1"/>
    <col min="16145" max="16145" width="3" style="2" customWidth="1"/>
    <col min="16146" max="16146" width="3.375" style="2" customWidth="1"/>
    <col min="16147" max="16150" width="3" style="2" customWidth="1"/>
    <col min="16151" max="16151" width="1.5" style="2" customWidth="1"/>
    <col min="16152" max="16152" width="3.625" style="2" customWidth="1"/>
    <col min="16153" max="16153" width="4.25" style="2" customWidth="1"/>
    <col min="16154" max="16154" width="2.625" style="2" customWidth="1"/>
    <col min="16155" max="16155" width="3.875" style="2" customWidth="1"/>
    <col min="16156" max="16156" width="14.875" style="2" customWidth="1"/>
    <col min="16157" max="16157" width="6.375" style="2" customWidth="1"/>
    <col min="16158" max="16158" width="23.875" style="2" customWidth="1"/>
    <col min="16159" max="16161" width="15.125" style="2" customWidth="1"/>
    <col min="16162" max="16162" width="3.875" style="2" customWidth="1"/>
    <col min="16163" max="16165" width="3.625" style="2" customWidth="1"/>
    <col min="16166" max="16166" width="2" style="2" customWidth="1"/>
    <col min="16167" max="16384" width="9" style="2"/>
  </cols>
  <sheetData>
    <row r="1" spans="1:46" ht="16.5" customHeight="1">
      <c r="A1" s="26"/>
      <c r="B1" s="27"/>
      <c r="C1" s="27"/>
      <c r="D1" s="27"/>
      <c r="E1" s="27"/>
      <c r="F1" s="27"/>
      <c r="G1" s="27"/>
      <c r="H1" s="27"/>
      <c r="I1" s="27"/>
      <c r="J1" s="27"/>
      <c r="K1" s="27"/>
      <c r="L1" s="27"/>
      <c r="M1" s="27"/>
      <c r="N1" s="27"/>
      <c r="O1" s="27"/>
      <c r="P1" s="27"/>
      <c r="Q1" s="27"/>
      <c r="R1" s="27"/>
      <c r="S1" s="27"/>
      <c r="T1" s="27"/>
      <c r="U1" s="27"/>
      <c r="V1" s="27"/>
      <c r="W1" s="2"/>
      <c r="AJ1" s="2"/>
    </row>
    <row r="2" spans="1:46" ht="16.5" customHeight="1">
      <c r="A2" s="26"/>
      <c r="B2" s="28" t="s">
        <v>6</v>
      </c>
      <c r="C2" s="29"/>
      <c r="D2" s="29"/>
      <c r="E2" s="26"/>
      <c r="F2" s="26"/>
      <c r="G2" s="26"/>
      <c r="H2" s="26"/>
      <c r="I2" s="26"/>
      <c r="J2" s="26"/>
      <c r="K2" s="26"/>
      <c r="L2" s="26"/>
      <c r="M2" s="26"/>
      <c r="N2" s="26"/>
      <c r="O2" s="26"/>
      <c r="P2" s="26"/>
      <c r="Q2" s="26"/>
      <c r="R2" s="26"/>
      <c r="S2" s="26"/>
      <c r="T2" s="26"/>
      <c r="U2" s="26"/>
      <c r="V2" s="30"/>
      <c r="W2" s="2"/>
      <c r="AJ2" s="2"/>
    </row>
    <row r="3" spans="1:46" ht="13.5" customHeight="1">
      <c r="A3" s="26"/>
      <c r="B3" s="31"/>
      <c r="C3" s="31"/>
      <c r="D3" s="31"/>
      <c r="E3" s="31"/>
      <c r="F3" s="31"/>
      <c r="G3" s="31"/>
      <c r="H3" s="32"/>
      <c r="I3" s="32"/>
      <c r="J3" s="32"/>
      <c r="K3" s="32"/>
      <c r="L3" s="32"/>
      <c r="M3" s="32"/>
      <c r="N3" s="32"/>
      <c r="O3" s="32"/>
      <c r="P3" s="32"/>
      <c r="Q3" s="32"/>
      <c r="R3" s="32"/>
      <c r="S3" s="32"/>
      <c r="T3" s="32"/>
      <c r="U3" s="32"/>
      <c r="V3" s="32"/>
      <c r="W3" s="2"/>
      <c r="Y3" s="33"/>
      <c r="Z3" s="33"/>
      <c r="AJ3" s="2"/>
    </row>
    <row r="4" spans="1:46" ht="13.5" customHeight="1">
      <c r="A4" s="26"/>
      <c r="B4" s="31"/>
      <c r="C4" s="34"/>
      <c r="D4" s="34"/>
      <c r="E4" s="31"/>
      <c r="F4" s="31"/>
      <c r="G4" s="31"/>
      <c r="H4" s="31"/>
      <c r="I4" s="31"/>
      <c r="J4" s="31"/>
      <c r="K4" s="31"/>
      <c r="L4" s="31"/>
      <c r="M4" s="31"/>
      <c r="N4" s="31"/>
      <c r="O4" s="31"/>
      <c r="P4" s="31"/>
      <c r="Q4" s="31"/>
      <c r="R4" s="31"/>
      <c r="S4" s="31"/>
      <c r="T4" s="31"/>
      <c r="U4" s="31"/>
      <c r="V4" s="31"/>
      <c r="W4" s="2"/>
      <c r="AJ4" s="2"/>
      <c r="AQ4" s="33"/>
      <c r="AR4" s="33"/>
      <c r="AS4" s="33"/>
      <c r="AT4" s="33"/>
    </row>
    <row r="5" spans="1:46" s="38" customFormat="1" ht="13.5" customHeight="1">
      <c r="A5" s="35"/>
      <c r="B5" s="36"/>
      <c r="C5" s="32"/>
      <c r="D5" s="32"/>
      <c r="E5" s="37"/>
      <c r="F5" s="37"/>
      <c r="G5" s="37"/>
      <c r="H5" s="34"/>
      <c r="I5" s="34"/>
      <c r="J5" s="34"/>
      <c r="K5" s="37"/>
      <c r="L5" s="37"/>
      <c r="M5" s="37"/>
      <c r="N5" s="37"/>
      <c r="O5" s="37"/>
      <c r="P5" s="37"/>
      <c r="Q5" s="37"/>
      <c r="R5" s="37"/>
      <c r="S5" s="37"/>
      <c r="T5" s="37"/>
      <c r="U5" s="37"/>
      <c r="V5" s="37"/>
    </row>
    <row r="6" spans="1:46" s="35" customFormat="1" ht="13.5" customHeight="1">
      <c r="B6" s="39"/>
      <c r="C6" s="39"/>
      <c r="D6" s="36"/>
      <c r="E6" s="40"/>
      <c r="F6" s="40"/>
      <c r="G6" s="40"/>
      <c r="H6" s="41"/>
      <c r="I6" s="41"/>
      <c r="J6" s="34"/>
      <c r="K6" s="42"/>
      <c r="L6" s="42"/>
      <c r="M6" s="42"/>
      <c r="N6" s="42"/>
      <c r="O6" s="42"/>
      <c r="P6" s="42"/>
      <c r="Q6" s="42"/>
      <c r="R6" s="42"/>
      <c r="S6" s="42"/>
      <c r="T6" s="42"/>
      <c r="U6" s="42"/>
      <c r="V6" s="42"/>
    </row>
    <row r="7" spans="1:46" ht="13.5" customHeight="1">
      <c r="A7" s="26"/>
      <c r="B7" s="31"/>
      <c r="C7" s="31"/>
      <c r="D7" s="43"/>
      <c r="E7" s="44"/>
      <c r="F7" s="44"/>
      <c r="G7" s="44"/>
      <c r="H7" s="37"/>
      <c r="I7" s="37"/>
      <c r="J7" s="43"/>
      <c r="K7" s="44"/>
      <c r="L7" s="37"/>
      <c r="M7" s="37"/>
      <c r="N7" s="37"/>
      <c r="O7" s="44"/>
      <c r="P7" s="44"/>
      <c r="Q7" s="44"/>
      <c r="R7" s="44"/>
      <c r="S7" s="44"/>
      <c r="T7" s="44"/>
      <c r="U7" s="44"/>
      <c r="V7" s="44"/>
      <c r="W7" s="2"/>
      <c r="AJ7" s="2"/>
    </row>
    <row r="8" spans="1:46" ht="13.5" customHeight="1">
      <c r="A8" s="26"/>
      <c r="B8" s="8"/>
      <c r="C8" s="8"/>
      <c r="D8" s="43"/>
      <c r="E8" s="45"/>
      <c r="F8" s="45"/>
      <c r="G8" s="45"/>
      <c r="H8" s="8"/>
      <c r="I8" s="8"/>
      <c r="J8" s="43"/>
      <c r="K8" s="46"/>
      <c r="L8" s="46"/>
      <c r="M8" s="46"/>
      <c r="N8" s="46"/>
      <c r="O8" s="46"/>
      <c r="P8" s="46"/>
      <c r="Q8" s="46"/>
      <c r="R8" s="46"/>
      <c r="S8" s="46"/>
      <c r="T8" s="46"/>
      <c r="U8" s="46"/>
      <c r="V8" s="46"/>
      <c r="W8" s="2"/>
      <c r="AJ8" s="2"/>
    </row>
    <row r="9" spans="1:46" ht="13.5" customHeight="1">
      <c r="A9" s="26"/>
      <c r="B9" s="8"/>
      <c r="C9" s="8"/>
      <c r="D9" s="43"/>
      <c r="E9" s="45"/>
      <c r="F9" s="45"/>
      <c r="G9" s="45"/>
      <c r="H9" s="8"/>
      <c r="I9" s="8"/>
      <c r="J9" s="31"/>
      <c r="K9" s="46"/>
      <c r="L9" s="46"/>
      <c r="M9" s="46"/>
      <c r="N9" s="46"/>
      <c r="O9" s="46"/>
      <c r="P9" s="46"/>
      <c r="Q9" s="46"/>
      <c r="R9" s="46"/>
      <c r="S9" s="46"/>
      <c r="T9" s="46"/>
      <c r="U9" s="46"/>
      <c r="V9" s="46"/>
      <c r="W9" s="2"/>
      <c r="Y9" s="47"/>
      <c r="AJ9" s="2"/>
    </row>
    <row r="10" spans="1:46" ht="13.5" customHeight="1">
      <c r="A10" s="26"/>
      <c r="B10" s="31"/>
      <c r="C10" s="8"/>
      <c r="D10" s="31"/>
      <c r="E10" s="45"/>
      <c r="F10" s="45"/>
      <c r="G10" s="45"/>
      <c r="H10" s="8"/>
      <c r="I10" s="8"/>
      <c r="J10" s="31"/>
      <c r="K10" s="46"/>
      <c r="L10" s="46"/>
      <c r="M10" s="46"/>
      <c r="N10" s="46"/>
      <c r="O10" s="46"/>
      <c r="P10" s="46"/>
      <c r="Q10" s="46"/>
      <c r="R10" s="46"/>
      <c r="S10" s="46"/>
      <c r="T10" s="46"/>
      <c r="U10" s="46"/>
      <c r="V10" s="46"/>
      <c r="W10" s="2"/>
      <c r="AJ10" s="2"/>
    </row>
    <row r="11" spans="1:46" s="38" customFormat="1" ht="13.5" customHeight="1">
      <c r="A11" s="35"/>
      <c r="B11" s="48"/>
      <c r="C11" s="49"/>
      <c r="D11" s="36"/>
      <c r="E11" s="42"/>
      <c r="F11" s="42"/>
      <c r="G11" s="42"/>
      <c r="H11" s="49"/>
      <c r="I11" s="49"/>
      <c r="J11" s="36"/>
      <c r="K11" s="50"/>
      <c r="L11" s="50"/>
      <c r="M11" s="50"/>
      <c r="N11" s="50"/>
      <c r="O11" s="50"/>
      <c r="P11" s="50"/>
      <c r="Q11" s="50"/>
      <c r="R11" s="50"/>
      <c r="S11" s="50"/>
      <c r="T11" s="50"/>
      <c r="U11" s="50"/>
      <c r="V11" s="50"/>
    </row>
    <row r="12" spans="1:46" ht="13.5" customHeight="1">
      <c r="A12" s="26"/>
      <c r="B12" s="31"/>
      <c r="C12" s="31"/>
      <c r="D12" s="31"/>
      <c r="E12" s="31"/>
      <c r="F12" s="31"/>
      <c r="G12" s="31"/>
      <c r="H12" s="31"/>
      <c r="I12" s="31"/>
      <c r="J12" s="31"/>
      <c r="K12" s="31"/>
      <c r="L12" s="31"/>
      <c r="M12" s="31"/>
      <c r="N12" s="31"/>
      <c r="O12" s="31"/>
      <c r="P12" s="31"/>
      <c r="Q12" s="31"/>
      <c r="R12" s="31"/>
      <c r="S12" s="31"/>
      <c r="T12" s="31"/>
      <c r="U12" s="31"/>
      <c r="V12" s="31"/>
      <c r="W12" s="2"/>
      <c r="AJ12" s="2"/>
    </row>
    <row r="13" spans="1:46" ht="13.5" customHeight="1">
      <c r="A13" s="26"/>
      <c r="B13" s="51"/>
      <c r="C13" s="51"/>
      <c r="D13" s="51"/>
      <c r="E13" s="51"/>
      <c r="F13" s="51"/>
      <c r="G13" s="51"/>
      <c r="H13" s="51"/>
      <c r="I13" s="51"/>
      <c r="J13" s="51"/>
      <c r="K13" s="51"/>
      <c r="L13" s="51"/>
      <c r="M13" s="51"/>
      <c r="N13" s="51"/>
      <c r="O13" s="51"/>
      <c r="P13" s="51"/>
      <c r="Q13" s="51"/>
      <c r="R13" s="51"/>
      <c r="S13" s="51"/>
      <c r="T13" s="51"/>
      <c r="U13" s="51"/>
      <c r="V13" s="51"/>
      <c r="W13" s="2"/>
      <c r="AJ13" s="2"/>
    </row>
    <row r="14" spans="1:46" ht="13.5" customHeight="1">
      <c r="A14" s="26"/>
      <c r="B14" s="31"/>
      <c r="C14" s="31"/>
      <c r="D14" s="31"/>
      <c r="E14" s="31"/>
      <c r="F14" s="31"/>
      <c r="G14" s="31"/>
      <c r="H14" s="31"/>
      <c r="I14" s="31"/>
      <c r="J14" s="31"/>
      <c r="K14" s="31"/>
      <c r="L14" s="31"/>
      <c r="M14" s="31"/>
      <c r="N14" s="31"/>
      <c r="O14" s="31"/>
      <c r="P14" s="31"/>
      <c r="Q14" s="31"/>
      <c r="R14" s="31"/>
      <c r="S14" s="31"/>
      <c r="T14" s="31"/>
      <c r="U14" s="31"/>
      <c r="V14" s="52"/>
      <c r="W14" s="2"/>
      <c r="AJ14" s="2"/>
    </row>
    <row r="15" spans="1:46" ht="13.5" customHeight="1">
      <c r="A15" s="31"/>
      <c r="B15" s="31"/>
      <c r="C15" s="31"/>
      <c r="D15" s="31"/>
      <c r="E15" s="31"/>
      <c r="F15" s="31"/>
      <c r="G15" s="31"/>
      <c r="H15" s="31"/>
      <c r="I15" s="31"/>
      <c r="J15" s="31"/>
      <c r="K15" s="31"/>
      <c r="L15" s="31"/>
      <c r="M15" s="31"/>
      <c r="N15" s="31"/>
      <c r="O15" s="31"/>
      <c r="P15" s="31"/>
      <c r="Q15" s="31"/>
      <c r="R15" s="31"/>
      <c r="S15" s="31"/>
      <c r="T15" s="31"/>
      <c r="U15" s="31"/>
      <c r="V15" s="31"/>
      <c r="W15" s="2"/>
      <c r="AJ15" s="2"/>
    </row>
    <row r="16" spans="1:46" ht="13.5" customHeight="1">
      <c r="A16" s="31"/>
      <c r="B16" s="31"/>
      <c r="C16" s="31"/>
      <c r="D16" s="31"/>
      <c r="E16" s="31"/>
      <c r="F16" s="31"/>
      <c r="G16" s="31"/>
      <c r="H16" s="31"/>
      <c r="I16" s="31"/>
      <c r="J16" s="31"/>
      <c r="K16" s="31"/>
      <c r="L16" s="31"/>
      <c r="M16" s="31"/>
      <c r="N16" s="31"/>
      <c r="O16" s="31"/>
      <c r="P16" s="31"/>
      <c r="Q16" s="31"/>
      <c r="R16" s="31"/>
      <c r="S16" s="31"/>
      <c r="T16" s="31"/>
      <c r="U16" s="31"/>
      <c r="V16" s="31"/>
      <c r="W16" s="2"/>
      <c r="AJ16" s="2"/>
    </row>
    <row r="17" spans="1:46" ht="13.5" customHeight="1">
      <c r="A17" s="31"/>
      <c r="B17" s="31"/>
      <c r="C17" s="31"/>
      <c r="D17" s="31"/>
      <c r="E17" s="31"/>
      <c r="F17" s="31"/>
      <c r="G17" s="31"/>
      <c r="H17" s="31"/>
      <c r="I17" s="31"/>
      <c r="J17" s="31"/>
      <c r="K17" s="31"/>
      <c r="L17" s="31"/>
      <c r="M17" s="31"/>
      <c r="N17" s="31"/>
      <c r="O17" s="31"/>
      <c r="P17" s="31"/>
      <c r="Q17" s="31"/>
      <c r="R17" s="31"/>
      <c r="S17" s="31"/>
      <c r="T17" s="31"/>
      <c r="U17" s="31"/>
      <c r="V17" s="31"/>
      <c r="W17" s="2"/>
      <c r="AJ17" s="2"/>
    </row>
    <row r="18" spans="1:46" ht="17.25" customHeight="1">
      <c r="A18" s="26"/>
      <c r="B18" s="28" t="s">
        <v>7</v>
      </c>
      <c r="C18" s="53"/>
      <c r="D18" s="53"/>
      <c r="E18" s="53"/>
      <c r="F18" s="53"/>
      <c r="G18" s="53"/>
      <c r="H18" s="32"/>
      <c r="I18" s="32"/>
      <c r="J18" s="32"/>
      <c r="K18" s="32"/>
      <c r="L18" s="32"/>
      <c r="M18" s="32"/>
      <c r="N18" s="32"/>
      <c r="O18" s="32"/>
      <c r="P18" s="32"/>
      <c r="Q18" s="32"/>
      <c r="R18" s="32"/>
      <c r="S18" s="32"/>
      <c r="T18" s="32"/>
      <c r="U18" s="32"/>
      <c r="V18" s="32"/>
      <c r="W18" s="2"/>
      <c r="AJ18" s="2"/>
    </row>
    <row r="19" spans="1:46" ht="13.5" customHeight="1">
      <c r="A19" s="26"/>
      <c r="B19" s="31"/>
      <c r="C19" s="31"/>
      <c r="D19" s="31"/>
      <c r="E19" s="31"/>
      <c r="F19" s="31"/>
      <c r="G19" s="31"/>
      <c r="H19" s="32"/>
      <c r="I19" s="32"/>
      <c r="J19" s="32"/>
      <c r="K19" s="32"/>
      <c r="L19" s="32"/>
      <c r="M19" s="32"/>
      <c r="N19" s="32"/>
      <c r="O19" s="32"/>
      <c r="P19" s="32"/>
      <c r="Q19" s="32"/>
      <c r="R19" s="32"/>
      <c r="S19" s="32"/>
      <c r="T19" s="32"/>
      <c r="U19" s="32"/>
      <c r="V19" s="32"/>
      <c r="W19" s="2"/>
      <c r="Y19" s="33"/>
      <c r="Z19" s="33"/>
      <c r="AJ19" s="2"/>
    </row>
    <row r="20" spans="1:46" ht="13.5" customHeight="1">
      <c r="A20" s="26"/>
      <c r="B20" s="31"/>
      <c r="C20" s="34"/>
      <c r="D20" s="34"/>
      <c r="E20" s="31"/>
      <c r="F20" s="31"/>
      <c r="G20" s="31"/>
      <c r="H20" s="31"/>
      <c r="I20" s="31"/>
      <c r="J20" s="31"/>
      <c r="K20" s="31"/>
      <c r="L20" s="31"/>
      <c r="M20" s="31"/>
      <c r="N20" s="31"/>
      <c r="O20" s="31"/>
      <c r="P20" s="31"/>
      <c r="Q20" s="31"/>
      <c r="R20" s="31"/>
      <c r="S20" s="31"/>
      <c r="T20" s="31"/>
      <c r="U20" s="31"/>
      <c r="V20" s="31"/>
      <c r="W20" s="2"/>
      <c r="AJ20" s="2"/>
      <c r="AQ20" s="33"/>
      <c r="AR20" s="33"/>
      <c r="AS20" s="33"/>
      <c r="AT20" s="33"/>
    </row>
    <row r="21" spans="1:46" s="38" customFormat="1" ht="13.5" customHeight="1">
      <c r="A21" s="35"/>
      <c r="B21" s="36"/>
      <c r="C21" s="32"/>
      <c r="D21" s="32"/>
      <c r="E21" s="37"/>
      <c r="F21" s="37"/>
      <c r="G21" s="37"/>
      <c r="H21" s="34"/>
      <c r="I21" s="34"/>
      <c r="J21" s="34"/>
      <c r="K21" s="37"/>
      <c r="L21" s="37"/>
      <c r="M21" s="37"/>
      <c r="N21" s="37"/>
      <c r="O21" s="37"/>
      <c r="P21" s="37"/>
      <c r="Q21" s="37"/>
      <c r="R21" s="37"/>
      <c r="S21" s="37"/>
      <c r="T21" s="37"/>
      <c r="U21" s="37"/>
      <c r="V21" s="37"/>
    </row>
    <row r="22" spans="1:46" s="35" customFormat="1" ht="13.5" customHeight="1">
      <c r="B22" s="39"/>
      <c r="C22" s="39"/>
      <c r="D22" s="36"/>
      <c r="E22" s="40"/>
      <c r="F22" s="40"/>
      <c r="G22" s="40"/>
      <c r="H22" s="41"/>
      <c r="I22" s="41"/>
      <c r="J22" s="34"/>
      <c r="K22" s="42"/>
      <c r="L22" s="42"/>
      <c r="M22" s="42"/>
      <c r="N22" s="42"/>
      <c r="O22" s="42"/>
      <c r="P22" s="42"/>
      <c r="Q22" s="42"/>
      <c r="R22" s="42"/>
      <c r="S22" s="42"/>
      <c r="T22" s="42"/>
      <c r="U22" s="42"/>
      <c r="V22" s="42"/>
    </row>
    <row r="23" spans="1:46" ht="13.5" customHeight="1">
      <c r="A23" s="26"/>
      <c r="B23" s="31"/>
      <c r="C23" s="31"/>
      <c r="D23" s="43"/>
      <c r="E23" s="44"/>
      <c r="F23" s="44"/>
      <c r="G23" s="44"/>
      <c r="H23" s="37"/>
      <c r="I23" s="37"/>
      <c r="J23" s="43"/>
      <c r="K23" s="44"/>
      <c r="L23" s="37"/>
      <c r="M23" s="37"/>
      <c r="N23" s="37"/>
      <c r="O23" s="44"/>
      <c r="P23" s="44"/>
      <c r="Q23" s="44"/>
      <c r="R23" s="44"/>
      <c r="S23" s="44"/>
      <c r="T23" s="44"/>
      <c r="U23" s="44"/>
      <c r="V23" s="44"/>
      <c r="W23" s="2"/>
      <c r="AJ23" s="2"/>
    </row>
    <row r="24" spans="1:46" ht="13.5" customHeight="1">
      <c r="A24" s="26"/>
      <c r="B24" s="8"/>
      <c r="C24" s="8"/>
      <c r="D24" s="43"/>
      <c r="E24" s="45"/>
      <c r="F24" s="45"/>
      <c r="G24" s="45"/>
      <c r="H24" s="8"/>
      <c r="I24" s="8"/>
      <c r="J24" s="43"/>
      <c r="K24" s="46"/>
      <c r="L24" s="46"/>
      <c r="M24" s="46"/>
      <c r="N24" s="46"/>
      <c r="O24" s="46"/>
      <c r="P24" s="46"/>
      <c r="Q24" s="46"/>
      <c r="R24" s="46"/>
      <c r="S24" s="46"/>
      <c r="T24" s="46"/>
      <c r="U24" s="46"/>
      <c r="V24" s="46"/>
      <c r="W24" s="2"/>
      <c r="AJ24" s="2"/>
    </row>
    <row r="25" spans="1:46" ht="13.5" customHeight="1">
      <c r="A25" s="26"/>
      <c r="B25" s="8"/>
      <c r="C25" s="8"/>
      <c r="D25" s="43"/>
      <c r="E25" s="45"/>
      <c r="F25" s="45"/>
      <c r="G25" s="45"/>
      <c r="H25" s="8"/>
      <c r="I25" s="8"/>
      <c r="J25" s="31"/>
      <c r="K25" s="46"/>
      <c r="L25" s="46"/>
      <c r="M25" s="46"/>
      <c r="N25" s="46"/>
      <c r="O25" s="46"/>
      <c r="P25" s="46"/>
      <c r="Q25" s="46"/>
      <c r="R25" s="46"/>
      <c r="S25" s="46"/>
      <c r="T25" s="46"/>
      <c r="U25" s="46"/>
      <c r="V25" s="46"/>
      <c r="W25" s="2"/>
      <c r="Y25" s="47"/>
      <c r="AJ25" s="2"/>
    </row>
    <row r="26" spans="1:46" ht="13.5" customHeight="1">
      <c r="A26" s="26"/>
      <c r="B26" s="31"/>
      <c r="C26" s="8"/>
      <c r="D26" s="31"/>
      <c r="E26" s="45"/>
      <c r="F26" s="45"/>
      <c r="G26" s="45"/>
      <c r="H26" s="8"/>
      <c r="I26" s="8"/>
      <c r="J26" s="31"/>
      <c r="K26" s="46"/>
      <c r="L26" s="46"/>
      <c r="M26" s="46"/>
      <c r="N26" s="46"/>
      <c r="O26" s="46"/>
      <c r="P26" s="46"/>
      <c r="Q26" s="46"/>
      <c r="R26" s="46"/>
      <c r="S26" s="46"/>
      <c r="T26" s="46"/>
      <c r="U26" s="46"/>
      <c r="V26" s="46"/>
      <c r="W26" s="2"/>
      <c r="AJ26" s="2"/>
    </row>
    <row r="27" spans="1:46" s="38" customFormat="1" ht="13.5" customHeight="1">
      <c r="A27" s="35"/>
      <c r="B27" s="48"/>
      <c r="C27" s="49"/>
      <c r="D27" s="36"/>
      <c r="E27" s="42"/>
      <c r="F27" s="42"/>
      <c r="G27" s="42"/>
      <c r="H27" s="49"/>
      <c r="I27" s="49"/>
      <c r="J27" s="36"/>
      <c r="K27" s="50"/>
      <c r="L27" s="50"/>
      <c r="M27" s="50"/>
      <c r="N27" s="50"/>
      <c r="O27" s="50"/>
      <c r="P27" s="50"/>
      <c r="Q27" s="50"/>
      <c r="R27" s="50"/>
      <c r="S27" s="50"/>
      <c r="T27" s="50"/>
      <c r="U27" s="50"/>
      <c r="V27" s="50"/>
    </row>
    <row r="28" spans="1:46" ht="13.5" customHeight="1">
      <c r="A28" s="26"/>
      <c r="B28" s="31"/>
      <c r="C28" s="31"/>
      <c r="D28" s="31"/>
      <c r="E28" s="31"/>
      <c r="F28" s="31"/>
      <c r="G28" s="31"/>
      <c r="H28" s="31"/>
      <c r="I28" s="31"/>
      <c r="J28" s="31"/>
      <c r="K28" s="31"/>
      <c r="L28" s="31"/>
      <c r="M28" s="31"/>
      <c r="N28" s="31"/>
      <c r="O28" s="31"/>
      <c r="P28" s="31"/>
      <c r="Q28" s="31"/>
      <c r="R28" s="31"/>
      <c r="S28" s="31"/>
      <c r="T28" s="31"/>
      <c r="U28" s="31"/>
      <c r="V28" s="31"/>
      <c r="W28" s="2"/>
      <c r="AJ28" s="2"/>
    </row>
    <row r="29" spans="1:46" ht="13.5" customHeight="1">
      <c r="A29" s="26"/>
      <c r="B29" s="51"/>
      <c r="C29" s="51"/>
      <c r="D29" s="51"/>
      <c r="E29" s="51"/>
      <c r="F29" s="51"/>
      <c r="G29" s="51"/>
      <c r="H29" s="51"/>
      <c r="I29" s="51"/>
      <c r="J29" s="51"/>
      <c r="K29" s="51"/>
      <c r="L29" s="51"/>
      <c r="M29" s="51"/>
      <c r="N29" s="51"/>
      <c r="O29" s="51"/>
      <c r="P29" s="51"/>
      <c r="Q29" s="51"/>
      <c r="R29" s="51"/>
      <c r="S29" s="51"/>
      <c r="T29" s="51"/>
      <c r="U29" s="51"/>
      <c r="V29" s="51"/>
      <c r="W29" s="2"/>
      <c r="AJ29" s="2"/>
    </row>
    <row r="30" spans="1:46" ht="13.5" customHeight="1">
      <c r="A30" s="26"/>
      <c r="B30" s="31"/>
      <c r="C30" s="31"/>
      <c r="D30" s="31"/>
      <c r="E30" s="31"/>
      <c r="F30" s="31"/>
      <c r="G30" s="31"/>
      <c r="H30" s="31"/>
      <c r="I30" s="31"/>
      <c r="J30" s="31"/>
      <c r="K30" s="31"/>
      <c r="L30" s="31"/>
      <c r="M30" s="31"/>
      <c r="N30" s="31"/>
      <c r="O30" s="31"/>
      <c r="P30" s="31"/>
      <c r="Q30" s="31"/>
      <c r="R30" s="31"/>
      <c r="S30" s="31"/>
      <c r="T30" s="31"/>
      <c r="U30" s="31"/>
      <c r="V30" s="52"/>
      <c r="W30" s="2"/>
      <c r="AJ30" s="2"/>
    </row>
    <row r="31" spans="1:46" ht="13.5" customHeight="1">
      <c r="A31" s="26"/>
      <c r="B31" s="31"/>
      <c r="C31" s="31"/>
      <c r="D31" s="31"/>
      <c r="E31" s="31"/>
      <c r="F31" s="31"/>
      <c r="G31" s="31"/>
      <c r="H31" s="31"/>
      <c r="I31" s="31"/>
      <c r="J31" s="31"/>
      <c r="K31" s="31"/>
      <c r="L31" s="31"/>
      <c r="M31" s="31"/>
      <c r="N31" s="31"/>
      <c r="O31" s="31"/>
      <c r="P31" s="31"/>
      <c r="Q31" s="31"/>
      <c r="R31" s="31"/>
      <c r="S31" s="31"/>
      <c r="T31" s="31"/>
      <c r="U31" s="31"/>
      <c r="V31" s="52"/>
      <c r="W31" s="2"/>
      <c r="AJ31" s="2"/>
    </row>
    <row r="32" spans="1:46" ht="27" customHeight="1">
      <c r="A32" s="31"/>
      <c r="B32" s="31"/>
      <c r="C32" s="31"/>
      <c r="D32" s="31"/>
      <c r="E32" s="31"/>
      <c r="F32" s="31"/>
      <c r="G32" s="31"/>
      <c r="H32" s="31"/>
      <c r="I32" s="31"/>
      <c r="J32" s="31"/>
      <c r="K32" s="31"/>
      <c r="L32" s="31"/>
      <c r="M32" s="31"/>
      <c r="N32" s="31"/>
      <c r="O32" s="31"/>
      <c r="P32" s="31"/>
      <c r="Q32" s="31"/>
      <c r="R32" s="31"/>
      <c r="T32" s="31"/>
      <c r="U32" s="31"/>
      <c r="V32" s="31"/>
      <c r="W32" s="31"/>
      <c r="X32" s="31"/>
      <c r="Y32" s="31"/>
      <c r="Z32" s="31"/>
      <c r="AA32" s="31"/>
      <c r="AC32" s="31"/>
      <c r="AD32" s="31"/>
      <c r="AE32" s="31"/>
      <c r="AF32" s="31"/>
      <c r="AG32" s="31"/>
      <c r="AH32" s="31"/>
      <c r="AI32" s="31"/>
      <c r="AJ32" s="31"/>
      <c r="AK32" s="31"/>
    </row>
    <row r="33" spans="1:71" ht="1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row>
    <row r="34" spans="1:71" ht="24" customHeight="1">
      <c r="A34" s="31"/>
      <c r="B34" s="31"/>
      <c r="C34" s="31"/>
      <c r="D34" s="54"/>
      <c r="E34" s="54"/>
      <c r="F34" s="54"/>
      <c r="G34" s="54"/>
      <c r="H34" s="54"/>
      <c r="I34" s="54"/>
      <c r="J34" s="54"/>
      <c r="K34" s="54"/>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row>
    <row r="35" spans="1:71" ht="4.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M35" s="47"/>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row>
    <row r="36" spans="1:71" ht="25.5" customHeight="1">
      <c r="A36" s="31"/>
      <c r="B36" s="31"/>
      <c r="C36" s="31"/>
      <c r="D36" s="56"/>
      <c r="E36" s="56"/>
      <c r="F36" s="56"/>
      <c r="G36" s="56"/>
      <c r="H36" s="56"/>
      <c r="I36" s="56"/>
      <c r="J36" s="56"/>
      <c r="K36" s="56"/>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M36" s="47"/>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row>
    <row r="37" spans="1:71" ht="20.25" customHeight="1">
      <c r="A37" s="31"/>
      <c r="B37" s="31"/>
      <c r="C37" s="31"/>
      <c r="D37" s="31"/>
      <c r="E37" s="31"/>
      <c r="F37" s="31"/>
      <c r="G37" s="31"/>
      <c r="H37" s="31"/>
      <c r="I37" s="31"/>
      <c r="J37" s="31"/>
      <c r="K37" s="31"/>
      <c r="L37" s="57"/>
      <c r="M37" s="57"/>
      <c r="N37" s="57"/>
      <c r="O37" s="57"/>
      <c r="P37" s="57"/>
      <c r="Q37" s="57"/>
      <c r="R37" s="57"/>
      <c r="S37" s="57"/>
      <c r="T37" s="57"/>
      <c r="U37" s="31"/>
      <c r="V37" s="31"/>
      <c r="W37" s="58"/>
      <c r="X37" s="58"/>
      <c r="Y37" s="58"/>
      <c r="Z37" s="58"/>
      <c r="AA37" s="58"/>
      <c r="AB37" s="58"/>
      <c r="AC37" s="58"/>
      <c r="AD37" s="58"/>
      <c r="AE37" s="58"/>
      <c r="AF37" s="58"/>
      <c r="AG37" s="58"/>
      <c r="AH37" s="58"/>
      <c r="AI37" s="57"/>
      <c r="AJ37" s="57"/>
      <c r="AK37" s="31"/>
      <c r="AM37" s="47"/>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row>
    <row r="38" spans="1:71" ht="95.25" customHeight="1">
      <c r="A38" s="58"/>
      <c r="B38" s="31"/>
      <c r="D38" s="59"/>
      <c r="E38" s="59"/>
      <c r="F38" s="59"/>
      <c r="G38" s="59"/>
      <c r="H38" s="59"/>
      <c r="I38" s="59"/>
      <c r="J38" s="59"/>
      <c r="K38" s="59"/>
      <c r="L38" s="57"/>
      <c r="M38" s="57"/>
      <c r="N38" s="57"/>
      <c r="O38" s="57"/>
      <c r="P38" s="57"/>
      <c r="Q38" s="57"/>
      <c r="R38" s="57"/>
      <c r="S38" s="57"/>
      <c r="T38" s="57"/>
      <c r="U38" s="31"/>
      <c r="V38" s="58"/>
      <c r="W38" s="58"/>
      <c r="X38" s="58"/>
      <c r="Y38" s="58"/>
      <c r="Z38" s="58"/>
      <c r="AA38" s="58"/>
      <c r="AB38" s="58"/>
      <c r="AC38" s="58"/>
      <c r="AD38" s="58"/>
      <c r="AE38" s="58"/>
      <c r="AF38" s="58"/>
      <c r="AG38" s="58"/>
      <c r="AH38" s="58"/>
      <c r="AI38" s="57"/>
      <c r="AJ38" s="57"/>
      <c r="AK38" s="31"/>
      <c r="AM38" s="47"/>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1" ht="6.75" customHeight="1">
      <c r="A39" s="31"/>
      <c r="B39" s="31"/>
      <c r="C39" s="31"/>
      <c r="D39" s="31"/>
      <c r="E39" s="31"/>
      <c r="F39" s="31"/>
      <c r="G39" s="59"/>
      <c r="H39" s="59"/>
      <c r="I39" s="59"/>
      <c r="J39" s="59"/>
      <c r="K39" s="59"/>
      <c r="L39" s="26"/>
      <c r="M39" s="57"/>
      <c r="N39" s="57"/>
      <c r="O39" s="57"/>
      <c r="P39" s="57"/>
      <c r="Q39" s="57"/>
      <c r="R39" s="57"/>
      <c r="S39" s="57"/>
      <c r="T39" s="57"/>
      <c r="U39" s="57"/>
      <c r="V39" s="31"/>
      <c r="W39" s="31"/>
      <c r="X39" s="57"/>
      <c r="Y39" s="57"/>
      <c r="Z39" s="57"/>
      <c r="AA39" s="61"/>
      <c r="AB39" s="61"/>
      <c r="AC39" s="61"/>
      <c r="AD39" s="61"/>
      <c r="AE39" s="61"/>
      <c r="AF39" s="61"/>
      <c r="AG39" s="57"/>
      <c r="AH39" s="57"/>
      <c r="AI39" s="57"/>
      <c r="AJ39" s="57"/>
      <c r="AK39" s="57"/>
      <c r="AL39" s="31"/>
      <c r="AN39" s="47"/>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row>
    <row r="40" spans="1:71" ht="21" customHeight="1">
      <c r="A40" s="31"/>
      <c r="B40" s="31"/>
      <c r="C40" s="31"/>
      <c r="D40" s="31"/>
      <c r="E40" s="31"/>
      <c r="F40" s="31"/>
      <c r="G40" s="59"/>
      <c r="H40" s="59"/>
      <c r="I40" s="59"/>
      <c r="J40" s="59"/>
      <c r="K40" s="59"/>
      <c r="L40" s="26"/>
      <c r="M40" s="62"/>
      <c r="N40" s="62"/>
      <c r="O40" s="62"/>
      <c r="P40" s="62"/>
      <c r="Q40" s="62"/>
      <c r="R40" s="62"/>
      <c r="S40" s="63"/>
      <c r="T40" s="62"/>
      <c r="U40" s="62"/>
      <c r="V40" s="31"/>
      <c r="W40" s="31"/>
      <c r="X40" s="64"/>
      <c r="Y40" s="64"/>
      <c r="Z40" s="64"/>
      <c r="AA40" s="64"/>
      <c r="AB40" s="64"/>
      <c r="AC40" s="64"/>
      <c r="AD40" s="64"/>
      <c r="AE40" s="64"/>
      <c r="AF40" s="64"/>
      <c r="AG40" s="64"/>
      <c r="AH40" s="64"/>
      <c r="AI40" s="64"/>
      <c r="AJ40" s="62"/>
      <c r="AK40" s="62"/>
      <c r="AL40" s="31"/>
      <c r="AN40" s="47"/>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row>
    <row r="41" spans="1:71" ht="21.75" customHeight="1">
      <c r="A41" s="31"/>
      <c r="B41" s="31"/>
      <c r="C41" s="31"/>
      <c r="D41" s="31"/>
      <c r="E41" s="31"/>
      <c r="F41" s="31"/>
      <c r="G41" s="59"/>
      <c r="H41" s="59"/>
      <c r="I41" s="59"/>
      <c r="J41" s="59"/>
      <c r="K41" s="59"/>
      <c r="L41" s="26"/>
      <c r="M41" s="62"/>
      <c r="N41" s="62"/>
      <c r="O41" s="62"/>
      <c r="P41" s="62"/>
      <c r="Q41" s="62"/>
      <c r="R41" s="62"/>
      <c r="S41" s="62"/>
      <c r="T41" s="62"/>
      <c r="U41" s="62"/>
      <c r="V41" s="31"/>
      <c r="W41" s="31"/>
      <c r="X41" s="65"/>
      <c r="Y41" s="66"/>
      <c r="Z41" s="66"/>
      <c r="AA41" s="66"/>
      <c r="AB41" s="66"/>
      <c r="AC41" s="66"/>
      <c r="AD41" s="66"/>
      <c r="AE41" s="66"/>
      <c r="AF41" s="66"/>
      <c r="AG41" s="66"/>
      <c r="AH41" s="67"/>
      <c r="AI41" s="65"/>
      <c r="AJ41" s="62"/>
      <c r="AK41" s="62"/>
      <c r="AL41" s="31"/>
      <c r="AN41" s="47"/>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row>
    <row r="42" spans="1:71" ht="21.75" customHeight="1">
      <c r="A42" s="31"/>
      <c r="B42" s="31"/>
      <c r="C42" s="31"/>
      <c r="D42" s="31"/>
      <c r="E42" s="31"/>
      <c r="F42" s="31"/>
      <c r="G42" s="59"/>
      <c r="H42" s="59"/>
      <c r="I42" s="59"/>
      <c r="J42" s="59"/>
      <c r="K42" s="59"/>
      <c r="L42" s="26"/>
      <c r="M42" s="62"/>
      <c r="N42" s="62"/>
      <c r="O42" s="62"/>
      <c r="P42" s="62"/>
      <c r="Q42" s="62"/>
      <c r="R42" s="62"/>
      <c r="S42" s="62"/>
      <c r="T42" s="62"/>
      <c r="U42" s="62"/>
      <c r="V42" s="31"/>
      <c r="W42" s="31"/>
      <c r="X42" s="65"/>
      <c r="Y42" s="66"/>
      <c r="Z42" s="66"/>
      <c r="AA42" s="66"/>
      <c r="AB42" s="66"/>
      <c r="AC42" s="66"/>
      <c r="AD42" s="66"/>
      <c r="AE42" s="66"/>
      <c r="AF42" s="66"/>
      <c r="AG42" s="66"/>
      <c r="AH42" s="67"/>
      <c r="AI42" s="65"/>
      <c r="AJ42" s="62"/>
      <c r="AK42" s="62"/>
      <c r="AL42" s="26"/>
      <c r="AN42" s="47"/>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row>
    <row r="43" spans="1:71" ht="21.75" customHeight="1">
      <c r="A43" s="31"/>
      <c r="B43" s="31"/>
      <c r="C43" s="31"/>
      <c r="D43" s="31"/>
      <c r="E43" s="31"/>
      <c r="F43" s="31"/>
      <c r="G43" s="59"/>
      <c r="H43" s="59"/>
      <c r="I43" s="59"/>
      <c r="J43" s="59"/>
      <c r="K43" s="59"/>
      <c r="L43" s="26"/>
      <c r="M43" s="68"/>
      <c r="N43" s="68"/>
      <c r="O43" s="68"/>
      <c r="P43" s="68"/>
      <c r="Q43" s="68" t="s">
        <v>8</v>
      </c>
      <c r="R43" s="68"/>
      <c r="S43" s="68"/>
      <c r="T43" s="68"/>
      <c r="U43" s="68"/>
      <c r="V43" s="31"/>
      <c r="W43" s="31"/>
      <c r="X43" s="65"/>
      <c r="Y43" s="66"/>
      <c r="Z43" s="66"/>
      <c r="AA43" s="66"/>
      <c r="AB43" s="66"/>
      <c r="AC43" s="66"/>
      <c r="AD43" s="66"/>
      <c r="AE43" s="66"/>
      <c r="AF43" s="66"/>
      <c r="AG43" s="66"/>
      <c r="AH43" s="67"/>
      <c r="AI43" s="65"/>
      <c r="AJ43" s="68"/>
      <c r="AK43" s="68"/>
      <c r="AL43" s="31"/>
      <c r="AM43" s="47"/>
      <c r="AN43" s="69"/>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row>
    <row r="44" spans="1:71" ht="21.75" customHeight="1">
      <c r="A44" s="31"/>
      <c r="B44" s="31"/>
      <c r="C44" s="31"/>
      <c r="D44" s="31"/>
      <c r="E44" s="31"/>
      <c r="F44" s="31"/>
      <c r="G44" s="59"/>
      <c r="H44" s="59"/>
      <c r="I44" s="59"/>
      <c r="J44" s="59"/>
      <c r="K44" s="59"/>
      <c r="L44" s="26"/>
      <c r="M44" s="68"/>
      <c r="N44" s="68"/>
      <c r="O44" s="68"/>
      <c r="P44" s="68"/>
      <c r="Q44" s="68"/>
      <c r="R44" s="68"/>
      <c r="S44" s="68"/>
      <c r="T44" s="68"/>
      <c r="U44" s="68"/>
      <c r="V44" s="31"/>
      <c r="W44" s="31"/>
      <c r="X44" s="65"/>
      <c r="Y44" s="71"/>
      <c r="Z44" s="71"/>
      <c r="AA44" s="71"/>
      <c r="AB44" s="71"/>
      <c r="AC44" s="71"/>
      <c r="AD44" s="71"/>
      <c r="AE44" s="71"/>
      <c r="AF44" s="71"/>
      <c r="AG44" s="71"/>
      <c r="AH44" s="67"/>
      <c r="AI44" s="65"/>
      <c r="AJ44" s="68"/>
      <c r="AK44" s="68"/>
      <c r="AL44" s="31"/>
      <c r="AM44" s="47"/>
      <c r="AN44" s="69"/>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row>
    <row r="45" spans="1:71" ht="22.5" customHeight="1">
      <c r="A45" s="31"/>
      <c r="B45" s="31"/>
      <c r="C45" s="31"/>
      <c r="D45" s="31"/>
      <c r="E45" s="31"/>
      <c r="F45" s="31"/>
      <c r="G45" s="59"/>
      <c r="H45" s="59"/>
      <c r="I45" s="59"/>
      <c r="J45" s="59"/>
      <c r="K45" s="59"/>
      <c r="L45" s="26"/>
      <c r="M45" s="68"/>
      <c r="N45" s="68"/>
      <c r="O45" s="68"/>
      <c r="P45" s="68"/>
      <c r="Q45" s="68"/>
      <c r="R45" s="68"/>
      <c r="S45" s="68"/>
      <c r="T45" s="68"/>
      <c r="U45" s="68"/>
      <c r="V45" s="31"/>
      <c r="W45" s="31"/>
      <c r="X45" s="65"/>
      <c r="Y45" s="71"/>
      <c r="Z45" s="71"/>
      <c r="AA45" s="71"/>
      <c r="AB45" s="71"/>
      <c r="AC45" s="71"/>
      <c r="AD45" s="71"/>
      <c r="AE45" s="71"/>
      <c r="AF45" s="71"/>
      <c r="AG45" s="71"/>
      <c r="AH45" s="67"/>
      <c r="AI45" s="65"/>
      <c r="AJ45" s="68"/>
      <c r="AK45" s="68"/>
      <c r="AL45" s="31"/>
      <c r="AM45" s="47"/>
      <c r="AN45" s="69"/>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row>
    <row r="46" spans="1:71" ht="22.5" customHeight="1">
      <c r="A46" s="31"/>
      <c r="B46" s="31"/>
      <c r="C46" s="31"/>
      <c r="D46" s="31"/>
      <c r="E46" s="31"/>
      <c r="F46" s="31"/>
      <c r="G46" s="59"/>
      <c r="H46" s="59"/>
      <c r="I46" s="59"/>
      <c r="J46" s="59"/>
      <c r="K46" s="59"/>
      <c r="L46" s="26"/>
      <c r="M46" s="72"/>
      <c r="N46" s="68"/>
      <c r="O46" s="68"/>
      <c r="P46" s="68"/>
      <c r="Q46" s="68"/>
      <c r="R46" s="68"/>
      <c r="S46" s="68"/>
      <c r="T46" s="68"/>
      <c r="U46" s="31"/>
      <c r="V46" s="31"/>
      <c r="W46" s="31"/>
      <c r="X46" s="65"/>
      <c r="Y46" s="67"/>
      <c r="Z46" s="67"/>
      <c r="AA46" s="67"/>
      <c r="AB46" s="67"/>
      <c r="AC46" s="67"/>
      <c r="AD46" s="1155"/>
      <c r="AE46" s="1156"/>
      <c r="AF46" s="1156"/>
      <c r="AG46" s="1156"/>
      <c r="AH46" s="65"/>
      <c r="AI46" s="68"/>
      <c r="AJ46" s="68"/>
      <c r="AK46" s="68"/>
      <c r="AL46" s="47"/>
      <c r="AM46" s="73"/>
      <c r="AN46" s="74"/>
      <c r="AO46" s="75"/>
      <c r="AP46" s="75"/>
      <c r="AQ46" s="75"/>
      <c r="AR46" s="75"/>
      <c r="AS46" s="75"/>
      <c r="AT46" s="75"/>
      <c r="AU46" s="75"/>
      <c r="AV46" s="75"/>
      <c r="AW46" s="75"/>
      <c r="AX46" s="75"/>
      <c r="AY46" s="75"/>
      <c r="AZ46" s="75"/>
      <c r="BA46" s="75"/>
      <c r="BB46" s="75"/>
      <c r="BC46" s="75"/>
      <c r="BD46" s="47"/>
      <c r="BE46" s="47"/>
      <c r="BF46" s="47"/>
      <c r="BG46" s="47"/>
      <c r="BH46" s="47"/>
      <c r="BI46" s="47"/>
      <c r="BJ46" s="47"/>
      <c r="BK46" s="47"/>
      <c r="BL46" s="47"/>
      <c r="BM46" s="47"/>
      <c r="BN46" s="47"/>
      <c r="BO46" s="47"/>
      <c r="BP46" s="47"/>
      <c r="BQ46" s="74"/>
    </row>
    <row r="47" spans="1:71" ht="22.5" customHeight="1">
      <c r="A47" s="31"/>
      <c r="B47" s="31"/>
      <c r="C47" s="31"/>
      <c r="D47" s="31"/>
      <c r="E47" s="31"/>
      <c r="F47" s="31"/>
      <c r="G47" s="59"/>
      <c r="H47" s="59"/>
      <c r="I47" s="59"/>
      <c r="J47" s="59"/>
      <c r="K47" s="59"/>
      <c r="L47" s="26"/>
      <c r="M47" s="72"/>
      <c r="N47" s="68"/>
      <c r="O47" s="68"/>
      <c r="P47" s="68"/>
      <c r="Q47" s="68"/>
      <c r="R47" s="68"/>
      <c r="S47" s="68"/>
      <c r="T47" s="68"/>
      <c r="U47" s="31"/>
      <c r="V47" s="31"/>
      <c r="W47" s="31"/>
      <c r="X47" s="65"/>
      <c r="Y47" s="67"/>
      <c r="Z47" s="67"/>
      <c r="AA47" s="67"/>
      <c r="AB47" s="67"/>
      <c r="AC47" s="67"/>
      <c r="AD47" s="76"/>
      <c r="AE47" s="77"/>
      <c r="AF47" s="77"/>
      <c r="AG47" s="77"/>
      <c r="AH47" s="65"/>
      <c r="AI47" s="68"/>
      <c r="AJ47" s="68"/>
      <c r="AK47" s="68"/>
      <c r="AL47" s="47"/>
      <c r="AM47" s="73"/>
      <c r="AN47" s="74"/>
      <c r="AO47" s="75"/>
      <c r="AP47" s="75"/>
      <c r="AQ47" s="75"/>
      <c r="AR47" s="75"/>
      <c r="AS47" s="75"/>
      <c r="AT47" s="75"/>
      <c r="AU47" s="75"/>
      <c r="AV47" s="75"/>
      <c r="AW47" s="75"/>
      <c r="AX47" s="75"/>
      <c r="AY47" s="75"/>
      <c r="AZ47" s="75"/>
      <c r="BA47" s="75"/>
      <c r="BB47" s="75"/>
      <c r="BC47" s="75"/>
      <c r="BD47" s="47"/>
      <c r="BE47" s="47"/>
      <c r="BF47" s="47"/>
      <c r="BG47" s="47"/>
      <c r="BH47" s="47"/>
      <c r="BI47" s="47"/>
      <c r="BJ47" s="47"/>
      <c r="BK47" s="47"/>
      <c r="BL47" s="47"/>
      <c r="BM47" s="47"/>
      <c r="BN47" s="47"/>
      <c r="BO47" s="47"/>
      <c r="BP47" s="47"/>
      <c r="BQ47" s="74"/>
    </row>
    <row r="48" spans="1:71" ht="35.25" customHeight="1">
      <c r="A48" s="31"/>
      <c r="B48" s="31"/>
      <c r="C48" s="31"/>
      <c r="D48" s="31"/>
      <c r="E48" s="31"/>
      <c r="F48" s="31"/>
      <c r="G48" s="59"/>
      <c r="H48" s="59"/>
      <c r="I48" s="59"/>
      <c r="J48" s="59"/>
      <c r="K48" s="59"/>
      <c r="L48" s="26"/>
      <c r="M48" s="72"/>
      <c r="N48" s="68"/>
      <c r="O48" s="68"/>
      <c r="P48" s="68"/>
      <c r="Q48" s="68"/>
      <c r="R48" s="47"/>
      <c r="S48" s="68"/>
      <c r="T48" s="68"/>
      <c r="U48" s="31"/>
      <c r="V48" s="31"/>
      <c r="W48" s="31"/>
      <c r="X48" s="68"/>
      <c r="Y48" s="65"/>
      <c r="Z48" s="65"/>
      <c r="AA48" s="65"/>
      <c r="AB48" s="65"/>
      <c r="AC48" s="65"/>
      <c r="AD48" s="78"/>
      <c r="AE48" s="78"/>
      <c r="AF48" s="78"/>
      <c r="AG48" s="78"/>
      <c r="AH48" s="65"/>
      <c r="AI48" s="68"/>
      <c r="AJ48" s="68"/>
      <c r="AK48" s="68"/>
      <c r="AL48" s="79"/>
      <c r="AM48" s="73"/>
      <c r="AN48" s="74"/>
      <c r="AO48" s="75"/>
      <c r="AP48" s="75"/>
      <c r="AQ48" s="75"/>
      <c r="AR48" s="75"/>
      <c r="AS48" s="75"/>
      <c r="AT48" s="75"/>
      <c r="AU48" s="75"/>
      <c r="AV48" s="75"/>
      <c r="AW48" s="75"/>
      <c r="AX48" s="75"/>
      <c r="AY48" s="75"/>
      <c r="AZ48" s="75"/>
      <c r="BA48" s="75"/>
      <c r="BB48" s="75"/>
      <c r="BC48" s="75"/>
      <c r="BD48" s="47"/>
      <c r="BE48" s="47"/>
      <c r="BF48" s="47"/>
      <c r="BG48" s="47"/>
      <c r="BH48" s="47"/>
      <c r="BI48" s="47"/>
      <c r="BJ48" s="47"/>
      <c r="BK48" s="47"/>
      <c r="BL48" s="47"/>
      <c r="BM48" s="47"/>
      <c r="BN48" s="47"/>
      <c r="BO48" s="47"/>
      <c r="BP48" s="47"/>
      <c r="BQ48" s="74"/>
    </row>
    <row r="49" spans="1:70" ht="31.5" customHeight="1">
      <c r="A49" s="26"/>
      <c r="B49" s="26"/>
      <c r="C49" s="26"/>
      <c r="D49" s="26"/>
      <c r="E49" s="26"/>
      <c r="F49" s="26"/>
      <c r="G49" s="26"/>
      <c r="H49" s="26"/>
      <c r="I49" s="26"/>
      <c r="J49" s="26"/>
      <c r="K49" s="26"/>
      <c r="L49" s="26"/>
      <c r="M49" s="80"/>
      <c r="N49" s="81"/>
      <c r="O49" s="81"/>
      <c r="P49" s="81"/>
      <c r="Q49" s="81"/>
      <c r="S49" s="81"/>
      <c r="T49" s="81"/>
      <c r="U49" s="26"/>
      <c r="V49" s="26"/>
      <c r="W49" s="26"/>
      <c r="X49" s="81"/>
      <c r="Y49" s="82"/>
      <c r="Z49" s="82"/>
      <c r="AA49" s="82"/>
      <c r="AB49" s="82"/>
      <c r="AC49" s="82"/>
      <c r="AD49" s="78"/>
      <c r="AE49" s="83"/>
      <c r="AF49" s="83"/>
      <c r="AG49" s="83"/>
      <c r="AH49" s="82"/>
      <c r="AI49" s="81"/>
      <c r="AJ49" s="81"/>
      <c r="AK49" s="81"/>
      <c r="AL49" s="84"/>
      <c r="AM49" s="85"/>
      <c r="AN49" s="86"/>
      <c r="AO49" s="87"/>
      <c r="AP49" s="87"/>
      <c r="AQ49" s="87"/>
      <c r="AR49" s="87"/>
      <c r="AS49" s="87"/>
      <c r="AT49" s="87"/>
      <c r="AU49" s="87"/>
      <c r="AV49" s="87"/>
      <c r="AW49" s="87"/>
      <c r="AX49" s="87"/>
      <c r="AY49" s="87"/>
      <c r="AZ49" s="87"/>
      <c r="BA49" s="87"/>
      <c r="BB49" s="87"/>
      <c r="BC49" s="87"/>
      <c r="BQ49" s="86"/>
    </row>
    <row r="50" spans="1:70" ht="31.5" customHeight="1">
      <c r="A50" s="31"/>
      <c r="B50" s="31"/>
      <c r="C50" s="31"/>
      <c r="D50" s="31"/>
      <c r="E50" s="31"/>
      <c r="F50" s="31"/>
      <c r="G50" s="31"/>
      <c r="H50" s="31"/>
      <c r="I50" s="31"/>
      <c r="J50" s="31"/>
      <c r="K50" s="26"/>
      <c r="L50" s="26"/>
      <c r="M50" s="72"/>
      <c r="N50" s="72"/>
      <c r="O50" s="72"/>
      <c r="P50" s="72"/>
      <c r="Q50" s="72"/>
      <c r="R50" s="80"/>
      <c r="S50" s="80"/>
      <c r="T50" s="80"/>
      <c r="U50" s="73"/>
      <c r="V50" s="31"/>
      <c r="W50" s="31"/>
      <c r="X50" s="88"/>
      <c r="Y50" s="31"/>
      <c r="Z50" s="89"/>
      <c r="AA50" s="89"/>
      <c r="AB50" s="89"/>
      <c r="AC50" s="89"/>
      <c r="AD50" s="78"/>
      <c r="AE50" s="83"/>
      <c r="AF50" s="83"/>
      <c r="AG50" s="83"/>
      <c r="AH50" s="66"/>
      <c r="AI50" s="90"/>
      <c r="AJ50" s="72"/>
      <c r="AK50" s="72"/>
      <c r="AL50" s="31"/>
      <c r="AM50" s="47"/>
      <c r="AN50" s="47"/>
      <c r="AO50" s="91"/>
      <c r="AP50" s="47"/>
      <c r="AQ50" s="47"/>
      <c r="AR50" s="47"/>
      <c r="AS50" s="47"/>
      <c r="AT50" s="47"/>
      <c r="AU50" s="47"/>
      <c r="AV50" s="47"/>
      <c r="AW50" s="47"/>
      <c r="AX50" s="47"/>
      <c r="AY50" s="92"/>
      <c r="AZ50" s="92"/>
      <c r="BA50" s="93"/>
      <c r="BB50" s="94"/>
      <c r="BC50" s="94"/>
      <c r="BD50" s="94"/>
      <c r="BE50" s="94"/>
      <c r="BF50" s="95"/>
      <c r="BG50" s="95"/>
      <c r="BH50" s="95"/>
      <c r="BI50" s="95"/>
      <c r="BJ50" s="95"/>
      <c r="BK50" s="95"/>
      <c r="BL50" s="95"/>
      <c r="BM50" s="95"/>
      <c r="BN50" s="95"/>
      <c r="BO50" s="95"/>
      <c r="BP50" s="95"/>
      <c r="BQ50" s="95"/>
      <c r="BR50" s="74"/>
    </row>
    <row r="51" spans="1:70" ht="63" customHeight="1">
      <c r="A51" s="31"/>
      <c r="B51" s="31"/>
      <c r="C51" s="31"/>
      <c r="D51" s="31"/>
      <c r="E51" s="31"/>
      <c r="F51" s="31"/>
      <c r="G51" s="31"/>
      <c r="H51" s="31"/>
      <c r="I51" s="31"/>
      <c r="J51" s="31"/>
      <c r="K51" s="26"/>
      <c r="L51" s="26"/>
      <c r="M51" s="72"/>
      <c r="N51" s="72"/>
      <c r="O51" s="72"/>
      <c r="P51" s="72"/>
      <c r="Q51" s="72"/>
      <c r="R51" s="80"/>
      <c r="S51" s="80"/>
      <c r="T51" s="80"/>
      <c r="U51" s="73"/>
      <c r="V51" s="31"/>
      <c r="W51" s="31"/>
      <c r="X51" s="88"/>
      <c r="Y51" s="31"/>
      <c r="Z51" s="96"/>
      <c r="AA51" s="96"/>
      <c r="AB51" s="97"/>
      <c r="AC51" s="96"/>
      <c r="AD51" s="1157"/>
      <c r="AE51" s="1157"/>
      <c r="AF51" s="1157"/>
      <c r="AG51" s="1157"/>
      <c r="AH51" s="98"/>
      <c r="AI51" s="90"/>
      <c r="AJ51" s="72"/>
      <c r="AK51" s="72"/>
      <c r="AL51" s="31"/>
      <c r="AM51" s="47"/>
      <c r="AN51" s="47"/>
      <c r="AO51" s="91"/>
      <c r="AP51" s="47"/>
      <c r="AQ51" s="47"/>
      <c r="AR51" s="47"/>
      <c r="AS51" s="47"/>
      <c r="AT51" s="47"/>
      <c r="AU51" s="47"/>
      <c r="AV51" s="47"/>
      <c r="AW51" s="47"/>
      <c r="AX51" s="47"/>
      <c r="AY51" s="92"/>
      <c r="AZ51" s="92"/>
      <c r="BA51" s="93"/>
      <c r="BB51" s="94"/>
      <c r="BC51" s="94"/>
      <c r="BD51" s="94"/>
      <c r="BE51" s="94"/>
      <c r="BF51" s="95"/>
      <c r="BG51" s="95"/>
      <c r="BH51" s="95"/>
      <c r="BI51" s="95"/>
      <c r="BJ51" s="95"/>
      <c r="BK51" s="95"/>
      <c r="BL51" s="95"/>
      <c r="BM51" s="95"/>
      <c r="BN51" s="95"/>
      <c r="BO51" s="95"/>
      <c r="BP51" s="95"/>
      <c r="BQ51" s="95"/>
      <c r="BR51" s="74"/>
    </row>
    <row r="52" spans="1:70" ht="20.25" customHeight="1">
      <c r="A52" s="31"/>
      <c r="B52" s="31"/>
      <c r="C52" s="31"/>
      <c r="D52" s="31"/>
      <c r="E52" s="31"/>
      <c r="F52" s="31"/>
      <c r="G52" s="31"/>
      <c r="H52" s="31"/>
      <c r="I52" s="31"/>
      <c r="J52" s="31"/>
      <c r="K52" s="26"/>
      <c r="L52" s="26"/>
      <c r="M52" s="72"/>
      <c r="N52" s="72"/>
      <c r="O52" s="72"/>
      <c r="P52" s="72"/>
      <c r="Q52" s="72"/>
      <c r="R52" s="80"/>
      <c r="S52" s="80"/>
      <c r="T52" s="80"/>
      <c r="U52" s="73"/>
      <c r="V52" s="31"/>
      <c r="W52" s="31"/>
      <c r="X52" s="88"/>
      <c r="Y52" s="31"/>
      <c r="Z52" s="99"/>
      <c r="AA52" s="100"/>
      <c r="AB52" s="100"/>
      <c r="AC52" s="100"/>
      <c r="AD52" s="89"/>
      <c r="AE52" s="101"/>
      <c r="AF52" s="101"/>
      <c r="AG52" s="101"/>
      <c r="AH52" s="102"/>
      <c r="AI52" s="90"/>
      <c r="AJ52" s="72"/>
      <c r="AK52" s="72"/>
      <c r="AL52" s="31"/>
      <c r="AM52" s="47"/>
      <c r="AN52" s="47"/>
      <c r="AO52" s="91"/>
      <c r="AP52" s="47"/>
      <c r="AQ52" s="47"/>
      <c r="AR52" s="47"/>
      <c r="AS52" s="47"/>
      <c r="AT52" s="47"/>
      <c r="AU52" s="47"/>
      <c r="AV52" s="47"/>
      <c r="AW52" s="47"/>
      <c r="AX52" s="47"/>
      <c r="AY52" s="92"/>
      <c r="AZ52" s="92"/>
      <c r="BA52" s="93"/>
      <c r="BB52" s="94"/>
      <c r="BC52" s="94"/>
      <c r="BD52" s="94"/>
      <c r="BE52" s="94"/>
      <c r="BF52" s="95"/>
      <c r="BG52" s="95"/>
      <c r="BH52" s="95"/>
      <c r="BI52" s="95"/>
      <c r="BJ52" s="95"/>
      <c r="BK52" s="95"/>
      <c r="BL52" s="95"/>
      <c r="BM52" s="95"/>
      <c r="BN52" s="95"/>
      <c r="BO52" s="95"/>
      <c r="BP52" s="95"/>
      <c r="BQ52" s="95"/>
      <c r="BR52" s="74"/>
    </row>
    <row r="53" spans="1:70" ht="59.25" customHeight="1">
      <c r="A53" s="31"/>
      <c r="B53" s="31"/>
      <c r="C53" s="31"/>
      <c r="D53" s="31"/>
      <c r="E53" s="31"/>
      <c r="F53" s="31"/>
      <c r="G53" s="31"/>
      <c r="H53" s="31"/>
      <c r="I53" s="31"/>
      <c r="J53" s="31"/>
      <c r="K53" s="26"/>
      <c r="L53" s="26"/>
      <c r="M53" s="26"/>
      <c r="N53" s="72"/>
      <c r="O53" s="72"/>
      <c r="P53" s="72"/>
      <c r="Q53" s="72"/>
      <c r="R53" s="80"/>
      <c r="S53" s="80"/>
      <c r="T53" s="80"/>
      <c r="U53" s="73"/>
      <c r="V53" s="31"/>
      <c r="W53" s="31"/>
      <c r="X53" s="88"/>
      <c r="Y53" s="31"/>
      <c r="Z53" s="89"/>
      <c r="AA53" s="89"/>
      <c r="AB53" s="89"/>
      <c r="AC53" s="89"/>
      <c r="AD53" s="89"/>
      <c r="AE53" s="103"/>
      <c r="AF53" s="103"/>
      <c r="AG53" s="103"/>
      <c r="AH53" s="101"/>
      <c r="AI53" s="90"/>
      <c r="AJ53" s="72"/>
      <c r="AK53" s="72"/>
      <c r="AL53" s="31"/>
      <c r="AM53" s="47"/>
      <c r="AN53" s="47"/>
      <c r="AO53" s="91"/>
      <c r="AP53" s="47"/>
      <c r="AQ53" s="47"/>
      <c r="AR53" s="47"/>
      <c r="AS53" s="47"/>
      <c r="AT53" s="47"/>
      <c r="AU53" s="47"/>
      <c r="AV53" s="47"/>
      <c r="AW53" s="47"/>
      <c r="AX53" s="47"/>
      <c r="AY53" s="92"/>
      <c r="AZ53" s="92"/>
      <c r="BA53" s="93"/>
      <c r="BB53" s="94"/>
      <c r="BC53" s="94"/>
      <c r="BD53" s="94"/>
      <c r="BE53" s="94"/>
      <c r="BF53" s="95"/>
      <c r="BG53" s="95"/>
      <c r="BH53" s="95"/>
      <c r="BI53" s="95"/>
      <c r="BJ53" s="95"/>
      <c r="BK53" s="95"/>
      <c r="BL53" s="95"/>
      <c r="BM53" s="95"/>
      <c r="BN53" s="95"/>
      <c r="BO53" s="95"/>
      <c r="BP53" s="95"/>
      <c r="BQ53" s="95"/>
      <c r="BR53" s="74"/>
    </row>
    <row r="54" spans="1:70" ht="24.75" customHeight="1">
      <c r="A54" s="31"/>
      <c r="B54" s="31"/>
      <c r="C54" s="31"/>
      <c r="D54" s="31"/>
      <c r="E54" s="31"/>
      <c r="F54" s="31"/>
      <c r="G54" s="31"/>
      <c r="H54" s="31"/>
      <c r="I54" s="31"/>
      <c r="J54" s="31"/>
      <c r="K54" s="26"/>
      <c r="L54" s="26"/>
      <c r="M54" s="26"/>
      <c r="N54" s="72"/>
      <c r="O54" s="72"/>
      <c r="P54" s="72"/>
      <c r="Q54" s="72"/>
      <c r="R54" s="80"/>
      <c r="S54" s="80"/>
      <c r="T54" s="80"/>
      <c r="U54" s="73"/>
      <c r="V54" s="31"/>
      <c r="W54" s="31"/>
      <c r="X54" s="88"/>
      <c r="Y54" s="31"/>
      <c r="Z54" s="89"/>
      <c r="AA54" s="89"/>
      <c r="AB54" s="89"/>
      <c r="AC54" s="89"/>
      <c r="AD54" s="31"/>
      <c r="AE54" s="31"/>
      <c r="AF54" s="31"/>
      <c r="AG54" s="31"/>
      <c r="AH54" s="103"/>
      <c r="AI54" s="90"/>
      <c r="AJ54" s="72"/>
      <c r="AK54" s="72"/>
      <c r="AL54" s="31"/>
      <c r="AM54" s="47"/>
      <c r="AN54" s="47"/>
      <c r="AO54" s="91"/>
      <c r="AP54" s="47"/>
      <c r="AQ54" s="47"/>
      <c r="AR54" s="47"/>
      <c r="AS54" s="47"/>
      <c r="AT54" s="47"/>
      <c r="AU54" s="47"/>
      <c r="AV54" s="47"/>
      <c r="AW54" s="47"/>
      <c r="AX54" s="47"/>
      <c r="AY54" s="92"/>
      <c r="AZ54" s="92"/>
      <c r="BA54" s="93"/>
      <c r="BB54" s="94"/>
      <c r="BC54" s="94"/>
      <c r="BD54" s="94"/>
      <c r="BE54" s="94"/>
      <c r="BF54" s="95"/>
      <c r="BG54" s="95"/>
      <c r="BH54" s="95"/>
      <c r="BI54" s="95"/>
      <c r="BJ54" s="95"/>
      <c r="BK54" s="95"/>
      <c r="BL54" s="95"/>
      <c r="BM54" s="95"/>
      <c r="BN54" s="95"/>
      <c r="BO54" s="95"/>
      <c r="BP54" s="95"/>
      <c r="BQ54" s="95"/>
      <c r="BR54" s="74"/>
    </row>
    <row r="55" spans="1:70">
      <c r="A55" s="31"/>
      <c r="B55" s="31"/>
      <c r="C55" s="31"/>
      <c r="D55" s="31"/>
      <c r="E55" s="31"/>
      <c r="F55" s="31"/>
      <c r="G55" s="31"/>
      <c r="H55" s="31"/>
      <c r="I55" s="31"/>
      <c r="J55" s="31"/>
      <c r="K55" s="26"/>
      <c r="L55" s="26"/>
      <c r="M55" s="26"/>
      <c r="N55" s="31"/>
      <c r="O55" s="31"/>
      <c r="P55" s="31"/>
      <c r="Q55" s="31"/>
      <c r="R55" s="26"/>
      <c r="S55" s="26"/>
      <c r="T55" s="26"/>
      <c r="U55" s="26"/>
      <c r="V55" s="26"/>
      <c r="W55" s="31"/>
      <c r="X55" s="31"/>
      <c r="Y55" s="31"/>
      <c r="Z55" s="31"/>
      <c r="AA55" s="31"/>
      <c r="AB55" s="31"/>
      <c r="AC55" s="31"/>
      <c r="AD55" s="26"/>
      <c r="AE55" s="26"/>
      <c r="AF55" s="26"/>
      <c r="AG55" s="26"/>
      <c r="AH55" s="104"/>
      <c r="AI55" s="31"/>
      <c r="AJ55" s="26"/>
      <c r="AK55" s="31"/>
      <c r="AL55" s="26"/>
      <c r="AM55" s="26"/>
    </row>
    <row r="56" spans="1:70">
      <c r="A56" s="26"/>
      <c r="B56" s="26"/>
      <c r="C56" s="26"/>
      <c r="D56" s="26"/>
      <c r="E56" s="26"/>
      <c r="F56" s="26"/>
      <c r="G56" s="26"/>
      <c r="H56" s="26"/>
      <c r="I56" s="26"/>
      <c r="J56" s="26"/>
      <c r="K56" s="26"/>
      <c r="L56" s="26"/>
      <c r="M56" s="26"/>
      <c r="N56" s="31"/>
      <c r="O56" s="31"/>
      <c r="P56" s="31"/>
      <c r="Q56" s="31"/>
      <c r="R56" s="26"/>
      <c r="S56" s="26"/>
      <c r="T56" s="26"/>
      <c r="U56" s="26"/>
      <c r="V56" s="26"/>
      <c r="W56" s="26"/>
      <c r="X56" s="26"/>
      <c r="Y56" s="26"/>
      <c r="Z56" s="26"/>
      <c r="AA56" s="26"/>
      <c r="AB56" s="26"/>
      <c r="AC56" s="26"/>
      <c r="AD56" s="26"/>
      <c r="AE56" s="26"/>
      <c r="AF56" s="26"/>
      <c r="AG56" s="26"/>
      <c r="AH56" s="26"/>
      <c r="AI56" s="26"/>
      <c r="AJ56" s="26"/>
      <c r="AK56" s="31"/>
      <c r="AL56" s="26"/>
      <c r="AM56" s="26"/>
    </row>
    <row r="57" spans="1:70">
      <c r="A57" s="26"/>
      <c r="B57" s="26"/>
      <c r="C57" s="26"/>
      <c r="D57" s="26"/>
      <c r="E57" s="26"/>
      <c r="F57" s="26"/>
      <c r="G57" s="26"/>
      <c r="H57" s="26"/>
      <c r="I57" s="26"/>
      <c r="J57" s="26"/>
      <c r="K57" s="26"/>
      <c r="L57" s="26"/>
      <c r="M57" s="26"/>
      <c r="N57" s="31"/>
      <c r="O57" s="31"/>
      <c r="P57" s="31"/>
      <c r="Q57" s="31"/>
      <c r="R57" s="26"/>
      <c r="S57" s="26"/>
      <c r="T57" s="26"/>
      <c r="U57" s="26"/>
      <c r="V57" s="26"/>
      <c r="W57" s="26"/>
      <c r="X57" s="26"/>
      <c r="Y57" s="26"/>
      <c r="Z57" s="26"/>
      <c r="AA57" s="26"/>
      <c r="AB57" s="26"/>
      <c r="AC57" s="26"/>
      <c r="AD57" s="26"/>
      <c r="AE57" s="26"/>
      <c r="AF57" s="26"/>
      <c r="AG57" s="26"/>
      <c r="AH57" s="26"/>
      <c r="AI57" s="26"/>
      <c r="AJ57" s="26"/>
      <c r="AK57" s="31"/>
      <c r="AL57" s="26"/>
      <c r="AM57" s="26"/>
    </row>
    <row r="58" spans="1:70">
      <c r="A58" s="26"/>
      <c r="B58" s="26"/>
      <c r="C58" s="26"/>
      <c r="D58" s="26"/>
      <c r="E58" s="26"/>
      <c r="F58" s="26"/>
      <c r="G58" s="26"/>
      <c r="H58" s="26"/>
      <c r="I58" s="26"/>
      <c r="J58" s="26"/>
      <c r="K58" s="26"/>
      <c r="L58" s="26"/>
      <c r="M58" s="26"/>
      <c r="N58" s="31"/>
      <c r="O58" s="31"/>
      <c r="P58" s="31"/>
      <c r="Q58" s="31"/>
      <c r="R58" s="26"/>
      <c r="S58" s="26"/>
      <c r="T58" s="26"/>
      <c r="U58" s="26"/>
      <c r="V58" s="26"/>
      <c r="W58" s="26"/>
      <c r="X58" s="26"/>
      <c r="Y58" s="26"/>
      <c r="Z58" s="26"/>
      <c r="AA58" s="26"/>
      <c r="AB58" s="26"/>
      <c r="AC58" s="26"/>
      <c r="AD58" s="26"/>
      <c r="AE58" s="26"/>
      <c r="AF58" s="26"/>
      <c r="AG58" s="26"/>
      <c r="AH58" s="26"/>
      <c r="AI58" s="26"/>
      <c r="AJ58" s="26"/>
      <c r="AK58" s="31"/>
      <c r="AL58" s="26"/>
      <c r="AM58" s="26"/>
    </row>
    <row r="59" spans="1:70">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row>
    <row r="60" spans="1:70">
      <c r="A60" s="26"/>
      <c r="B60" s="26"/>
      <c r="C60" s="26"/>
      <c r="D60" s="26"/>
      <c r="E60" s="26"/>
      <c r="F60" s="26"/>
      <c r="G60" s="26"/>
      <c r="H60" s="26"/>
      <c r="I60" s="26"/>
      <c r="J60" s="26"/>
      <c r="K60" s="26"/>
      <c r="L60" s="26"/>
      <c r="M60" s="26"/>
      <c r="N60" s="26"/>
      <c r="O60" s="26"/>
      <c r="P60" s="26"/>
      <c r="Q60" s="26"/>
      <c r="R60" s="26"/>
      <c r="S60" s="26"/>
      <c r="T60" s="26"/>
      <c r="W60" s="26"/>
      <c r="X60" s="26"/>
      <c r="Y60" s="26"/>
      <c r="Z60" s="26"/>
      <c r="AA60" s="26"/>
      <c r="AB60" s="26"/>
      <c r="AC60" s="26"/>
      <c r="AD60" s="26"/>
      <c r="AE60" s="26"/>
      <c r="AF60" s="26"/>
      <c r="AG60" s="26"/>
      <c r="AH60" s="26"/>
      <c r="AI60" s="26"/>
      <c r="AJ60" s="26"/>
      <c r="AK60" s="26"/>
    </row>
    <row r="61" spans="1:70">
      <c r="A61" s="26"/>
      <c r="B61" s="26"/>
      <c r="C61" s="26"/>
      <c r="D61" s="26"/>
      <c r="E61" s="26"/>
      <c r="F61" s="26"/>
      <c r="G61" s="26"/>
      <c r="H61" s="26"/>
      <c r="I61" s="26"/>
      <c r="J61" s="26"/>
      <c r="K61" s="26"/>
      <c r="L61" s="26"/>
      <c r="M61" s="26"/>
      <c r="N61" s="26"/>
      <c r="O61" s="26"/>
      <c r="P61" s="26"/>
      <c r="Q61" s="26"/>
      <c r="R61" s="26"/>
      <c r="S61" s="26"/>
      <c r="T61" s="26"/>
      <c r="W61" s="26"/>
      <c r="X61" s="26"/>
      <c r="Y61" s="26"/>
      <c r="Z61" s="26"/>
      <c r="AA61" s="26"/>
      <c r="AB61" s="26"/>
      <c r="AC61" s="26"/>
      <c r="AD61" s="26"/>
      <c r="AE61" s="26"/>
      <c r="AF61" s="26"/>
      <c r="AG61" s="26"/>
      <c r="AH61" s="26"/>
      <c r="AI61" s="26"/>
      <c r="AJ61" s="26"/>
      <c r="AK61" s="26"/>
    </row>
    <row r="62" spans="1:70">
      <c r="A62" s="26"/>
      <c r="B62" s="26"/>
      <c r="C62" s="26"/>
      <c r="D62" s="26"/>
      <c r="E62" s="26"/>
      <c r="F62" s="26"/>
      <c r="G62" s="26"/>
      <c r="H62" s="26"/>
      <c r="I62" s="26"/>
      <c r="J62" s="26"/>
      <c r="K62" s="26"/>
      <c r="L62" s="26"/>
      <c r="M62" s="26"/>
      <c r="N62" s="26"/>
      <c r="O62" s="26"/>
      <c r="P62" s="26"/>
      <c r="Q62" s="26"/>
      <c r="R62" s="26"/>
      <c r="S62" s="26"/>
      <c r="T62" s="26"/>
      <c r="W62" s="26"/>
      <c r="X62" s="26"/>
      <c r="Y62" s="26"/>
      <c r="Z62" s="26"/>
      <c r="AA62" s="26"/>
      <c r="AB62" s="26"/>
      <c r="AC62" s="26"/>
      <c r="AD62" s="26"/>
      <c r="AE62" s="26"/>
      <c r="AF62" s="26"/>
      <c r="AG62" s="26"/>
      <c r="AH62" s="26"/>
      <c r="AI62" s="26"/>
      <c r="AJ62" s="26"/>
      <c r="AK62" s="26"/>
    </row>
    <row r="63" spans="1:70">
      <c r="A63" s="26"/>
      <c r="B63" s="26"/>
      <c r="C63" s="26"/>
      <c r="D63" s="26"/>
      <c r="E63" s="26"/>
      <c r="F63" s="26"/>
      <c r="G63" s="26"/>
      <c r="H63" s="26"/>
      <c r="I63" s="26"/>
      <c r="J63" s="26"/>
      <c r="K63" s="26"/>
      <c r="L63" s="26"/>
      <c r="M63" s="26"/>
      <c r="N63" s="26"/>
      <c r="O63" s="26"/>
      <c r="P63" s="26"/>
      <c r="Q63" s="26"/>
      <c r="R63" s="26"/>
      <c r="S63" s="26"/>
      <c r="T63" s="26"/>
      <c r="W63" s="26"/>
      <c r="X63" s="26"/>
      <c r="Y63" s="26"/>
      <c r="Z63" s="26"/>
      <c r="AA63" s="26"/>
      <c r="AB63" s="26"/>
      <c r="AC63" s="26"/>
      <c r="AD63" s="26"/>
      <c r="AE63" s="26"/>
      <c r="AF63" s="26"/>
      <c r="AG63" s="26"/>
      <c r="AH63" s="26"/>
      <c r="AI63" s="26"/>
      <c r="AJ63" s="26"/>
      <c r="AK63" s="26"/>
    </row>
    <row r="64" spans="1:70">
      <c r="A64" s="26"/>
      <c r="B64" s="26"/>
      <c r="C64" s="26"/>
      <c r="D64" s="26"/>
      <c r="E64" s="26"/>
      <c r="F64" s="26"/>
      <c r="G64" s="26"/>
      <c r="H64" s="26"/>
      <c r="I64" s="26"/>
      <c r="J64" s="26"/>
      <c r="K64" s="26"/>
      <c r="L64" s="26"/>
      <c r="M64" s="26"/>
      <c r="N64" s="26"/>
      <c r="O64" s="26"/>
      <c r="P64" s="26"/>
      <c r="Q64" s="26"/>
      <c r="R64" s="26"/>
      <c r="S64" s="26"/>
      <c r="T64" s="26"/>
      <c r="W64" s="26"/>
      <c r="X64" s="26"/>
      <c r="Y64" s="26"/>
      <c r="Z64" s="26"/>
      <c r="AA64" s="26"/>
      <c r="AB64" s="26"/>
      <c r="AC64" s="26"/>
      <c r="AD64" s="26"/>
      <c r="AE64" s="26"/>
      <c r="AF64" s="26"/>
      <c r="AG64" s="26"/>
      <c r="AH64" s="26"/>
      <c r="AI64" s="26"/>
      <c r="AJ64" s="26"/>
      <c r="AK64" s="26"/>
    </row>
    <row r="65" spans="1:37">
      <c r="A65" s="26"/>
      <c r="B65" s="26"/>
      <c r="C65" s="26"/>
      <c r="D65" s="26"/>
      <c r="E65" s="26"/>
      <c r="F65" s="26"/>
      <c r="G65" s="26"/>
      <c r="H65" s="26"/>
      <c r="I65" s="26"/>
      <c r="J65" s="26"/>
      <c r="K65" s="26"/>
      <c r="L65" s="26"/>
      <c r="M65" s="26"/>
      <c r="N65" s="26"/>
      <c r="O65" s="26"/>
      <c r="P65" s="26"/>
      <c r="Q65" s="26"/>
      <c r="R65" s="26"/>
      <c r="S65" s="26"/>
      <c r="T65" s="26"/>
      <c r="W65" s="26"/>
      <c r="X65" s="26"/>
      <c r="Y65" s="26"/>
      <c r="Z65" s="26"/>
      <c r="AA65" s="26"/>
      <c r="AB65" s="26"/>
      <c r="AC65" s="26"/>
      <c r="AD65" s="26"/>
      <c r="AE65" s="26"/>
      <c r="AF65" s="26"/>
      <c r="AG65" s="26"/>
      <c r="AH65" s="26"/>
      <c r="AI65" s="26"/>
      <c r="AJ65" s="26"/>
      <c r="AK65" s="26"/>
    </row>
    <row r="66" spans="1:37">
      <c r="A66" s="26"/>
      <c r="B66" s="26"/>
      <c r="C66" s="26"/>
      <c r="D66" s="26"/>
      <c r="E66" s="26"/>
      <c r="F66" s="26"/>
      <c r="G66" s="26"/>
      <c r="H66" s="26"/>
      <c r="I66" s="26"/>
      <c r="J66" s="26"/>
      <c r="K66" s="26"/>
      <c r="L66" s="26"/>
      <c r="M66" s="26"/>
      <c r="N66" s="26"/>
      <c r="O66" s="26"/>
      <c r="P66" s="26"/>
      <c r="Q66" s="26"/>
      <c r="R66" s="26"/>
      <c r="S66" s="26"/>
      <c r="T66" s="26"/>
      <c r="W66" s="26"/>
      <c r="X66" s="26"/>
      <c r="Y66" s="26"/>
      <c r="Z66" s="26"/>
      <c r="AA66" s="26"/>
      <c r="AB66" s="26"/>
      <c r="AC66" s="26"/>
      <c r="AD66" s="26"/>
      <c r="AE66" s="26"/>
      <c r="AF66" s="26"/>
      <c r="AG66" s="26"/>
      <c r="AH66" s="26"/>
      <c r="AI66" s="26"/>
      <c r="AJ66" s="26"/>
      <c r="AK66" s="26"/>
    </row>
    <row r="67" spans="1:37">
      <c r="A67" s="26"/>
      <c r="B67" s="26"/>
      <c r="C67" s="26"/>
      <c r="D67" s="26"/>
      <c r="E67" s="26"/>
      <c r="F67" s="26"/>
      <c r="G67" s="26"/>
      <c r="H67" s="26"/>
      <c r="I67" s="26"/>
      <c r="J67" s="26"/>
      <c r="K67" s="26"/>
      <c r="L67" s="26"/>
      <c r="M67" s="26"/>
      <c r="N67" s="26"/>
      <c r="O67" s="26"/>
      <c r="P67" s="26"/>
      <c r="Q67" s="26"/>
      <c r="R67" s="26"/>
      <c r="S67" s="26"/>
      <c r="T67" s="26"/>
      <c r="W67" s="26"/>
      <c r="X67" s="26"/>
      <c r="Y67" s="26"/>
      <c r="Z67" s="26"/>
      <c r="AA67" s="26"/>
      <c r="AB67" s="26"/>
      <c r="AC67" s="26"/>
      <c r="AD67" s="26"/>
      <c r="AE67" s="26"/>
      <c r="AF67" s="26"/>
      <c r="AG67" s="26"/>
      <c r="AH67" s="26"/>
      <c r="AI67" s="26"/>
      <c r="AJ67" s="26"/>
      <c r="AK67" s="26"/>
    </row>
    <row r="68" spans="1:37">
      <c r="A68" s="26"/>
      <c r="B68" s="26"/>
      <c r="C68" s="26"/>
      <c r="D68" s="26"/>
      <c r="E68" s="26"/>
      <c r="F68" s="26"/>
      <c r="G68" s="26"/>
      <c r="H68" s="26"/>
      <c r="I68" s="26"/>
      <c r="J68" s="26"/>
      <c r="K68" s="26"/>
      <c r="L68" s="26"/>
      <c r="M68" s="26"/>
      <c r="N68" s="26"/>
      <c r="O68" s="26"/>
      <c r="P68" s="26"/>
      <c r="Q68" s="26"/>
      <c r="R68" s="26"/>
      <c r="S68" s="26"/>
      <c r="T68" s="26"/>
      <c r="W68" s="26"/>
      <c r="X68" s="26"/>
      <c r="Y68" s="26"/>
      <c r="Z68" s="26"/>
      <c r="AA68" s="26"/>
      <c r="AB68" s="26"/>
      <c r="AC68" s="26"/>
      <c r="AD68" s="26"/>
      <c r="AE68" s="26"/>
      <c r="AF68" s="26"/>
      <c r="AG68" s="26"/>
      <c r="AH68" s="26"/>
      <c r="AI68" s="26"/>
      <c r="AJ68" s="26"/>
      <c r="AK68" s="26"/>
    </row>
    <row r="69" spans="1:37">
      <c r="A69" s="26"/>
      <c r="B69" s="26"/>
      <c r="C69" s="26"/>
      <c r="D69" s="26"/>
      <c r="E69" s="26"/>
      <c r="F69" s="26"/>
      <c r="G69" s="26"/>
      <c r="H69" s="26"/>
      <c r="I69" s="26"/>
      <c r="J69" s="26"/>
      <c r="K69" s="26"/>
      <c r="L69" s="26"/>
      <c r="M69" s="26"/>
      <c r="N69" s="26"/>
      <c r="O69" s="26"/>
      <c r="P69" s="26"/>
      <c r="Q69" s="26"/>
      <c r="R69" s="26"/>
      <c r="S69" s="26"/>
      <c r="T69" s="26"/>
      <c r="W69" s="26"/>
      <c r="X69" s="26"/>
      <c r="Y69" s="26"/>
      <c r="Z69" s="26"/>
      <c r="AA69" s="26"/>
      <c r="AB69" s="26"/>
      <c r="AC69" s="26"/>
      <c r="AD69" s="26"/>
      <c r="AE69" s="26"/>
      <c r="AF69" s="26"/>
      <c r="AG69" s="26"/>
      <c r="AH69" s="26"/>
      <c r="AI69" s="26"/>
      <c r="AJ69" s="26"/>
      <c r="AK69" s="26"/>
    </row>
    <row r="70" spans="1:37">
      <c r="A70" s="26"/>
      <c r="B70" s="26"/>
      <c r="C70" s="26"/>
      <c r="D70" s="26"/>
      <c r="E70" s="26"/>
      <c r="F70" s="26"/>
      <c r="G70" s="26"/>
      <c r="H70" s="26"/>
      <c r="I70" s="26"/>
      <c r="J70" s="26"/>
      <c r="K70" s="26"/>
      <c r="L70" s="26"/>
      <c r="M70" s="26"/>
      <c r="N70" s="26"/>
      <c r="O70" s="26"/>
      <c r="P70" s="26"/>
      <c r="Q70" s="26"/>
      <c r="R70" s="26"/>
      <c r="S70" s="26"/>
      <c r="T70" s="26"/>
      <c r="W70" s="26"/>
      <c r="X70" s="26"/>
      <c r="Y70" s="26"/>
      <c r="Z70" s="26"/>
      <c r="AA70" s="26"/>
      <c r="AB70" s="26"/>
      <c r="AC70" s="26"/>
      <c r="AD70" s="26"/>
      <c r="AE70" s="26"/>
      <c r="AF70" s="26"/>
      <c r="AG70" s="26"/>
      <c r="AH70" s="26"/>
      <c r="AI70" s="26"/>
      <c r="AJ70" s="26"/>
      <c r="AK70" s="26"/>
    </row>
    <row r="71" spans="1:37">
      <c r="A71" s="26"/>
      <c r="B71" s="26"/>
      <c r="C71" s="26"/>
      <c r="D71" s="26"/>
      <c r="E71" s="26"/>
      <c r="F71" s="26"/>
      <c r="G71" s="26"/>
      <c r="H71" s="26"/>
      <c r="I71" s="26"/>
      <c r="J71" s="26"/>
      <c r="K71" s="26"/>
      <c r="L71" s="26"/>
      <c r="M71" s="26"/>
      <c r="N71" s="26"/>
      <c r="O71" s="26"/>
      <c r="P71" s="26"/>
      <c r="Q71" s="26"/>
      <c r="R71" s="26"/>
      <c r="S71" s="26"/>
      <c r="T71" s="26"/>
      <c r="W71" s="26"/>
      <c r="X71" s="26"/>
      <c r="Y71" s="26"/>
      <c r="Z71" s="26"/>
      <c r="AA71" s="26"/>
      <c r="AB71" s="26"/>
      <c r="AC71" s="26"/>
      <c r="AD71" s="26"/>
      <c r="AE71" s="26"/>
      <c r="AF71" s="26"/>
      <c r="AG71" s="26"/>
      <c r="AH71" s="26"/>
      <c r="AI71" s="26"/>
      <c r="AJ71" s="26"/>
      <c r="AK71" s="26"/>
    </row>
    <row r="72" spans="1:37">
      <c r="A72" s="26"/>
      <c r="B72" s="26"/>
      <c r="C72" s="26"/>
      <c r="D72" s="26"/>
      <c r="E72" s="26"/>
      <c r="F72" s="26"/>
      <c r="G72" s="26"/>
      <c r="H72" s="26"/>
      <c r="I72" s="26"/>
      <c r="J72" s="26"/>
      <c r="K72" s="26"/>
      <c r="L72" s="26"/>
      <c r="M72" s="26"/>
      <c r="N72" s="26"/>
      <c r="O72" s="26"/>
      <c r="P72" s="26"/>
      <c r="Q72" s="26"/>
      <c r="R72" s="26"/>
      <c r="S72" s="26"/>
      <c r="T72" s="26"/>
      <c r="W72" s="26"/>
      <c r="X72" s="26"/>
      <c r="Y72" s="26"/>
      <c r="Z72" s="26"/>
      <c r="AA72" s="26"/>
      <c r="AB72" s="26"/>
      <c r="AC72" s="26"/>
      <c r="AD72" s="26"/>
      <c r="AE72" s="26"/>
      <c r="AF72" s="26"/>
      <c r="AG72" s="26"/>
      <c r="AH72" s="26"/>
      <c r="AI72" s="26"/>
      <c r="AJ72" s="26"/>
      <c r="AK72" s="26"/>
    </row>
    <row r="73" spans="1:37">
      <c r="A73" s="26"/>
      <c r="B73" s="26"/>
      <c r="C73" s="26"/>
      <c r="D73" s="26"/>
      <c r="E73" s="26"/>
      <c r="F73" s="26"/>
      <c r="G73" s="26"/>
      <c r="H73" s="26"/>
      <c r="I73" s="26"/>
      <c r="J73" s="26"/>
      <c r="K73" s="26"/>
      <c r="L73" s="26"/>
      <c r="M73" s="26"/>
      <c r="N73" s="26"/>
      <c r="O73" s="26"/>
      <c r="P73" s="26"/>
      <c r="Q73" s="26"/>
      <c r="R73" s="26"/>
      <c r="S73" s="26"/>
      <c r="T73" s="26"/>
      <c r="W73" s="26"/>
      <c r="X73" s="26"/>
      <c r="Y73" s="26"/>
      <c r="Z73" s="26"/>
      <c r="AA73" s="26"/>
      <c r="AB73" s="26"/>
      <c r="AC73" s="26"/>
      <c r="AD73" s="26"/>
      <c r="AE73" s="26"/>
      <c r="AF73" s="26"/>
      <c r="AG73" s="26"/>
      <c r="AH73" s="26"/>
      <c r="AI73" s="26"/>
      <c r="AJ73" s="26"/>
      <c r="AK73" s="26"/>
    </row>
    <row r="74" spans="1:37">
      <c r="A74" s="26"/>
      <c r="B74" s="26"/>
      <c r="C74" s="26"/>
      <c r="D74" s="26"/>
      <c r="E74" s="26"/>
      <c r="F74" s="26"/>
      <c r="G74" s="26"/>
      <c r="H74" s="26"/>
      <c r="I74" s="26"/>
      <c r="J74" s="26"/>
      <c r="K74" s="26"/>
      <c r="L74" s="26"/>
      <c r="M74" s="26"/>
      <c r="N74" s="26"/>
      <c r="O74" s="26"/>
      <c r="P74" s="26"/>
      <c r="Q74" s="26"/>
      <c r="R74" s="26"/>
      <c r="S74" s="26"/>
      <c r="T74" s="26"/>
      <c r="W74" s="26"/>
      <c r="X74" s="26"/>
      <c r="Y74" s="26"/>
      <c r="Z74" s="26"/>
      <c r="AA74" s="26"/>
      <c r="AB74" s="26"/>
      <c r="AC74" s="26"/>
      <c r="AD74" s="26"/>
      <c r="AE74" s="26"/>
      <c r="AF74" s="26"/>
      <c r="AG74" s="26"/>
      <c r="AH74" s="26"/>
      <c r="AI74" s="26"/>
      <c r="AJ74" s="26"/>
      <c r="AK74" s="26"/>
    </row>
    <row r="75" spans="1:37">
      <c r="A75" s="26"/>
      <c r="B75" s="26"/>
      <c r="C75" s="26"/>
      <c r="D75" s="26"/>
      <c r="E75" s="26"/>
      <c r="F75" s="26"/>
      <c r="G75" s="26"/>
      <c r="H75" s="26"/>
      <c r="I75" s="26"/>
      <c r="J75" s="26"/>
      <c r="K75" s="26"/>
      <c r="L75" s="26"/>
      <c r="M75" s="26"/>
      <c r="N75" s="26"/>
      <c r="O75" s="26"/>
      <c r="P75" s="26"/>
      <c r="Q75" s="26"/>
      <c r="R75" s="26"/>
      <c r="S75" s="26"/>
      <c r="T75" s="26"/>
      <c r="W75" s="26"/>
      <c r="X75" s="26"/>
      <c r="Y75" s="26"/>
      <c r="Z75" s="26"/>
      <c r="AA75" s="26"/>
      <c r="AB75" s="26"/>
      <c r="AC75" s="26"/>
      <c r="AD75" s="26"/>
      <c r="AE75" s="26"/>
      <c r="AF75" s="26"/>
      <c r="AG75" s="26"/>
      <c r="AH75" s="26"/>
      <c r="AI75" s="26"/>
      <c r="AJ75" s="26"/>
      <c r="AK75" s="26"/>
    </row>
    <row r="76" spans="1:37">
      <c r="A76" s="26"/>
      <c r="B76" s="26"/>
      <c r="C76" s="26"/>
      <c r="D76" s="26"/>
      <c r="E76" s="26"/>
      <c r="F76" s="26"/>
      <c r="G76" s="26"/>
      <c r="H76" s="26"/>
      <c r="I76" s="26"/>
      <c r="J76" s="26"/>
      <c r="K76" s="26"/>
      <c r="L76" s="26"/>
      <c r="M76" s="26"/>
      <c r="N76" s="26"/>
      <c r="O76" s="26"/>
      <c r="P76" s="26"/>
      <c r="Q76" s="26"/>
      <c r="R76" s="26"/>
      <c r="S76" s="26"/>
      <c r="T76" s="26"/>
      <c r="W76" s="26"/>
      <c r="X76" s="26"/>
      <c r="Y76" s="26"/>
      <c r="Z76" s="26"/>
      <c r="AA76" s="26"/>
      <c r="AB76" s="26"/>
      <c r="AC76" s="26"/>
      <c r="AD76" s="26"/>
      <c r="AE76" s="26"/>
      <c r="AF76" s="26"/>
      <c r="AG76" s="26"/>
      <c r="AH76" s="26"/>
      <c r="AI76" s="26"/>
      <c r="AJ76" s="26"/>
      <c r="AK76" s="26"/>
    </row>
    <row r="77" spans="1:37">
      <c r="A77" s="26"/>
      <c r="B77" s="26"/>
      <c r="C77" s="26"/>
      <c r="D77" s="26"/>
      <c r="E77" s="26"/>
      <c r="F77" s="26"/>
      <c r="G77" s="26"/>
      <c r="H77" s="26"/>
      <c r="I77" s="26"/>
      <c r="J77" s="26"/>
      <c r="K77" s="26"/>
      <c r="L77" s="26"/>
      <c r="M77" s="26"/>
      <c r="N77" s="26"/>
      <c r="O77" s="26"/>
      <c r="P77" s="26"/>
      <c r="Q77" s="26"/>
      <c r="R77" s="26"/>
      <c r="S77" s="26"/>
      <c r="T77" s="26"/>
      <c r="W77" s="26"/>
      <c r="X77" s="26"/>
      <c r="Y77" s="26"/>
      <c r="Z77" s="26"/>
      <c r="AA77" s="26"/>
      <c r="AB77" s="26"/>
      <c r="AC77" s="26"/>
      <c r="AD77" s="26"/>
      <c r="AE77" s="26"/>
      <c r="AF77" s="26"/>
      <c r="AG77" s="26"/>
      <c r="AH77" s="26"/>
      <c r="AI77" s="26"/>
      <c r="AJ77" s="26"/>
      <c r="AK77" s="26"/>
    </row>
    <row r="78" spans="1:37">
      <c r="A78" s="26"/>
      <c r="B78" s="26"/>
      <c r="C78" s="26"/>
      <c r="D78" s="26"/>
      <c r="E78" s="26"/>
      <c r="F78" s="26"/>
      <c r="G78" s="26"/>
      <c r="H78" s="26"/>
      <c r="I78" s="26"/>
      <c r="J78" s="26"/>
      <c r="K78" s="26"/>
      <c r="L78" s="26"/>
      <c r="M78" s="26"/>
      <c r="N78" s="26"/>
      <c r="O78" s="26"/>
      <c r="P78" s="26"/>
      <c r="Q78" s="26"/>
      <c r="R78" s="26"/>
      <c r="S78" s="26"/>
      <c r="T78" s="26"/>
      <c r="W78" s="26"/>
      <c r="X78" s="26"/>
      <c r="Y78" s="26"/>
      <c r="Z78" s="26"/>
      <c r="AA78" s="26"/>
      <c r="AB78" s="26"/>
      <c r="AC78" s="26"/>
      <c r="AD78" s="26"/>
      <c r="AE78" s="26"/>
      <c r="AF78" s="26"/>
      <c r="AG78" s="26"/>
      <c r="AH78" s="26"/>
      <c r="AI78" s="26"/>
      <c r="AJ78" s="26"/>
      <c r="AK78" s="26"/>
    </row>
    <row r="79" spans="1:37">
      <c r="A79" s="26"/>
      <c r="B79" s="26"/>
      <c r="C79" s="26"/>
      <c r="D79" s="26"/>
      <c r="E79" s="26"/>
      <c r="F79" s="26"/>
      <c r="G79" s="26"/>
      <c r="H79" s="26"/>
      <c r="I79" s="26"/>
      <c r="J79" s="26"/>
      <c r="K79" s="26"/>
      <c r="L79" s="26"/>
      <c r="M79" s="26"/>
      <c r="N79" s="26"/>
      <c r="O79" s="26"/>
      <c r="P79" s="26"/>
      <c r="Q79" s="26"/>
      <c r="R79" s="26"/>
      <c r="S79" s="26"/>
      <c r="T79" s="26"/>
      <c r="W79" s="26"/>
      <c r="X79" s="26"/>
      <c r="Y79" s="26"/>
      <c r="Z79" s="26"/>
      <c r="AA79" s="26"/>
      <c r="AB79" s="26"/>
      <c r="AC79" s="26"/>
      <c r="AD79" s="26"/>
      <c r="AE79" s="26"/>
      <c r="AF79" s="26"/>
      <c r="AG79" s="26"/>
      <c r="AH79" s="26"/>
      <c r="AI79" s="26"/>
      <c r="AJ79" s="26"/>
      <c r="AK79" s="26"/>
    </row>
    <row r="80" spans="1:37">
      <c r="A80" s="26"/>
      <c r="B80" s="26"/>
      <c r="C80" s="26"/>
      <c r="D80" s="26"/>
      <c r="E80" s="26"/>
      <c r="F80" s="26"/>
      <c r="G80" s="26"/>
      <c r="H80" s="26"/>
      <c r="I80" s="26"/>
      <c r="J80" s="26"/>
      <c r="K80" s="26"/>
      <c r="L80" s="26"/>
      <c r="M80" s="26"/>
      <c r="N80" s="26"/>
      <c r="O80" s="26"/>
      <c r="P80" s="26"/>
      <c r="Q80" s="26"/>
      <c r="R80" s="26"/>
      <c r="S80" s="26"/>
      <c r="T80" s="26"/>
      <c r="W80" s="26"/>
      <c r="X80" s="26"/>
      <c r="Y80" s="26"/>
      <c r="Z80" s="26"/>
      <c r="AA80" s="26"/>
      <c r="AB80" s="26"/>
      <c r="AC80" s="26"/>
      <c r="AD80" s="26"/>
      <c r="AE80" s="26"/>
      <c r="AF80" s="26"/>
      <c r="AG80" s="26"/>
      <c r="AH80" s="26"/>
      <c r="AI80" s="26"/>
      <c r="AJ80" s="26"/>
      <c r="AK80" s="26"/>
    </row>
    <row r="81" spans="1:37">
      <c r="A81" s="26"/>
      <c r="B81" s="26"/>
      <c r="C81" s="26"/>
      <c r="D81" s="26"/>
      <c r="E81" s="26"/>
      <c r="F81" s="26"/>
      <c r="G81" s="26"/>
      <c r="H81" s="26"/>
      <c r="I81" s="26"/>
      <c r="J81" s="26"/>
      <c r="K81" s="26"/>
      <c r="L81" s="26"/>
      <c r="M81" s="26"/>
      <c r="N81" s="26"/>
      <c r="O81" s="26"/>
      <c r="P81" s="26"/>
      <c r="Q81" s="26"/>
      <c r="R81" s="26"/>
      <c r="S81" s="26"/>
      <c r="T81" s="26"/>
      <c r="W81" s="26"/>
      <c r="X81" s="26"/>
      <c r="Y81" s="26"/>
      <c r="Z81" s="26"/>
      <c r="AA81" s="26"/>
      <c r="AB81" s="26"/>
      <c r="AC81" s="26"/>
      <c r="AD81" s="26"/>
      <c r="AE81" s="26"/>
      <c r="AF81" s="26"/>
      <c r="AG81" s="26"/>
      <c r="AH81" s="26"/>
      <c r="AI81" s="26"/>
      <c r="AJ81" s="26"/>
      <c r="AK81" s="26"/>
    </row>
    <row r="82" spans="1:37">
      <c r="A82" s="26"/>
      <c r="B82" s="26"/>
      <c r="C82" s="26"/>
      <c r="D82" s="26"/>
      <c r="E82" s="26"/>
      <c r="F82" s="26"/>
      <c r="G82" s="26"/>
      <c r="H82" s="26"/>
      <c r="I82" s="26"/>
      <c r="J82" s="26"/>
      <c r="K82" s="26"/>
      <c r="L82" s="26"/>
      <c r="M82" s="26"/>
      <c r="N82" s="26"/>
      <c r="O82" s="26"/>
      <c r="P82" s="26"/>
      <c r="Q82" s="26"/>
      <c r="R82" s="26"/>
      <c r="S82" s="26"/>
      <c r="T82" s="26"/>
      <c r="W82" s="26"/>
      <c r="X82" s="26"/>
      <c r="Y82" s="26"/>
      <c r="Z82" s="26"/>
      <c r="AA82" s="26"/>
      <c r="AB82" s="26"/>
      <c r="AC82" s="26"/>
      <c r="AD82" s="26"/>
      <c r="AE82" s="26"/>
      <c r="AF82" s="26"/>
      <c r="AG82" s="26"/>
      <c r="AH82" s="26"/>
      <c r="AI82" s="26"/>
      <c r="AJ82" s="26"/>
      <c r="AK82" s="26"/>
    </row>
    <row r="83" spans="1:37">
      <c r="A83" s="26"/>
      <c r="B83" s="26"/>
      <c r="C83" s="26"/>
      <c r="D83" s="26"/>
      <c r="E83" s="26"/>
      <c r="F83" s="26"/>
      <c r="G83" s="26"/>
      <c r="H83" s="26"/>
      <c r="I83" s="26"/>
      <c r="J83" s="26"/>
      <c r="K83" s="26"/>
      <c r="L83" s="26"/>
      <c r="M83" s="26"/>
      <c r="N83" s="26"/>
      <c r="O83" s="26"/>
      <c r="P83" s="26"/>
      <c r="Q83" s="26"/>
      <c r="R83" s="26"/>
      <c r="S83" s="26"/>
      <c r="T83" s="26"/>
      <c r="W83" s="26"/>
      <c r="X83" s="26"/>
      <c r="Y83" s="26"/>
      <c r="Z83" s="26"/>
      <c r="AA83" s="26"/>
      <c r="AB83" s="26"/>
      <c r="AC83" s="26"/>
      <c r="AD83" s="26"/>
      <c r="AE83" s="26"/>
      <c r="AF83" s="26"/>
      <c r="AG83" s="26"/>
      <c r="AH83" s="26"/>
      <c r="AI83" s="26"/>
      <c r="AJ83" s="26"/>
      <c r="AK83" s="26"/>
    </row>
    <row r="84" spans="1:37">
      <c r="A84" s="26"/>
      <c r="B84" s="26"/>
      <c r="C84" s="26"/>
      <c r="D84" s="26"/>
      <c r="E84" s="26"/>
      <c r="F84" s="26"/>
      <c r="G84" s="26"/>
      <c r="H84" s="26"/>
      <c r="I84" s="26"/>
      <c r="J84" s="26"/>
      <c r="K84" s="26"/>
      <c r="L84" s="26"/>
      <c r="M84" s="26"/>
      <c r="N84" s="26"/>
      <c r="O84" s="26"/>
      <c r="P84" s="26"/>
      <c r="Q84" s="26"/>
      <c r="R84" s="26"/>
      <c r="S84" s="26"/>
      <c r="T84" s="26"/>
      <c r="W84" s="26"/>
      <c r="X84" s="26"/>
      <c r="Y84" s="26"/>
      <c r="Z84" s="26"/>
      <c r="AA84" s="26"/>
      <c r="AB84" s="26"/>
      <c r="AC84" s="26"/>
      <c r="AD84" s="26"/>
      <c r="AE84" s="26"/>
      <c r="AF84" s="26"/>
      <c r="AG84" s="26"/>
      <c r="AH84" s="26"/>
      <c r="AI84" s="26"/>
      <c r="AJ84" s="26"/>
      <c r="AK84" s="26"/>
    </row>
    <row r="85" spans="1:37">
      <c r="A85" s="26"/>
      <c r="B85" s="26"/>
      <c r="C85" s="26"/>
      <c r="D85" s="26"/>
      <c r="E85" s="26"/>
      <c r="F85" s="26"/>
      <c r="G85" s="26"/>
      <c r="H85" s="26"/>
      <c r="I85" s="26"/>
      <c r="J85" s="26"/>
      <c r="K85" s="26"/>
      <c r="L85" s="26"/>
      <c r="M85" s="26"/>
      <c r="N85" s="26"/>
      <c r="O85" s="26"/>
      <c r="P85" s="26"/>
      <c r="Q85" s="26"/>
      <c r="R85" s="26"/>
      <c r="S85" s="26"/>
      <c r="T85" s="26"/>
      <c r="W85" s="26"/>
      <c r="X85" s="26"/>
      <c r="Y85" s="26"/>
      <c r="Z85" s="26"/>
      <c r="AA85" s="26"/>
      <c r="AB85" s="26"/>
      <c r="AC85" s="26"/>
      <c r="AD85" s="26"/>
      <c r="AE85" s="26"/>
      <c r="AF85" s="26"/>
      <c r="AG85" s="26"/>
      <c r="AH85" s="26"/>
      <c r="AI85" s="26"/>
      <c r="AJ85" s="26"/>
      <c r="AK85" s="26"/>
    </row>
    <row r="86" spans="1:37">
      <c r="A86" s="26"/>
      <c r="B86" s="26"/>
      <c r="C86" s="26"/>
      <c r="D86" s="26"/>
      <c r="E86" s="26"/>
      <c r="F86" s="26"/>
      <c r="G86" s="26"/>
      <c r="H86" s="26"/>
      <c r="I86" s="26"/>
      <c r="J86" s="26"/>
      <c r="K86" s="26"/>
      <c r="L86" s="26"/>
      <c r="M86" s="26"/>
      <c r="N86" s="26"/>
      <c r="O86" s="26"/>
      <c r="P86" s="26"/>
      <c r="Q86" s="26"/>
      <c r="R86" s="26"/>
      <c r="S86" s="26"/>
      <c r="T86" s="26"/>
      <c r="W86" s="26"/>
      <c r="X86" s="26"/>
      <c r="Y86" s="26"/>
      <c r="Z86" s="26"/>
      <c r="AA86" s="26"/>
      <c r="AB86" s="26"/>
      <c r="AC86" s="26"/>
      <c r="AD86" s="26"/>
      <c r="AE86" s="26"/>
      <c r="AF86" s="26"/>
      <c r="AG86" s="26"/>
      <c r="AH86" s="26"/>
      <c r="AI86" s="26"/>
      <c r="AJ86" s="26"/>
      <c r="AK86" s="26"/>
    </row>
    <row r="87" spans="1:37">
      <c r="A87" s="26"/>
      <c r="B87" s="26"/>
      <c r="C87" s="26"/>
      <c r="D87" s="26"/>
      <c r="E87" s="26"/>
      <c r="F87" s="26"/>
      <c r="G87" s="26"/>
      <c r="H87" s="26"/>
      <c r="I87" s="26"/>
      <c r="J87" s="26"/>
      <c r="K87" s="26"/>
      <c r="L87" s="26"/>
      <c r="M87" s="26"/>
      <c r="N87" s="26"/>
      <c r="O87" s="26"/>
      <c r="P87" s="26"/>
      <c r="Q87" s="26"/>
      <c r="R87" s="26"/>
      <c r="S87" s="26"/>
      <c r="T87" s="26"/>
      <c r="W87" s="26"/>
      <c r="X87" s="26"/>
      <c r="Y87" s="26"/>
      <c r="Z87" s="26"/>
      <c r="AA87" s="26"/>
      <c r="AB87" s="26"/>
      <c r="AC87" s="26"/>
      <c r="AD87" s="26"/>
      <c r="AE87" s="26"/>
      <c r="AF87" s="26"/>
      <c r="AG87" s="26"/>
      <c r="AH87" s="26"/>
      <c r="AI87" s="26"/>
      <c r="AJ87" s="26"/>
      <c r="AK87" s="26"/>
    </row>
    <row r="88" spans="1:37">
      <c r="A88" s="26"/>
      <c r="B88" s="26"/>
      <c r="C88" s="26"/>
      <c r="D88" s="26"/>
      <c r="E88" s="26"/>
      <c r="F88" s="26"/>
      <c r="G88" s="26"/>
      <c r="H88" s="26"/>
      <c r="I88" s="26"/>
      <c r="J88" s="26"/>
      <c r="K88" s="26"/>
      <c r="L88" s="26"/>
      <c r="M88" s="26"/>
      <c r="N88" s="26"/>
      <c r="O88" s="26"/>
      <c r="P88" s="26"/>
      <c r="Q88" s="26"/>
      <c r="R88" s="26"/>
      <c r="S88" s="26"/>
      <c r="T88" s="26"/>
      <c r="W88" s="26"/>
      <c r="X88" s="26"/>
      <c r="Y88" s="26"/>
      <c r="Z88" s="26"/>
      <c r="AA88" s="26"/>
      <c r="AB88" s="26"/>
      <c r="AC88" s="26"/>
      <c r="AD88" s="26"/>
      <c r="AE88" s="26"/>
      <c r="AF88" s="26"/>
      <c r="AG88" s="26"/>
      <c r="AH88" s="26"/>
      <c r="AI88" s="26"/>
      <c r="AJ88" s="26"/>
      <c r="AK88" s="26"/>
    </row>
    <row r="89" spans="1:37">
      <c r="A89" s="26"/>
      <c r="B89" s="26"/>
      <c r="C89" s="26"/>
      <c r="D89" s="26"/>
      <c r="E89" s="26"/>
      <c r="F89" s="26"/>
      <c r="G89" s="26"/>
      <c r="H89" s="26"/>
      <c r="I89" s="26"/>
      <c r="J89" s="26"/>
      <c r="K89" s="26"/>
      <c r="L89" s="26"/>
      <c r="M89" s="26"/>
      <c r="N89" s="26"/>
      <c r="O89" s="26"/>
      <c r="P89" s="26"/>
      <c r="Q89" s="26"/>
      <c r="R89" s="26"/>
      <c r="S89" s="26"/>
      <c r="T89" s="26"/>
      <c r="W89" s="26"/>
      <c r="X89" s="26"/>
      <c r="Y89" s="26"/>
      <c r="Z89" s="26"/>
      <c r="AA89" s="26"/>
      <c r="AB89" s="26"/>
      <c r="AC89" s="26"/>
      <c r="AD89" s="26"/>
      <c r="AE89" s="26"/>
      <c r="AF89" s="26"/>
      <c r="AG89" s="26"/>
      <c r="AH89" s="26"/>
      <c r="AI89" s="26"/>
      <c r="AJ89" s="26"/>
      <c r="AK89" s="26"/>
    </row>
    <row r="90" spans="1:37">
      <c r="A90" s="26"/>
      <c r="B90" s="26"/>
      <c r="C90" s="26"/>
      <c r="D90" s="26"/>
      <c r="E90" s="26"/>
      <c r="F90" s="26"/>
      <c r="G90" s="26"/>
      <c r="H90" s="26"/>
      <c r="I90" s="26"/>
      <c r="J90" s="26"/>
      <c r="K90" s="26"/>
      <c r="L90" s="26"/>
      <c r="M90" s="26"/>
      <c r="N90" s="26"/>
      <c r="O90" s="26"/>
      <c r="P90" s="26"/>
      <c r="Q90" s="26"/>
      <c r="R90" s="26"/>
      <c r="S90" s="26"/>
      <c r="T90" s="26"/>
      <c r="W90" s="26"/>
      <c r="X90" s="26"/>
      <c r="Y90" s="26"/>
      <c r="Z90" s="26"/>
      <c r="AA90" s="26"/>
      <c r="AB90" s="26"/>
      <c r="AC90" s="26"/>
      <c r="AD90" s="26"/>
      <c r="AE90" s="26"/>
      <c r="AF90" s="26"/>
      <c r="AG90" s="26"/>
      <c r="AH90" s="26"/>
      <c r="AI90" s="26"/>
      <c r="AJ90" s="26"/>
      <c r="AK90" s="26"/>
    </row>
    <row r="91" spans="1:37">
      <c r="A91" s="26"/>
      <c r="B91" s="26"/>
      <c r="C91" s="26"/>
      <c r="D91" s="26"/>
      <c r="E91" s="26"/>
      <c r="F91" s="26"/>
      <c r="G91" s="26"/>
      <c r="H91" s="26"/>
      <c r="I91" s="26"/>
      <c r="J91" s="26"/>
      <c r="K91" s="26"/>
      <c r="L91" s="26"/>
      <c r="M91" s="26"/>
      <c r="N91" s="26"/>
      <c r="O91" s="26"/>
      <c r="P91" s="26"/>
      <c r="Q91" s="26"/>
      <c r="R91" s="26"/>
      <c r="S91" s="26"/>
      <c r="T91" s="26"/>
      <c r="W91" s="26"/>
      <c r="X91" s="26"/>
      <c r="Y91" s="26"/>
      <c r="Z91" s="26"/>
      <c r="AA91" s="26"/>
      <c r="AB91" s="26"/>
      <c r="AC91" s="26"/>
      <c r="AD91" s="26"/>
      <c r="AE91" s="26"/>
      <c r="AF91" s="26"/>
      <c r="AG91" s="26"/>
      <c r="AH91" s="26"/>
      <c r="AI91" s="26"/>
      <c r="AJ91" s="26"/>
      <c r="AK91" s="26"/>
    </row>
    <row r="92" spans="1:37">
      <c r="A92" s="26"/>
      <c r="B92" s="26"/>
      <c r="C92" s="26"/>
      <c r="D92" s="26"/>
      <c r="E92" s="26"/>
      <c r="F92" s="26"/>
      <c r="G92" s="26"/>
      <c r="H92" s="26"/>
      <c r="I92" s="26"/>
      <c r="J92" s="26"/>
      <c r="K92" s="26"/>
      <c r="L92" s="26"/>
      <c r="M92" s="26"/>
      <c r="N92" s="26"/>
      <c r="O92" s="26"/>
      <c r="P92" s="26"/>
      <c r="Q92" s="26"/>
      <c r="R92" s="26"/>
      <c r="S92" s="26"/>
      <c r="T92" s="26"/>
      <c r="W92" s="26"/>
      <c r="X92" s="26"/>
      <c r="Y92" s="26"/>
      <c r="Z92" s="26"/>
      <c r="AA92" s="26"/>
      <c r="AB92" s="26"/>
      <c r="AC92" s="26"/>
      <c r="AD92" s="26"/>
      <c r="AE92" s="26"/>
      <c r="AF92" s="26"/>
      <c r="AG92" s="26"/>
      <c r="AH92" s="26"/>
      <c r="AI92" s="26"/>
      <c r="AJ92" s="26"/>
      <c r="AK92" s="26"/>
    </row>
    <row r="93" spans="1:37">
      <c r="A93" s="26"/>
      <c r="B93" s="26"/>
      <c r="C93" s="26"/>
      <c r="D93" s="26"/>
      <c r="E93" s="26"/>
      <c r="F93" s="26"/>
      <c r="G93" s="26"/>
      <c r="H93" s="26"/>
      <c r="I93" s="26"/>
      <c r="J93" s="26"/>
      <c r="K93" s="26"/>
      <c r="L93" s="26"/>
      <c r="M93" s="26"/>
      <c r="N93" s="26"/>
      <c r="O93" s="26"/>
      <c r="P93" s="26"/>
      <c r="Q93" s="26"/>
      <c r="R93" s="26"/>
      <c r="S93" s="26"/>
      <c r="T93" s="26"/>
      <c r="W93" s="26"/>
      <c r="X93" s="26"/>
      <c r="Y93" s="26"/>
      <c r="Z93" s="26"/>
      <c r="AA93" s="26"/>
      <c r="AB93" s="26"/>
      <c r="AC93" s="26"/>
      <c r="AD93" s="26"/>
      <c r="AE93" s="26"/>
      <c r="AF93" s="26"/>
      <c r="AG93" s="26"/>
      <c r="AH93" s="26"/>
      <c r="AI93" s="26"/>
      <c r="AJ93" s="26"/>
      <c r="AK93" s="26"/>
    </row>
    <row r="94" spans="1:37">
      <c r="A94" s="26"/>
      <c r="B94" s="26"/>
      <c r="C94" s="26"/>
      <c r="D94" s="26"/>
      <c r="E94" s="26"/>
      <c r="F94" s="26"/>
      <c r="G94" s="26"/>
      <c r="H94" s="26"/>
      <c r="I94" s="26"/>
      <c r="J94" s="26"/>
      <c r="K94" s="26"/>
      <c r="L94" s="26"/>
      <c r="M94" s="26"/>
      <c r="N94" s="26"/>
      <c r="O94" s="26"/>
      <c r="P94" s="26"/>
      <c r="Q94" s="26"/>
      <c r="R94" s="26"/>
      <c r="S94" s="26"/>
      <c r="T94" s="26"/>
      <c r="W94" s="26"/>
      <c r="X94" s="26"/>
      <c r="Y94" s="26"/>
      <c r="Z94" s="26"/>
      <c r="AA94" s="26"/>
      <c r="AB94" s="26"/>
      <c r="AC94" s="26"/>
      <c r="AD94" s="26"/>
      <c r="AE94" s="26"/>
      <c r="AF94" s="26"/>
      <c r="AG94" s="26"/>
      <c r="AH94" s="26"/>
      <c r="AI94" s="26"/>
      <c r="AJ94" s="26"/>
      <c r="AK94" s="26"/>
    </row>
    <row r="95" spans="1:37">
      <c r="A95" s="26"/>
      <c r="B95" s="26"/>
      <c r="C95" s="26"/>
      <c r="D95" s="26"/>
      <c r="E95" s="26"/>
      <c r="F95" s="26"/>
      <c r="G95" s="26"/>
      <c r="H95" s="26"/>
      <c r="I95" s="26"/>
      <c r="J95" s="26"/>
      <c r="K95" s="26"/>
      <c r="L95" s="26"/>
      <c r="M95" s="26"/>
      <c r="N95" s="26"/>
      <c r="O95" s="26"/>
      <c r="P95" s="26"/>
      <c r="Q95" s="26"/>
      <c r="R95" s="26"/>
      <c r="S95" s="26"/>
      <c r="T95" s="26"/>
      <c r="W95" s="26"/>
      <c r="X95" s="26"/>
      <c r="Y95" s="26"/>
      <c r="Z95" s="26"/>
      <c r="AA95" s="26"/>
      <c r="AB95" s="26"/>
      <c r="AC95" s="26"/>
      <c r="AD95" s="26"/>
      <c r="AE95" s="26"/>
      <c r="AF95" s="26"/>
      <c r="AG95" s="26"/>
      <c r="AH95" s="26"/>
      <c r="AI95" s="26"/>
      <c r="AJ95" s="26"/>
      <c r="AK95" s="26"/>
    </row>
    <row r="96" spans="1:37">
      <c r="A96" s="26"/>
      <c r="B96" s="26"/>
      <c r="C96" s="26"/>
      <c r="D96" s="26"/>
      <c r="E96" s="26"/>
      <c r="F96" s="26"/>
      <c r="G96" s="26"/>
      <c r="H96" s="26"/>
      <c r="I96" s="26"/>
      <c r="J96" s="26"/>
      <c r="K96" s="26"/>
      <c r="L96" s="26"/>
      <c r="M96" s="26"/>
      <c r="N96" s="26"/>
      <c r="O96" s="26"/>
      <c r="P96" s="26"/>
      <c r="Q96" s="26"/>
      <c r="R96" s="26"/>
      <c r="S96" s="26"/>
      <c r="T96" s="26"/>
      <c r="W96" s="26"/>
      <c r="X96" s="26"/>
      <c r="Y96" s="26"/>
      <c r="Z96" s="26"/>
      <c r="AA96" s="26"/>
      <c r="AB96" s="26"/>
      <c r="AC96" s="26"/>
      <c r="AD96" s="26"/>
      <c r="AE96" s="26"/>
      <c r="AF96" s="26"/>
      <c r="AG96" s="26"/>
      <c r="AH96" s="26"/>
      <c r="AI96" s="26"/>
      <c r="AJ96" s="26"/>
      <c r="AK96" s="26"/>
    </row>
    <row r="97" spans="1:37">
      <c r="A97" s="26"/>
      <c r="B97" s="26"/>
      <c r="C97" s="26"/>
      <c r="D97" s="26"/>
      <c r="E97" s="26"/>
      <c r="F97" s="26"/>
      <c r="G97" s="26"/>
      <c r="H97" s="26"/>
      <c r="I97" s="26"/>
      <c r="J97" s="26"/>
      <c r="K97" s="26"/>
      <c r="L97" s="26"/>
      <c r="M97" s="26"/>
      <c r="N97" s="26"/>
      <c r="O97" s="26"/>
      <c r="P97" s="26"/>
      <c r="Q97" s="26"/>
      <c r="R97" s="26"/>
      <c r="S97" s="26"/>
      <c r="T97" s="26"/>
      <c r="W97" s="26"/>
      <c r="X97" s="26"/>
      <c r="Y97" s="26"/>
      <c r="Z97" s="26"/>
      <c r="AA97" s="26"/>
      <c r="AB97" s="26"/>
      <c r="AC97" s="26"/>
      <c r="AD97" s="26"/>
      <c r="AE97" s="26"/>
      <c r="AF97" s="26"/>
      <c r="AG97" s="26"/>
      <c r="AH97" s="26"/>
      <c r="AI97" s="26"/>
      <c r="AJ97" s="26"/>
      <c r="AK97" s="26"/>
    </row>
    <row r="98" spans="1:37">
      <c r="A98" s="26"/>
      <c r="B98" s="26"/>
      <c r="C98" s="26"/>
      <c r="D98" s="26"/>
      <c r="E98" s="26"/>
      <c r="F98" s="26"/>
      <c r="G98" s="26"/>
      <c r="H98" s="26"/>
      <c r="I98" s="26"/>
      <c r="J98" s="26"/>
      <c r="K98" s="26"/>
      <c r="L98" s="26"/>
      <c r="M98" s="26"/>
      <c r="N98" s="26"/>
      <c r="O98" s="26"/>
      <c r="P98" s="26"/>
      <c r="Q98" s="26"/>
      <c r="R98" s="26"/>
      <c r="S98" s="26"/>
      <c r="T98" s="26"/>
      <c r="W98" s="26"/>
      <c r="X98" s="26"/>
      <c r="Y98" s="26"/>
      <c r="Z98" s="26"/>
      <c r="AA98" s="26"/>
      <c r="AB98" s="26"/>
      <c r="AC98" s="26"/>
      <c r="AD98" s="26"/>
      <c r="AE98" s="26"/>
      <c r="AF98" s="26"/>
      <c r="AG98" s="26"/>
      <c r="AH98" s="26"/>
      <c r="AI98" s="26"/>
      <c r="AJ98" s="26"/>
      <c r="AK98" s="26"/>
    </row>
    <row r="99" spans="1:37">
      <c r="A99" s="26"/>
      <c r="B99" s="26"/>
      <c r="C99" s="26"/>
      <c r="D99" s="26"/>
      <c r="E99" s="26"/>
      <c r="F99" s="26"/>
      <c r="G99" s="26"/>
      <c r="H99" s="26"/>
      <c r="I99" s="26"/>
      <c r="J99" s="26"/>
      <c r="K99" s="26"/>
      <c r="L99" s="26"/>
      <c r="M99" s="26"/>
      <c r="N99" s="26"/>
      <c r="O99" s="26"/>
      <c r="P99" s="26"/>
      <c r="Q99" s="26"/>
      <c r="R99" s="26"/>
      <c r="S99" s="26"/>
      <c r="T99" s="26"/>
      <c r="W99" s="26"/>
      <c r="X99" s="26"/>
      <c r="Y99" s="26"/>
      <c r="Z99" s="26"/>
      <c r="AA99" s="26"/>
      <c r="AB99" s="26"/>
      <c r="AC99" s="26"/>
      <c r="AD99" s="26"/>
      <c r="AE99" s="26"/>
      <c r="AF99" s="26"/>
      <c r="AG99" s="26"/>
      <c r="AH99" s="26"/>
      <c r="AI99" s="26"/>
      <c r="AJ99" s="26"/>
      <c r="AK99" s="26"/>
    </row>
    <row r="100" spans="1:37">
      <c r="A100" s="26"/>
      <c r="B100" s="26"/>
      <c r="C100" s="26"/>
      <c r="D100" s="26"/>
      <c r="E100" s="26"/>
      <c r="F100" s="26"/>
      <c r="G100" s="26"/>
      <c r="H100" s="26"/>
      <c r="I100" s="26"/>
      <c r="J100" s="26"/>
      <c r="K100" s="26"/>
      <c r="L100" s="26"/>
      <c r="M100" s="26"/>
      <c r="N100" s="26"/>
      <c r="O100" s="26"/>
      <c r="P100" s="26"/>
      <c r="Q100" s="26"/>
      <c r="R100" s="26"/>
      <c r="S100" s="26"/>
      <c r="T100" s="26"/>
      <c r="W100" s="26"/>
      <c r="X100" s="26"/>
      <c r="Y100" s="26"/>
      <c r="Z100" s="26"/>
      <c r="AA100" s="26"/>
      <c r="AB100" s="26"/>
      <c r="AC100" s="26"/>
      <c r="AD100" s="26"/>
      <c r="AE100" s="26"/>
      <c r="AF100" s="26"/>
      <c r="AG100" s="26"/>
      <c r="AH100" s="26"/>
      <c r="AI100" s="26"/>
      <c r="AJ100" s="26"/>
      <c r="AK100" s="26"/>
    </row>
    <row r="101" spans="1:37">
      <c r="A101" s="26"/>
      <c r="B101" s="26"/>
      <c r="C101" s="26"/>
      <c r="D101" s="26"/>
      <c r="E101" s="26"/>
      <c r="F101" s="26"/>
      <c r="G101" s="26"/>
      <c r="H101" s="26"/>
      <c r="I101" s="26"/>
      <c r="J101" s="26"/>
      <c r="K101" s="26"/>
      <c r="L101" s="26"/>
      <c r="M101" s="26"/>
      <c r="N101" s="26"/>
      <c r="O101" s="26"/>
      <c r="P101" s="26"/>
      <c r="Q101" s="26"/>
      <c r="R101" s="26"/>
      <c r="S101" s="26"/>
      <c r="T101" s="26"/>
      <c r="W101" s="26"/>
      <c r="X101" s="26"/>
      <c r="Y101" s="26"/>
      <c r="Z101" s="26"/>
      <c r="AA101" s="26"/>
      <c r="AB101" s="26"/>
      <c r="AC101" s="26"/>
      <c r="AD101" s="26"/>
      <c r="AE101" s="26"/>
      <c r="AF101" s="26"/>
      <c r="AG101" s="26"/>
      <c r="AH101" s="26"/>
      <c r="AI101" s="26"/>
      <c r="AJ101" s="26"/>
      <c r="AK101" s="26"/>
    </row>
    <row r="102" spans="1:37">
      <c r="A102" s="26"/>
      <c r="B102" s="26"/>
      <c r="C102" s="26"/>
      <c r="D102" s="26"/>
      <c r="E102" s="26"/>
      <c r="F102" s="26"/>
      <c r="G102" s="26"/>
      <c r="H102" s="26"/>
      <c r="I102" s="26"/>
      <c r="J102" s="26"/>
      <c r="K102" s="26"/>
      <c r="L102" s="26"/>
      <c r="M102" s="26"/>
      <c r="N102" s="26"/>
      <c r="O102" s="26"/>
      <c r="P102" s="26"/>
      <c r="Q102" s="26"/>
      <c r="R102" s="26"/>
      <c r="S102" s="26"/>
      <c r="T102" s="26"/>
      <c r="W102" s="26"/>
      <c r="X102" s="26"/>
      <c r="Y102" s="26"/>
      <c r="Z102" s="26"/>
      <c r="AA102" s="26"/>
      <c r="AB102" s="26"/>
      <c r="AC102" s="26"/>
      <c r="AD102" s="26"/>
      <c r="AE102" s="26"/>
      <c r="AF102" s="26"/>
      <c r="AG102" s="26"/>
      <c r="AH102" s="26"/>
      <c r="AI102" s="26"/>
      <c r="AJ102" s="26"/>
      <c r="AK102" s="26"/>
    </row>
    <row r="103" spans="1:37">
      <c r="A103" s="26"/>
      <c r="B103" s="26"/>
      <c r="C103" s="26"/>
      <c r="D103" s="26"/>
      <c r="E103" s="26"/>
      <c r="F103" s="26"/>
      <c r="G103" s="26"/>
      <c r="H103" s="26"/>
      <c r="I103" s="26"/>
      <c r="J103" s="26"/>
      <c r="K103" s="26"/>
      <c r="L103" s="26"/>
      <c r="M103" s="26"/>
      <c r="N103" s="26"/>
      <c r="O103" s="26"/>
      <c r="P103" s="26"/>
      <c r="Q103" s="26"/>
      <c r="R103" s="26"/>
      <c r="S103" s="26"/>
      <c r="T103" s="26"/>
      <c r="W103" s="26"/>
      <c r="X103" s="26"/>
      <c r="Y103" s="26"/>
      <c r="Z103" s="26"/>
      <c r="AA103" s="26"/>
      <c r="AB103" s="26"/>
      <c r="AC103" s="26"/>
      <c r="AD103" s="26"/>
      <c r="AE103" s="26"/>
      <c r="AF103" s="26"/>
      <c r="AG103" s="26"/>
      <c r="AH103" s="26"/>
      <c r="AI103" s="26"/>
      <c r="AJ103" s="26"/>
      <c r="AK103" s="26"/>
    </row>
    <row r="104" spans="1:37">
      <c r="A104" s="26"/>
      <c r="B104" s="26"/>
      <c r="C104" s="26"/>
      <c r="D104" s="26"/>
      <c r="E104" s="26"/>
      <c r="F104" s="26"/>
      <c r="G104" s="26"/>
      <c r="H104" s="26"/>
      <c r="I104" s="26"/>
      <c r="J104" s="26"/>
      <c r="K104" s="26"/>
      <c r="L104" s="26"/>
      <c r="M104" s="26"/>
      <c r="N104" s="26"/>
      <c r="O104" s="26"/>
      <c r="P104" s="26"/>
      <c r="Q104" s="26"/>
      <c r="R104" s="26"/>
      <c r="S104" s="26"/>
      <c r="T104" s="26"/>
      <c r="W104" s="26"/>
      <c r="X104" s="26"/>
      <c r="Y104" s="26"/>
      <c r="Z104" s="26"/>
      <c r="AA104" s="26"/>
      <c r="AB104" s="26"/>
      <c r="AC104" s="26"/>
      <c r="AD104" s="26"/>
      <c r="AE104" s="26"/>
      <c r="AF104" s="26"/>
      <c r="AG104" s="26"/>
      <c r="AH104" s="26"/>
      <c r="AI104" s="26"/>
      <c r="AJ104" s="26"/>
      <c r="AK104" s="26"/>
    </row>
    <row r="105" spans="1:37">
      <c r="A105" s="26"/>
      <c r="B105" s="26"/>
      <c r="C105" s="26"/>
      <c r="D105" s="26"/>
      <c r="E105" s="26"/>
      <c r="F105" s="26"/>
      <c r="G105" s="26"/>
      <c r="H105" s="26"/>
      <c r="I105" s="26"/>
      <c r="J105" s="26"/>
      <c r="K105" s="26"/>
      <c r="L105" s="26"/>
      <c r="M105" s="26"/>
      <c r="N105" s="26"/>
      <c r="O105" s="26"/>
      <c r="P105" s="26"/>
      <c r="Q105" s="26"/>
      <c r="R105" s="26"/>
      <c r="S105" s="26"/>
      <c r="T105" s="26"/>
      <c r="W105" s="26"/>
      <c r="X105" s="26"/>
      <c r="Y105" s="26"/>
      <c r="Z105" s="26"/>
      <c r="AA105" s="26"/>
      <c r="AB105" s="26"/>
      <c r="AC105" s="26"/>
      <c r="AD105" s="26"/>
      <c r="AE105" s="26"/>
      <c r="AF105" s="26"/>
      <c r="AG105" s="26"/>
      <c r="AH105" s="26"/>
      <c r="AI105" s="26"/>
      <c r="AJ105" s="26"/>
      <c r="AK105" s="26"/>
    </row>
    <row r="106" spans="1:37">
      <c r="A106" s="26"/>
      <c r="B106" s="26"/>
      <c r="C106" s="26"/>
      <c r="D106" s="26"/>
      <c r="E106" s="26"/>
      <c r="F106" s="26"/>
      <c r="G106" s="26"/>
      <c r="H106" s="26"/>
      <c r="I106" s="26"/>
      <c r="J106" s="26"/>
      <c r="K106" s="26"/>
      <c r="L106" s="26"/>
      <c r="M106" s="26"/>
      <c r="N106" s="26"/>
      <c r="O106" s="26"/>
      <c r="P106" s="26"/>
      <c r="Q106" s="26"/>
      <c r="R106" s="26"/>
      <c r="S106" s="26"/>
      <c r="T106" s="26"/>
      <c r="W106" s="26"/>
      <c r="X106" s="26"/>
      <c r="Y106" s="26"/>
      <c r="Z106" s="26"/>
      <c r="AA106" s="26"/>
      <c r="AB106" s="26"/>
      <c r="AC106" s="26"/>
      <c r="AD106" s="26"/>
      <c r="AE106" s="26"/>
      <c r="AF106" s="26"/>
      <c r="AG106" s="26"/>
      <c r="AH106" s="26"/>
      <c r="AI106" s="26"/>
      <c r="AJ106" s="26"/>
      <c r="AK106" s="26"/>
    </row>
    <row r="107" spans="1:37">
      <c r="A107" s="26"/>
      <c r="B107" s="26"/>
      <c r="C107" s="26"/>
      <c r="D107" s="26"/>
      <c r="E107" s="26"/>
      <c r="F107" s="26"/>
      <c r="G107" s="26"/>
      <c r="H107" s="26"/>
      <c r="I107" s="26"/>
      <c r="J107" s="26"/>
      <c r="K107" s="26"/>
      <c r="L107" s="26"/>
      <c r="M107" s="26"/>
      <c r="N107" s="26"/>
      <c r="O107" s="26"/>
      <c r="P107" s="26"/>
      <c r="Q107" s="26"/>
      <c r="R107" s="26"/>
      <c r="S107" s="26"/>
      <c r="T107" s="26"/>
      <c r="W107" s="26"/>
      <c r="X107" s="26"/>
      <c r="Y107" s="26"/>
      <c r="Z107" s="26"/>
      <c r="AA107" s="26"/>
      <c r="AB107" s="26"/>
      <c r="AC107" s="26"/>
      <c r="AD107" s="26"/>
      <c r="AE107" s="26"/>
      <c r="AF107" s="26"/>
      <c r="AG107" s="26"/>
      <c r="AH107" s="26"/>
      <c r="AI107" s="26"/>
      <c r="AJ107" s="26"/>
      <c r="AK107" s="26"/>
    </row>
    <row r="108" spans="1:37">
      <c r="A108" s="26"/>
      <c r="B108" s="26"/>
      <c r="C108" s="26"/>
      <c r="D108" s="26"/>
      <c r="E108" s="26"/>
      <c r="F108" s="26"/>
      <c r="G108" s="26"/>
      <c r="H108" s="26"/>
      <c r="I108" s="26"/>
      <c r="J108" s="26"/>
      <c r="K108" s="26"/>
      <c r="L108" s="26"/>
      <c r="M108" s="26"/>
      <c r="N108" s="26"/>
      <c r="O108" s="26"/>
      <c r="P108" s="26"/>
      <c r="Q108" s="26"/>
      <c r="R108" s="26"/>
      <c r="S108" s="26"/>
      <c r="T108" s="26"/>
      <c r="W108" s="26"/>
      <c r="X108" s="26"/>
      <c r="Y108" s="26"/>
      <c r="Z108" s="26"/>
      <c r="AA108" s="26"/>
      <c r="AB108" s="26"/>
      <c r="AC108" s="26"/>
      <c r="AD108" s="26"/>
      <c r="AE108" s="26"/>
      <c r="AF108" s="26"/>
      <c r="AG108" s="26"/>
      <c r="AH108" s="26"/>
      <c r="AI108" s="26"/>
      <c r="AJ108" s="26"/>
      <c r="AK108" s="26"/>
    </row>
    <row r="109" spans="1:37">
      <c r="A109" s="26"/>
      <c r="B109" s="26"/>
      <c r="C109" s="26"/>
      <c r="D109" s="26"/>
      <c r="E109" s="31"/>
      <c r="F109" s="26"/>
      <c r="G109" s="26"/>
      <c r="H109" s="26"/>
      <c r="I109" s="26"/>
      <c r="J109" s="26"/>
      <c r="K109" s="26"/>
      <c r="L109" s="26"/>
      <c r="M109" s="26"/>
      <c r="N109" s="26"/>
      <c r="O109" s="26"/>
      <c r="P109" s="26"/>
      <c r="Q109" s="26"/>
      <c r="R109" s="26"/>
      <c r="S109" s="26"/>
      <c r="T109" s="26"/>
      <c r="W109" s="26"/>
      <c r="X109" s="26"/>
      <c r="Y109" s="26"/>
      <c r="Z109" s="26"/>
      <c r="AA109" s="26"/>
      <c r="AB109" s="26"/>
      <c r="AC109" s="26"/>
      <c r="AD109" s="26"/>
      <c r="AE109" s="26"/>
      <c r="AF109" s="26"/>
      <c r="AG109" s="26"/>
      <c r="AH109" s="26"/>
      <c r="AI109" s="26"/>
      <c r="AJ109" s="26"/>
      <c r="AK109" s="26"/>
    </row>
    <row r="110" spans="1:37">
      <c r="A110" s="26"/>
      <c r="B110" s="26"/>
      <c r="C110" s="26"/>
      <c r="D110" s="26"/>
      <c r="E110" s="31"/>
      <c r="F110" s="26"/>
      <c r="G110" s="26"/>
      <c r="H110" s="26"/>
      <c r="I110" s="26"/>
      <c r="J110" s="26"/>
      <c r="K110" s="26"/>
      <c r="L110" s="26"/>
      <c r="M110" s="26"/>
      <c r="N110" s="26"/>
      <c r="O110" s="26"/>
      <c r="P110" s="26"/>
      <c r="Q110" s="26"/>
      <c r="R110" s="26"/>
      <c r="S110" s="26"/>
      <c r="T110" s="26"/>
      <c r="W110" s="26"/>
      <c r="X110" s="26"/>
      <c r="Y110" s="26"/>
      <c r="Z110" s="26"/>
      <c r="AA110" s="26"/>
      <c r="AB110" s="26"/>
      <c r="AC110" s="26"/>
      <c r="AD110" s="26"/>
      <c r="AE110" s="26"/>
      <c r="AF110" s="26"/>
      <c r="AG110" s="26"/>
      <c r="AH110" s="26"/>
      <c r="AI110" s="26"/>
      <c r="AJ110" s="26"/>
      <c r="AK110" s="26"/>
    </row>
    <row r="111" spans="1:37">
      <c r="A111" s="26"/>
      <c r="B111" s="26"/>
      <c r="C111" s="26"/>
      <c r="D111" s="26"/>
      <c r="E111" s="26"/>
      <c r="F111" s="26"/>
      <c r="G111" s="26"/>
      <c r="H111" s="26"/>
      <c r="I111" s="26"/>
      <c r="J111" s="26"/>
      <c r="K111" s="26"/>
      <c r="L111" s="26"/>
      <c r="M111" s="26"/>
      <c r="N111" s="26"/>
      <c r="O111" s="26"/>
      <c r="P111" s="26"/>
      <c r="Q111" s="26"/>
      <c r="R111" s="26"/>
      <c r="S111" s="26"/>
      <c r="T111" s="26"/>
      <c r="W111" s="26"/>
      <c r="X111" s="26"/>
      <c r="Y111" s="26"/>
      <c r="Z111" s="26"/>
      <c r="AA111" s="26"/>
      <c r="AB111" s="26"/>
      <c r="AC111" s="26"/>
      <c r="AD111" s="26"/>
      <c r="AE111" s="26"/>
      <c r="AF111" s="26"/>
      <c r="AG111" s="26"/>
      <c r="AH111" s="26"/>
      <c r="AI111" s="26"/>
      <c r="AJ111" s="26"/>
      <c r="AK111" s="26"/>
    </row>
    <row r="112" spans="1:37">
      <c r="A112" s="26"/>
      <c r="B112" s="26"/>
      <c r="C112" s="26"/>
      <c r="D112" s="26"/>
      <c r="E112" s="26"/>
      <c r="F112" s="26"/>
      <c r="G112" s="26"/>
      <c r="H112" s="26"/>
      <c r="I112" s="26"/>
      <c r="J112" s="26"/>
      <c r="K112" s="26"/>
      <c r="L112" s="26"/>
      <c r="M112" s="26"/>
      <c r="N112" s="26"/>
      <c r="O112" s="26"/>
      <c r="P112" s="26"/>
      <c r="Q112" s="26"/>
      <c r="R112" s="26"/>
      <c r="S112" s="26"/>
      <c r="T112" s="26"/>
      <c r="W112" s="26"/>
      <c r="X112" s="26"/>
      <c r="Y112" s="26"/>
      <c r="Z112" s="26"/>
      <c r="AA112" s="26"/>
      <c r="AB112" s="26"/>
      <c r="AC112" s="26"/>
      <c r="AD112" s="26"/>
      <c r="AE112" s="26"/>
      <c r="AF112" s="26"/>
      <c r="AG112" s="26"/>
      <c r="AH112" s="26"/>
      <c r="AI112" s="26"/>
      <c r="AJ112" s="26"/>
      <c r="AK112" s="26"/>
    </row>
    <row r="113" spans="1:37">
      <c r="A113" s="26"/>
      <c r="B113" s="26"/>
      <c r="C113" s="26"/>
      <c r="D113" s="26"/>
      <c r="E113" s="26"/>
      <c r="F113" s="26"/>
      <c r="G113" s="26"/>
      <c r="H113" s="26"/>
      <c r="I113" s="26"/>
      <c r="J113" s="26"/>
      <c r="K113" s="26"/>
      <c r="L113" s="26"/>
      <c r="M113" s="26"/>
      <c r="N113" s="26"/>
      <c r="O113" s="26"/>
      <c r="P113" s="26"/>
      <c r="Q113" s="26"/>
      <c r="R113" s="26"/>
      <c r="S113" s="26"/>
      <c r="T113" s="26"/>
      <c r="W113" s="26"/>
      <c r="X113" s="26"/>
      <c r="Y113" s="26"/>
      <c r="Z113" s="26"/>
      <c r="AA113" s="26"/>
      <c r="AB113" s="26"/>
      <c r="AC113" s="26"/>
      <c r="AD113" s="26"/>
      <c r="AE113" s="26"/>
      <c r="AF113" s="26"/>
      <c r="AG113" s="26"/>
      <c r="AH113" s="26"/>
      <c r="AI113" s="26"/>
      <c r="AJ113" s="26"/>
      <c r="AK113" s="26"/>
    </row>
    <row r="114" spans="1:37">
      <c r="A114" s="26"/>
      <c r="B114" s="26"/>
      <c r="C114" s="26"/>
      <c r="D114" s="26"/>
      <c r="E114" s="26"/>
      <c r="F114" s="26"/>
      <c r="G114" s="26"/>
      <c r="H114" s="26"/>
      <c r="I114" s="26"/>
      <c r="J114" s="26"/>
      <c r="K114" s="26"/>
      <c r="L114" s="26"/>
      <c r="M114" s="26"/>
      <c r="N114" s="26"/>
      <c r="O114" s="26"/>
      <c r="P114" s="26"/>
      <c r="Q114" s="26"/>
      <c r="R114" s="26"/>
      <c r="S114" s="26"/>
      <c r="T114" s="26"/>
      <c r="W114" s="26"/>
      <c r="X114" s="26"/>
      <c r="Y114" s="26"/>
      <c r="Z114" s="26"/>
      <c r="AA114" s="26"/>
      <c r="AB114" s="26"/>
      <c r="AC114" s="26"/>
      <c r="AD114" s="26"/>
      <c r="AE114" s="26"/>
      <c r="AF114" s="26"/>
      <c r="AG114" s="26"/>
      <c r="AH114" s="26"/>
      <c r="AI114" s="26"/>
      <c r="AJ114" s="26"/>
      <c r="AK114" s="26"/>
    </row>
    <row r="115" spans="1:37">
      <c r="A115" s="26"/>
      <c r="B115" s="26"/>
      <c r="C115" s="26"/>
      <c r="D115" s="26"/>
      <c r="E115" s="26"/>
      <c r="F115" s="26"/>
      <c r="G115" s="26"/>
      <c r="H115" s="26"/>
      <c r="I115" s="26"/>
      <c r="J115" s="26"/>
      <c r="K115" s="26"/>
      <c r="L115" s="26"/>
      <c r="M115" s="26"/>
      <c r="N115" s="26"/>
      <c r="O115" s="26"/>
      <c r="P115" s="26"/>
      <c r="Q115" s="26"/>
      <c r="R115" s="26"/>
      <c r="S115" s="26"/>
      <c r="T115" s="26"/>
      <c r="W115" s="26"/>
      <c r="X115" s="26"/>
      <c r="Y115" s="26"/>
      <c r="Z115" s="26"/>
      <c r="AA115" s="26"/>
      <c r="AB115" s="26"/>
      <c r="AC115" s="26"/>
      <c r="AD115" s="26"/>
      <c r="AE115" s="26"/>
      <c r="AF115" s="26"/>
      <c r="AG115" s="26"/>
      <c r="AH115" s="26"/>
      <c r="AI115" s="26"/>
      <c r="AJ115" s="26"/>
      <c r="AK115" s="26"/>
    </row>
    <row r="116" spans="1:37">
      <c r="A116" s="26"/>
      <c r="B116" s="26"/>
      <c r="C116" s="26"/>
      <c r="D116" s="26"/>
      <c r="E116" s="26"/>
      <c r="F116" s="26"/>
      <c r="G116" s="26"/>
      <c r="H116" s="26"/>
      <c r="I116" s="26"/>
      <c r="J116" s="26"/>
      <c r="K116" s="26"/>
      <c r="L116" s="26"/>
      <c r="M116" s="26"/>
      <c r="N116" s="26"/>
      <c r="O116" s="26"/>
      <c r="P116" s="26"/>
      <c r="Q116" s="26"/>
      <c r="R116" s="26"/>
      <c r="S116" s="26"/>
      <c r="T116" s="26"/>
      <c r="W116" s="26"/>
      <c r="X116" s="26"/>
      <c r="Y116" s="26"/>
      <c r="Z116" s="26"/>
      <c r="AA116" s="26"/>
      <c r="AB116" s="26"/>
      <c r="AC116" s="26"/>
      <c r="AD116" s="26"/>
      <c r="AE116" s="26"/>
      <c r="AF116" s="26"/>
      <c r="AG116" s="26"/>
      <c r="AH116" s="26"/>
      <c r="AI116" s="26"/>
      <c r="AJ116" s="26"/>
      <c r="AK116" s="26"/>
    </row>
    <row r="117" spans="1:37">
      <c r="A117" s="26"/>
      <c r="B117" s="26"/>
      <c r="C117" s="26"/>
      <c r="D117" s="26"/>
      <c r="E117" s="26"/>
      <c r="F117" s="26"/>
      <c r="G117" s="26"/>
      <c r="H117" s="26"/>
      <c r="I117" s="26"/>
      <c r="J117" s="26"/>
      <c r="K117" s="26"/>
      <c r="L117" s="26"/>
      <c r="M117" s="26"/>
      <c r="N117" s="26"/>
      <c r="O117" s="26"/>
      <c r="P117" s="26"/>
      <c r="Q117" s="26"/>
      <c r="R117" s="26"/>
      <c r="S117" s="26"/>
      <c r="T117" s="26"/>
      <c r="W117" s="26"/>
      <c r="X117" s="26"/>
      <c r="Y117" s="26"/>
      <c r="Z117" s="26"/>
      <c r="AA117" s="26"/>
      <c r="AB117" s="26"/>
      <c r="AC117" s="26"/>
      <c r="AD117" s="26"/>
      <c r="AE117" s="26"/>
      <c r="AF117" s="26"/>
      <c r="AG117" s="26"/>
      <c r="AH117" s="26"/>
      <c r="AI117" s="26"/>
      <c r="AJ117" s="26"/>
      <c r="AK117" s="26"/>
    </row>
    <row r="118" spans="1:37">
      <c r="A118" s="26"/>
      <c r="B118" s="26"/>
      <c r="C118" s="26"/>
      <c r="D118" s="26"/>
      <c r="E118" s="26"/>
      <c r="F118" s="26"/>
      <c r="G118" s="26"/>
      <c r="H118" s="26"/>
      <c r="I118" s="26"/>
      <c r="J118" s="26"/>
      <c r="K118" s="26"/>
      <c r="L118" s="26"/>
      <c r="M118" s="26"/>
      <c r="N118" s="26"/>
      <c r="O118" s="26"/>
      <c r="P118" s="26"/>
      <c r="Q118" s="26"/>
      <c r="R118" s="26"/>
      <c r="S118" s="26"/>
      <c r="T118" s="26"/>
      <c r="W118" s="26"/>
      <c r="X118" s="26"/>
      <c r="Y118" s="26"/>
      <c r="Z118" s="26"/>
      <c r="AA118" s="26"/>
      <c r="AB118" s="26"/>
      <c r="AC118" s="26"/>
      <c r="AD118" s="26"/>
      <c r="AE118" s="26"/>
      <c r="AF118" s="26"/>
      <c r="AG118" s="26"/>
      <c r="AH118" s="26"/>
      <c r="AI118" s="26"/>
      <c r="AJ118" s="26"/>
      <c r="AK118" s="26"/>
    </row>
    <row r="119" spans="1:37">
      <c r="A119" s="26"/>
      <c r="B119" s="26"/>
      <c r="C119" s="26"/>
      <c r="D119" s="26"/>
      <c r="E119" s="26"/>
      <c r="F119" s="26"/>
      <c r="G119" s="26"/>
      <c r="H119" s="26"/>
      <c r="I119" s="26"/>
      <c r="J119" s="26"/>
      <c r="K119" s="26"/>
      <c r="L119" s="26"/>
      <c r="M119" s="26"/>
      <c r="N119" s="26"/>
      <c r="O119" s="26"/>
      <c r="P119" s="26"/>
      <c r="Q119" s="26"/>
      <c r="R119" s="26"/>
      <c r="S119" s="26"/>
      <c r="T119" s="26"/>
      <c r="W119" s="26"/>
      <c r="X119" s="26"/>
      <c r="Y119" s="26"/>
      <c r="Z119" s="26"/>
      <c r="AA119" s="26"/>
      <c r="AB119" s="26"/>
      <c r="AC119" s="26"/>
      <c r="AD119" s="26"/>
      <c r="AE119" s="26"/>
      <c r="AF119" s="26"/>
      <c r="AG119" s="26"/>
      <c r="AH119" s="26"/>
      <c r="AI119" s="26"/>
      <c r="AJ119" s="26"/>
      <c r="AK119" s="26"/>
    </row>
    <row r="120" spans="1:37">
      <c r="A120" s="26"/>
      <c r="B120" s="26"/>
      <c r="C120" s="26"/>
      <c r="D120" s="26"/>
      <c r="E120" s="26"/>
      <c r="F120" s="26"/>
      <c r="G120" s="26"/>
      <c r="H120" s="26"/>
      <c r="I120" s="26"/>
      <c r="J120" s="26"/>
      <c r="K120" s="26"/>
      <c r="L120" s="26"/>
      <c r="M120" s="26"/>
      <c r="N120" s="26"/>
      <c r="O120" s="26"/>
      <c r="P120" s="26"/>
      <c r="Q120" s="26"/>
      <c r="R120" s="26"/>
      <c r="S120" s="26"/>
      <c r="T120" s="26"/>
      <c r="W120" s="26"/>
      <c r="X120" s="26"/>
      <c r="Y120" s="26"/>
      <c r="Z120" s="26"/>
      <c r="AA120" s="26"/>
      <c r="AB120" s="26"/>
      <c r="AC120" s="26"/>
      <c r="AD120" s="26"/>
      <c r="AE120" s="26"/>
      <c r="AF120" s="26"/>
      <c r="AG120" s="26"/>
      <c r="AH120" s="26"/>
      <c r="AI120" s="26"/>
      <c r="AJ120" s="26"/>
      <c r="AK120" s="26"/>
    </row>
    <row r="121" spans="1:37">
      <c r="A121" s="26"/>
      <c r="B121" s="26"/>
      <c r="C121" s="26"/>
      <c r="D121" s="26"/>
      <c r="E121" s="26"/>
      <c r="F121" s="26"/>
      <c r="G121" s="26"/>
      <c r="H121" s="26"/>
      <c r="I121" s="26"/>
      <c r="J121" s="26"/>
      <c r="K121" s="26"/>
      <c r="L121" s="26"/>
      <c r="M121" s="26"/>
      <c r="N121" s="26"/>
      <c r="O121" s="26"/>
      <c r="P121" s="26"/>
      <c r="Q121" s="26"/>
      <c r="R121" s="26"/>
      <c r="S121" s="26"/>
      <c r="T121" s="26"/>
      <c r="W121" s="26"/>
      <c r="X121" s="26"/>
      <c r="Y121" s="26"/>
      <c r="Z121" s="26"/>
      <c r="AA121" s="26"/>
      <c r="AB121" s="26"/>
      <c r="AC121" s="26"/>
      <c r="AD121" s="26"/>
      <c r="AE121" s="26"/>
      <c r="AF121" s="26"/>
      <c r="AG121" s="26"/>
      <c r="AH121" s="26"/>
      <c r="AI121" s="26"/>
      <c r="AJ121" s="26"/>
      <c r="AK121" s="26"/>
    </row>
    <row r="122" spans="1:37">
      <c r="A122" s="26"/>
      <c r="B122" s="26"/>
      <c r="C122" s="26"/>
      <c r="D122" s="26"/>
      <c r="E122" s="26"/>
      <c r="F122" s="26"/>
      <c r="G122" s="26"/>
      <c r="H122" s="26"/>
      <c r="I122" s="26"/>
      <c r="J122" s="26"/>
      <c r="K122" s="26"/>
      <c r="L122" s="26"/>
      <c r="M122" s="26"/>
      <c r="N122" s="26"/>
      <c r="O122" s="26"/>
      <c r="P122" s="26"/>
      <c r="Q122" s="26"/>
      <c r="R122" s="26"/>
      <c r="S122" s="26"/>
      <c r="T122" s="26"/>
      <c r="W122" s="26"/>
      <c r="X122" s="26"/>
      <c r="Y122" s="26"/>
      <c r="Z122" s="26"/>
      <c r="AA122" s="26"/>
      <c r="AB122" s="26"/>
      <c r="AC122" s="26"/>
      <c r="AD122" s="26"/>
      <c r="AE122" s="26"/>
      <c r="AF122" s="26"/>
      <c r="AG122" s="26"/>
      <c r="AH122" s="26"/>
      <c r="AI122" s="26"/>
      <c r="AJ122" s="26"/>
      <c r="AK122" s="26"/>
    </row>
    <row r="123" spans="1:37">
      <c r="A123" s="26"/>
      <c r="B123" s="26"/>
      <c r="C123" s="26"/>
      <c r="D123" s="26"/>
      <c r="E123" s="26"/>
      <c r="F123" s="26"/>
      <c r="G123" s="26"/>
      <c r="H123" s="26"/>
      <c r="I123" s="26"/>
      <c r="J123" s="26"/>
      <c r="K123" s="26"/>
      <c r="L123" s="26"/>
      <c r="M123" s="26"/>
      <c r="N123" s="26"/>
      <c r="O123" s="26"/>
      <c r="P123" s="26"/>
      <c r="Q123" s="26"/>
      <c r="R123" s="26"/>
      <c r="S123" s="26"/>
      <c r="T123" s="26"/>
      <c r="W123" s="26"/>
      <c r="X123" s="26"/>
      <c r="Y123" s="26"/>
      <c r="Z123" s="26"/>
      <c r="AA123" s="26"/>
      <c r="AB123" s="26"/>
      <c r="AC123" s="26"/>
      <c r="AD123" s="26"/>
      <c r="AE123" s="26"/>
      <c r="AF123" s="26"/>
      <c r="AG123" s="26"/>
      <c r="AH123" s="26"/>
      <c r="AI123" s="26"/>
      <c r="AJ123" s="26"/>
      <c r="AK123" s="26"/>
    </row>
    <row r="124" spans="1:37">
      <c r="A124" s="26"/>
      <c r="B124" s="26"/>
      <c r="C124" s="26"/>
      <c r="D124" s="26"/>
      <c r="E124" s="26"/>
      <c r="F124" s="26"/>
      <c r="G124" s="26"/>
      <c r="H124" s="26"/>
      <c r="I124" s="26"/>
      <c r="J124" s="26"/>
      <c r="K124" s="26"/>
      <c r="L124" s="26"/>
      <c r="M124" s="26"/>
      <c r="N124" s="26"/>
      <c r="O124" s="26"/>
      <c r="P124" s="26"/>
      <c r="Q124" s="26"/>
      <c r="R124" s="26"/>
      <c r="S124" s="26"/>
      <c r="T124" s="26"/>
      <c r="W124" s="26"/>
      <c r="X124" s="26"/>
      <c r="Y124" s="26"/>
      <c r="Z124" s="26"/>
      <c r="AA124" s="26"/>
      <c r="AB124" s="26"/>
      <c r="AC124" s="26"/>
      <c r="AD124" s="26"/>
      <c r="AE124" s="26"/>
      <c r="AF124" s="26"/>
      <c r="AG124" s="26"/>
      <c r="AH124" s="26"/>
      <c r="AI124" s="26"/>
      <c r="AJ124" s="26"/>
      <c r="AK124" s="26"/>
    </row>
    <row r="125" spans="1:37">
      <c r="A125" s="26"/>
      <c r="B125" s="26"/>
      <c r="C125" s="26"/>
      <c r="D125" s="26"/>
      <c r="E125" s="26"/>
      <c r="F125" s="26"/>
      <c r="G125" s="26"/>
      <c r="H125" s="26"/>
      <c r="I125" s="26"/>
      <c r="J125" s="26"/>
      <c r="K125" s="26"/>
      <c r="L125" s="26"/>
      <c r="M125" s="26"/>
      <c r="N125" s="26"/>
      <c r="O125" s="26"/>
      <c r="P125" s="26"/>
      <c r="Q125" s="26"/>
      <c r="R125" s="26"/>
      <c r="S125" s="26"/>
      <c r="T125" s="26"/>
      <c r="W125" s="26"/>
      <c r="X125" s="26"/>
      <c r="Y125" s="26"/>
      <c r="Z125" s="26"/>
      <c r="AA125" s="26"/>
      <c r="AB125" s="26"/>
      <c r="AC125" s="26"/>
      <c r="AD125" s="26"/>
      <c r="AE125" s="26"/>
      <c r="AF125" s="26"/>
      <c r="AG125" s="26"/>
      <c r="AH125" s="26"/>
      <c r="AI125" s="26"/>
      <c r="AJ125" s="26"/>
      <c r="AK125" s="26"/>
    </row>
    <row r="126" spans="1:37">
      <c r="A126" s="26"/>
      <c r="B126" s="26"/>
      <c r="C126" s="26"/>
      <c r="D126" s="26"/>
      <c r="E126" s="26"/>
      <c r="F126" s="26"/>
      <c r="G126" s="26"/>
      <c r="H126" s="26"/>
      <c r="I126" s="26"/>
      <c r="J126" s="26"/>
      <c r="K126" s="26"/>
      <c r="L126" s="26"/>
      <c r="M126" s="26"/>
      <c r="N126" s="26"/>
      <c r="O126" s="26"/>
      <c r="P126" s="26"/>
      <c r="Q126" s="26"/>
      <c r="R126" s="26"/>
      <c r="S126" s="26"/>
      <c r="T126" s="26"/>
      <c r="W126" s="26"/>
      <c r="X126" s="26"/>
      <c r="Y126" s="26"/>
      <c r="Z126" s="26"/>
      <c r="AA126" s="26"/>
      <c r="AB126" s="26"/>
      <c r="AC126" s="26"/>
      <c r="AD126" s="26"/>
      <c r="AE126" s="26"/>
      <c r="AF126" s="26"/>
      <c r="AG126" s="26"/>
      <c r="AH126" s="26"/>
      <c r="AI126" s="26"/>
      <c r="AJ126" s="26"/>
      <c r="AK126" s="26"/>
    </row>
    <row r="127" spans="1:37">
      <c r="A127" s="26"/>
      <c r="B127" s="26"/>
      <c r="C127" s="26"/>
      <c r="D127" s="26"/>
      <c r="E127" s="26"/>
      <c r="F127" s="26"/>
      <c r="G127" s="26"/>
      <c r="H127" s="26"/>
      <c r="I127" s="26"/>
      <c r="J127" s="26"/>
      <c r="K127" s="26"/>
      <c r="L127" s="26"/>
      <c r="M127" s="26"/>
      <c r="N127" s="26"/>
      <c r="O127" s="26"/>
      <c r="P127" s="26"/>
      <c r="Q127" s="26"/>
      <c r="R127" s="26"/>
      <c r="S127" s="26"/>
      <c r="T127" s="26"/>
      <c r="W127" s="26"/>
      <c r="X127" s="26"/>
      <c r="Y127" s="26"/>
      <c r="Z127" s="26"/>
      <c r="AA127" s="26"/>
      <c r="AB127" s="26"/>
      <c r="AC127" s="26"/>
      <c r="AD127" s="26"/>
      <c r="AE127" s="26"/>
      <c r="AF127" s="26"/>
      <c r="AG127" s="26"/>
      <c r="AH127" s="26"/>
      <c r="AI127" s="26"/>
      <c r="AJ127" s="26"/>
      <c r="AK127" s="26"/>
    </row>
    <row r="128" spans="1:37">
      <c r="A128" s="26"/>
      <c r="B128" s="26"/>
      <c r="C128" s="26"/>
      <c r="D128" s="26"/>
      <c r="E128" s="26"/>
      <c r="F128" s="26"/>
      <c r="G128" s="26"/>
      <c r="H128" s="26"/>
      <c r="I128" s="26"/>
      <c r="J128" s="26"/>
      <c r="K128" s="26"/>
      <c r="L128" s="26"/>
      <c r="M128" s="26"/>
      <c r="N128" s="26"/>
      <c r="O128" s="26"/>
      <c r="P128" s="26"/>
      <c r="Q128" s="26"/>
      <c r="R128" s="26"/>
      <c r="S128" s="26"/>
      <c r="T128" s="26"/>
      <c r="W128" s="26"/>
      <c r="X128" s="26"/>
      <c r="Y128" s="26"/>
      <c r="Z128" s="26"/>
      <c r="AA128" s="26"/>
      <c r="AB128" s="26"/>
      <c r="AC128" s="26"/>
      <c r="AD128" s="26"/>
      <c r="AE128" s="26"/>
      <c r="AF128" s="26"/>
      <c r="AG128" s="26"/>
      <c r="AH128" s="26"/>
      <c r="AI128" s="26"/>
      <c r="AJ128" s="26"/>
      <c r="AK128" s="26"/>
    </row>
    <row r="129" spans="1:37">
      <c r="A129" s="26"/>
      <c r="B129" s="26"/>
      <c r="C129" s="26"/>
      <c r="D129" s="26"/>
      <c r="E129" s="26"/>
      <c r="F129" s="26"/>
      <c r="G129" s="26"/>
      <c r="H129" s="26"/>
      <c r="I129" s="26"/>
      <c r="J129" s="26"/>
      <c r="K129" s="26"/>
      <c r="L129" s="26"/>
      <c r="M129" s="26"/>
      <c r="N129" s="26"/>
      <c r="O129" s="26"/>
      <c r="P129" s="26"/>
      <c r="Q129" s="26"/>
      <c r="R129" s="26"/>
      <c r="S129" s="26"/>
      <c r="T129" s="26"/>
      <c r="W129" s="26"/>
      <c r="X129" s="26"/>
      <c r="Y129" s="26"/>
      <c r="Z129" s="26"/>
      <c r="AA129" s="26"/>
      <c r="AB129" s="26"/>
      <c r="AC129" s="26"/>
      <c r="AD129" s="26"/>
      <c r="AE129" s="26"/>
      <c r="AF129" s="26"/>
      <c r="AG129" s="26"/>
      <c r="AH129" s="26"/>
      <c r="AI129" s="26"/>
      <c r="AJ129" s="26"/>
      <c r="AK129" s="26"/>
    </row>
    <row r="130" spans="1:37">
      <c r="A130" s="26"/>
      <c r="B130" s="26"/>
      <c r="C130" s="26"/>
      <c r="D130" s="26"/>
      <c r="E130" s="26"/>
      <c r="F130" s="26"/>
      <c r="G130" s="26"/>
      <c r="H130" s="26"/>
      <c r="I130" s="26"/>
      <c r="J130" s="26"/>
      <c r="K130" s="26"/>
      <c r="L130" s="26"/>
      <c r="M130" s="26"/>
      <c r="N130" s="26"/>
      <c r="O130" s="26"/>
      <c r="P130" s="26"/>
      <c r="Q130" s="26"/>
      <c r="R130" s="26"/>
      <c r="S130" s="26"/>
      <c r="T130" s="26"/>
      <c r="W130" s="26"/>
      <c r="X130" s="26"/>
      <c r="Y130" s="26"/>
      <c r="Z130" s="26"/>
      <c r="AA130" s="26"/>
      <c r="AB130" s="26"/>
      <c r="AC130" s="26"/>
      <c r="AD130" s="26"/>
      <c r="AE130" s="26"/>
      <c r="AF130" s="26"/>
      <c r="AG130" s="26"/>
      <c r="AH130" s="26"/>
      <c r="AI130" s="26"/>
      <c r="AJ130" s="26"/>
      <c r="AK130" s="26"/>
    </row>
    <row r="131" spans="1:37">
      <c r="A131" s="26"/>
      <c r="B131" s="26"/>
      <c r="C131" s="26"/>
      <c r="D131" s="26"/>
      <c r="E131" s="26"/>
      <c r="F131" s="26"/>
      <c r="G131" s="26"/>
      <c r="H131" s="26"/>
      <c r="I131" s="26"/>
      <c r="J131" s="26"/>
      <c r="K131" s="26"/>
      <c r="L131" s="26"/>
      <c r="M131" s="26"/>
      <c r="N131" s="26"/>
      <c r="O131" s="26"/>
      <c r="P131" s="26"/>
      <c r="Q131" s="26"/>
      <c r="R131" s="26"/>
      <c r="S131" s="26"/>
      <c r="T131" s="26"/>
      <c r="W131" s="26"/>
      <c r="X131" s="26"/>
      <c r="Y131" s="26"/>
      <c r="Z131" s="26"/>
      <c r="AA131" s="26"/>
      <c r="AB131" s="26"/>
      <c r="AC131" s="26"/>
      <c r="AD131" s="26"/>
      <c r="AE131" s="26"/>
      <c r="AF131" s="26"/>
      <c r="AG131" s="26"/>
      <c r="AH131" s="26"/>
      <c r="AI131" s="26"/>
      <c r="AJ131" s="26"/>
      <c r="AK131" s="26"/>
    </row>
    <row r="132" spans="1:37">
      <c r="A132" s="26"/>
      <c r="B132" s="26"/>
      <c r="C132" s="26"/>
      <c r="D132" s="26"/>
      <c r="E132" s="26"/>
      <c r="F132" s="26"/>
      <c r="G132" s="26"/>
      <c r="H132" s="26"/>
      <c r="I132" s="26"/>
      <c r="J132" s="26"/>
      <c r="K132" s="26"/>
      <c r="L132" s="26"/>
      <c r="M132" s="26"/>
      <c r="N132" s="26"/>
      <c r="O132" s="26"/>
      <c r="P132" s="26"/>
      <c r="Q132" s="26"/>
      <c r="R132" s="26"/>
      <c r="S132" s="26"/>
      <c r="T132" s="26"/>
      <c r="W132" s="26"/>
      <c r="X132" s="26"/>
      <c r="Y132" s="26"/>
      <c r="Z132" s="26"/>
      <c r="AA132" s="26"/>
      <c r="AB132" s="26"/>
      <c r="AC132" s="26"/>
      <c r="AD132" s="26"/>
      <c r="AE132" s="26"/>
      <c r="AF132" s="26"/>
      <c r="AG132" s="26"/>
      <c r="AH132" s="26"/>
      <c r="AI132" s="26"/>
      <c r="AJ132" s="26"/>
      <c r="AK132" s="26"/>
    </row>
    <row r="133" spans="1:37">
      <c r="A133" s="26"/>
      <c r="B133" s="26"/>
      <c r="C133" s="26"/>
      <c r="D133" s="26"/>
      <c r="E133" s="26"/>
      <c r="F133" s="26"/>
      <c r="G133" s="26"/>
      <c r="H133" s="26"/>
      <c r="I133" s="26"/>
      <c r="J133" s="26"/>
      <c r="K133" s="26"/>
      <c r="L133" s="26"/>
      <c r="M133" s="26"/>
      <c r="N133" s="26"/>
      <c r="O133" s="26"/>
      <c r="P133" s="26"/>
      <c r="Q133" s="26"/>
      <c r="R133" s="26"/>
      <c r="S133" s="26"/>
      <c r="T133" s="26"/>
      <c r="W133" s="26"/>
      <c r="X133" s="26"/>
      <c r="Y133" s="26"/>
      <c r="Z133" s="26"/>
      <c r="AA133" s="26"/>
      <c r="AB133" s="26"/>
      <c r="AC133" s="26"/>
      <c r="AD133" s="26"/>
      <c r="AE133" s="26"/>
      <c r="AF133" s="26"/>
      <c r="AG133" s="26"/>
      <c r="AH133" s="26"/>
      <c r="AI133" s="26"/>
      <c r="AJ133" s="26"/>
      <c r="AK133" s="26"/>
    </row>
    <row r="134" spans="1:37">
      <c r="A134" s="26"/>
      <c r="B134" s="26"/>
      <c r="C134" s="26"/>
      <c r="D134" s="26"/>
      <c r="E134" s="26"/>
      <c r="F134" s="26"/>
      <c r="G134" s="26"/>
      <c r="H134" s="26"/>
      <c r="I134" s="26"/>
      <c r="J134" s="26"/>
      <c r="K134" s="26"/>
      <c r="L134" s="26"/>
      <c r="M134" s="26"/>
      <c r="N134" s="26"/>
      <c r="O134" s="26"/>
      <c r="P134" s="26"/>
      <c r="Q134" s="26"/>
      <c r="R134" s="26"/>
      <c r="S134" s="26"/>
      <c r="T134" s="26"/>
      <c r="W134" s="26"/>
      <c r="X134" s="26"/>
      <c r="Y134" s="26"/>
      <c r="Z134" s="26"/>
      <c r="AA134" s="31"/>
      <c r="AB134" s="26"/>
      <c r="AC134" s="26"/>
      <c r="AD134" s="26"/>
      <c r="AE134" s="26"/>
      <c r="AF134" s="26"/>
      <c r="AG134" s="26"/>
      <c r="AH134" s="26"/>
      <c r="AI134" s="26"/>
      <c r="AJ134" s="26"/>
      <c r="AK134" s="26"/>
    </row>
    <row r="135" spans="1:37">
      <c r="A135" s="26"/>
      <c r="B135" s="26"/>
      <c r="C135" s="26"/>
      <c r="D135" s="26"/>
      <c r="E135" s="26"/>
      <c r="F135" s="26"/>
      <c r="G135" s="26"/>
      <c r="H135" s="26"/>
      <c r="I135" s="26"/>
      <c r="J135" s="26"/>
      <c r="K135" s="26"/>
      <c r="L135" s="26"/>
      <c r="M135" s="26"/>
      <c r="N135" s="26"/>
      <c r="O135" s="26"/>
      <c r="P135" s="26"/>
      <c r="Q135" s="26"/>
      <c r="R135" s="26"/>
      <c r="S135" s="26"/>
      <c r="T135" s="26"/>
      <c r="W135" s="26"/>
      <c r="X135" s="26"/>
      <c r="Y135" s="26"/>
      <c r="Z135" s="26"/>
      <c r="AA135" s="31"/>
      <c r="AB135" s="26"/>
      <c r="AC135" s="26"/>
      <c r="AD135" s="26"/>
      <c r="AE135" s="26"/>
      <c r="AF135" s="26"/>
      <c r="AG135" s="26"/>
      <c r="AH135" s="26"/>
      <c r="AI135" s="26"/>
      <c r="AJ135" s="26"/>
      <c r="AK135" s="26"/>
    </row>
    <row r="136" spans="1:37">
      <c r="A136" s="26"/>
      <c r="B136" s="26"/>
      <c r="C136" s="26"/>
      <c r="D136" s="26"/>
      <c r="E136" s="26"/>
      <c r="F136" s="26"/>
      <c r="G136" s="26"/>
      <c r="H136" s="26"/>
      <c r="I136" s="26"/>
      <c r="J136" s="26"/>
      <c r="K136" s="26"/>
      <c r="L136" s="26"/>
      <c r="M136" s="26"/>
      <c r="N136" s="26"/>
      <c r="O136" s="26"/>
      <c r="P136" s="26"/>
      <c r="Q136" s="26"/>
      <c r="R136" s="26"/>
      <c r="S136" s="26"/>
      <c r="T136" s="26"/>
      <c r="W136" s="26"/>
      <c r="X136" s="26"/>
      <c r="Y136" s="26"/>
      <c r="Z136" s="26"/>
      <c r="AA136" s="26"/>
      <c r="AB136" s="26"/>
      <c r="AC136" s="26"/>
      <c r="AD136" s="26"/>
      <c r="AE136" s="26"/>
      <c r="AF136" s="26"/>
      <c r="AG136" s="26"/>
      <c r="AH136" s="26"/>
      <c r="AI136" s="26"/>
      <c r="AJ136" s="26"/>
      <c r="AK136" s="26"/>
    </row>
    <row r="137" spans="1:37">
      <c r="A137" s="26"/>
      <c r="B137" s="26"/>
      <c r="C137" s="26"/>
      <c r="D137" s="26"/>
      <c r="E137" s="26"/>
      <c r="F137" s="26"/>
      <c r="G137" s="26"/>
      <c r="H137" s="26"/>
      <c r="I137" s="26"/>
      <c r="J137" s="26"/>
      <c r="K137" s="26"/>
      <c r="L137" s="26"/>
      <c r="M137" s="26"/>
      <c r="N137" s="26"/>
      <c r="O137" s="26"/>
      <c r="P137" s="26"/>
      <c r="Q137" s="26"/>
      <c r="R137" s="26"/>
      <c r="S137" s="26"/>
      <c r="T137" s="26"/>
      <c r="W137" s="26"/>
      <c r="X137" s="26"/>
      <c r="Y137" s="26"/>
      <c r="Z137" s="26"/>
      <c r="AA137" s="26"/>
      <c r="AB137" s="26"/>
      <c r="AC137" s="26"/>
      <c r="AD137" s="26"/>
      <c r="AE137" s="26"/>
      <c r="AF137" s="26"/>
      <c r="AG137" s="26"/>
      <c r="AH137" s="26"/>
      <c r="AI137" s="26"/>
      <c r="AJ137" s="26"/>
      <c r="AK137" s="26"/>
    </row>
    <row r="138" spans="1:37">
      <c r="A138" s="26"/>
      <c r="B138" s="26"/>
      <c r="C138" s="26"/>
      <c r="D138" s="26"/>
      <c r="E138" s="26"/>
      <c r="F138" s="26"/>
      <c r="G138" s="26"/>
      <c r="H138" s="26"/>
      <c r="I138" s="26"/>
      <c r="J138" s="26"/>
      <c r="K138" s="26"/>
      <c r="L138" s="26"/>
      <c r="M138" s="26"/>
      <c r="N138" s="26"/>
      <c r="O138" s="26"/>
      <c r="P138" s="26"/>
      <c r="Q138" s="26"/>
      <c r="R138" s="26"/>
      <c r="S138" s="26"/>
      <c r="T138" s="26"/>
      <c r="W138" s="26"/>
      <c r="X138" s="26"/>
      <c r="Y138" s="26"/>
      <c r="Z138" s="26"/>
      <c r="AA138" s="26"/>
      <c r="AB138" s="26"/>
      <c r="AC138" s="26"/>
      <c r="AD138" s="26"/>
      <c r="AE138" s="26"/>
      <c r="AF138" s="26"/>
      <c r="AG138" s="26"/>
      <c r="AH138" s="26"/>
      <c r="AI138" s="26"/>
      <c r="AJ138" s="26"/>
      <c r="AK138" s="26"/>
    </row>
    <row r="139" spans="1:37">
      <c r="A139" s="26"/>
      <c r="B139" s="26"/>
      <c r="C139" s="26"/>
      <c r="D139" s="26"/>
      <c r="E139" s="26"/>
      <c r="F139" s="26"/>
      <c r="G139" s="26"/>
      <c r="H139" s="26"/>
      <c r="I139" s="26"/>
      <c r="J139" s="26"/>
      <c r="K139" s="26"/>
      <c r="L139" s="26"/>
      <c r="M139" s="26"/>
      <c r="N139" s="26"/>
      <c r="O139" s="26"/>
      <c r="P139" s="26"/>
      <c r="Q139" s="26"/>
      <c r="R139" s="26"/>
      <c r="S139" s="26"/>
      <c r="T139" s="26"/>
      <c r="W139" s="26"/>
      <c r="X139" s="26"/>
      <c r="Y139" s="26"/>
      <c r="Z139" s="26"/>
      <c r="AA139" s="26"/>
      <c r="AB139" s="26"/>
      <c r="AC139" s="26"/>
      <c r="AD139" s="26"/>
      <c r="AE139" s="26"/>
      <c r="AF139" s="26"/>
      <c r="AG139" s="26"/>
      <c r="AH139" s="26"/>
      <c r="AI139" s="26"/>
      <c r="AJ139" s="26"/>
      <c r="AK139" s="26"/>
    </row>
    <row r="140" spans="1:37">
      <c r="A140" s="26"/>
      <c r="B140" s="26"/>
      <c r="C140" s="26"/>
      <c r="D140" s="26"/>
      <c r="E140" s="26"/>
      <c r="F140" s="26"/>
      <c r="G140" s="26"/>
      <c r="H140" s="26"/>
      <c r="I140" s="26"/>
      <c r="J140" s="26"/>
      <c r="K140" s="26"/>
      <c r="L140" s="26"/>
      <c r="M140" s="26"/>
      <c r="N140" s="26"/>
      <c r="O140" s="26"/>
      <c r="P140" s="26"/>
      <c r="Q140" s="26"/>
      <c r="R140" s="26"/>
      <c r="S140" s="26"/>
      <c r="T140" s="26"/>
      <c r="W140" s="26"/>
      <c r="X140" s="26"/>
      <c r="Y140" s="26"/>
      <c r="Z140" s="26"/>
      <c r="AA140" s="26"/>
      <c r="AB140" s="26"/>
      <c r="AC140" s="26"/>
      <c r="AD140" s="26"/>
      <c r="AE140" s="26"/>
      <c r="AF140" s="26"/>
      <c r="AG140" s="26"/>
      <c r="AH140" s="26"/>
      <c r="AI140" s="26"/>
      <c r="AJ140" s="26"/>
      <c r="AK140" s="26"/>
    </row>
    <row r="141" spans="1:37">
      <c r="A141" s="26"/>
      <c r="B141" s="26"/>
      <c r="C141" s="26"/>
      <c r="D141" s="26"/>
      <c r="E141" s="26"/>
      <c r="F141" s="26"/>
      <c r="G141" s="26"/>
      <c r="H141" s="26"/>
      <c r="I141" s="26"/>
      <c r="J141" s="26"/>
      <c r="K141" s="26"/>
      <c r="L141" s="26"/>
      <c r="M141" s="26"/>
      <c r="N141" s="26"/>
      <c r="O141" s="26"/>
      <c r="P141" s="26"/>
      <c r="Q141" s="26"/>
      <c r="R141" s="26"/>
      <c r="S141" s="26"/>
      <c r="T141" s="26"/>
      <c r="W141" s="26"/>
      <c r="X141" s="26"/>
      <c r="Y141" s="26"/>
      <c r="Z141" s="26"/>
      <c r="AA141" s="26"/>
      <c r="AB141" s="26"/>
      <c r="AC141" s="26"/>
      <c r="AD141" s="26"/>
      <c r="AE141" s="26"/>
      <c r="AF141" s="26"/>
      <c r="AG141" s="26"/>
      <c r="AH141" s="26"/>
      <c r="AI141" s="26"/>
      <c r="AJ141" s="26"/>
      <c r="AK141" s="26"/>
    </row>
    <row r="142" spans="1:37">
      <c r="A142" s="26"/>
      <c r="B142" s="26"/>
      <c r="C142" s="26"/>
      <c r="D142" s="26"/>
      <c r="E142" s="26"/>
      <c r="F142" s="26"/>
      <c r="G142" s="26"/>
      <c r="H142" s="26"/>
      <c r="I142" s="26"/>
      <c r="J142" s="26"/>
      <c r="K142" s="26"/>
      <c r="L142" s="26"/>
      <c r="M142" s="26"/>
      <c r="N142" s="26"/>
      <c r="O142" s="26"/>
      <c r="P142" s="26"/>
      <c r="Q142" s="26"/>
      <c r="R142" s="26"/>
      <c r="S142" s="26"/>
      <c r="T142" s="26"/>
      <c r="W142" s="26"/>
      <c r="X142" s="26"/>
      <c r="Y142" s="26"/>
      <c r="Z142" s="26"/>
      <c r="AA142" s="26"/>
      <c r="AB142" s="26"/>
      <c r="AC142" s="26"/>
      <c r="AD142" s="26"/>
      <c r="AE142" s="26"/>
      <c r="AF142" s="26"/>
      <c r="AG142" s="26"/>
      <c r="AH142" s="26"/>
      <c r="AI142" s="26"/>
      <c r="AJ142" s="26"/>
      <c r="AK142" s="26"/>
    </row>
    <row r="143" spans="1:37">
      <c r="A143" s="26"/>
      <c r="B143" s="26"/>
      <c r="C143" s="26"/>
      <c r="D143" s="26"/>
      <c r="E143" s="26"/>
      <c r="F143" s="26"/>
      <c r="G143" s="26"/>
      <c r="H143" s="26"/>
      <c r="I143" s="26"/>
      <c r="J143" s="26"/>
      <c r="K143" s="26"/>
      <c r="L143" s="26"/>
      <c r="M143" s="26"/>
      <c r="N143" s="26"/>
      <c r="O143" s="26"/>
      <c r="P143" s="26"/>
      <c r="Q143" s="26"/>
      <c r="R143" s="26"/>
      <c r="S143" s="26"/>
      <c r="T143" s="26"/>
      <c r="W143" s="26"/>
      <c r="X143" s="26"/>
      <c r="Y143" s="26"/>
      <c r="Z143" s="26"/>
      <c r="AA143" s="26"/>
      <c r="AB143" s="26"/>
      <c r="AC143" s="26"/>
      <c r="AD143" s="26"/>
      <c r="AE143" s="26"/>
      <c r="AF143" s="26"/>
      <c r="AG143" s="26"/>
      <c r="AH143" s="26"/>
      <c r="AI143" s="26"/>
      <c r="AJ143" s="26"/>
      <c r="AK143" s="26"/>
    </row>
    <row r="144" spans="1:37">
      <c r="A144" s="26"/>
      <c r="B144" s="26"/>
      <c r="C144" s="26"/>
      <c r="D144" s="26"/>
      <c r="E144" s="26"/>
      <c r="F144" s="26"/>
      <c r="G144" s="26"/>
      <c r="H144" s="26"/>
      <c r="I144" s="26"/>
      <c r="J144" s="26"/>
      <c r="K144" s="26"/>
      <c r="L144" s="26"/>
      <c r="M144" s="26"/>
      <c r="N144" s="26"/>
      <c r="O144" s="26"/>
      <c r="P144" s="26"/>
      <c r="Q144" s="26"/>
      <c r="R144" s="26"/>
      <c r="S144" s="26"/>
      <c r="T144" s="26"/>
      <c r="W144" s="26"/>
      <c r="X144" s="26"/>
      <c r="Y144" s="26"/>
      <c r="Z144" s="26"/>
      <c r="AA144" s="26"/>
      <c r="AB144" s="26"/>
      <c r="AC144" s="26"/>
      <c r="AD144" s="26"/>
      <c r="AE144" s="26"/>
      <c r="AF144" s="26"/>
      <c r="AG144" s="26"/>
      <c r="AH144" s="26"/>
      <c r="AI144" s="26"/>
      <c r="AJ144" s="26"/>
      <c r="AK144" s="26"/>
    </row>
    <row r="145" spans="1:37">
      <c r="A145" s="26"/>
      <c r="B145" s="26"/>
      <c r="C145" s="26"/>
      <c r="D145" s="26"/>
      <c r="E145" s="26"/>
      <c r="F145" s="26"/>
      <c r="G145" s="26"/>
      <c r="H145" s="26"/>
      <c r="I145" s="26"/>
      <c r="J145" s="26"/>
      <c r="K145" s="26"/>
      <c r="L145" s="26"/>
      <c r="M145" s="26"/>
      <c r="N145" s="26"/>
      <c r="O145" s="26"/>
      <c r="P145" s="26"/>
      <c r="Q145" s="26"/>
      <c r="R145" s="26"/>
      <c r="S145" s="26"/>
      <c r="T145" s="26"/>
      <c r="W145" s="26"/>
      <c r="X145" s="26"/>
      <c r="Y145" s="26"/>
      <c r="Z145" s="26"/>
      <c r="AA145" s="26"/>
      <c r="AB145" s="26"/>
      <c r="AC145" s="26"/>
      <c r="AD145" s="26"/>
      <c r="AE145" s="26"/>
      <c r="AF145" s="26"/>
      <c r="AG145" s="26"/>
      <c r="AH145" s="26"/>
      <c r="AI145" s="26"/>
      <c r="AJ145" s="26"/>
      <c r="AK145" s="26"/>
    </row>
    <row r="146" spans="1:37">
      <c r="A146" s="26"/>
      <c r="B146" s="26"/>
      <c r="C146" s="26"/>
      <c r="D146" s="26"/>
      <c r="E146" s="26"/>
      <c r="F146" s="26"/>
      <c r="G146" s="26"/>
      <c r="H146" s="26"/>
      <c r="I146" s="26"/>
      <c r="J146" s="26"/>
      <c r="K146" s="26"/>
      <c r="L146" s="26"/>
      <c r="M146" s="26"/>
      <c r="N146" s="26"/>
      <c r="O146" s="26"/>
      <c r="P146" s="26"/>
      <c r="Q146" s="26"/>
      <c r="R146" s="26"/>
      <c r="S146" s="26"/>
      <c r="T146" s="26"/>
      <c r="W146" s="26"/>
      <c r="X146" s="26"/>
      <c r="Y146" s="26"/>
      <c r="Z146" s="26"/>
      <c r="AA146" s="26"/>
      <c r="AB146" s="26"/>
      <c r="AC146" s="26"/>
      <c r="AD146" s="26"/>
      <c r="AE146" s="26"/>
      <c r="AF146" s="26"/>
      <c r="AG146" s="26"/>
      <c r="AH146" s="26"/>
      <c r="AI146" s="26"/>
      <c r="AJ146" s="26"/>
      <c r="AK146" s="26"/>
    </row>
    <row r="147" spans="1:37">
      <c r="A147" s="26"/>
      <c r="B147" s="26"/>
      <c r="C147" s="26"/>
      <c r="D147" s="26"/>
      <c r="E147" s="26"/>
      <c r="F147" s="26"/>
      <c r="G147" s="26"/>
      <c r="H147" s="26"/>
      <c r="I147" s="26"/>
      <c r="J147" s="26"/>
      <c r="K147" s="26"/>
      <c r="L147" s="26"/>
      <c r="M147" s="26"/>
      <c r="N147" s="26"/>
      <c r="O147" s="26"/>
      <c r="P147" s="26"/>
      <c r="Q147" s="26"/>
      <c r="R147" s="26"/>
      <c r="S147" s="26"/>
      <c r="T147" s="26"/>
      <c r="W147" s="26"/>
      <c r="X147" s="26"/>
      <c r="Y147" s="26"/>
      <c r="Z147" s="26"/>
      <c r="AA147" s="26"/>
      <c r="AB147" s="26"/>
      <c r="AC147" s="26"/>
      <c r="AD147" s="26"/>
      <c r="AE147" s="26"/>
      <c r="AF147" s="26"/>
      <c r="AG147" s="26"/>
      <c r="AH147" s="26"/>
      <c r="AI147" s="26"/>
      <c r="AJ147" s="26"/>
      <c r="AK147" s="26"/>
    </row>
    <row r="148" spans="1:37">
      <c r="A148" s="26"/>
      <c r="B148" s="26"/>
      <c r="C148" s="26"/>
      <c r="D148" s="26"/>
      <c r="E148" s="26"/>
      <c r="F148" s="26"/>
      <c r="G148" s="26"/>
      <c r="H148" s="26"/>
      <c r="I148" s="26"/>
      <c r="J148" s="26"/>
      <c r="K148" s="26"/>
      <c r="L148" s="26"/>
      <c r="M148" s="26"/>
      <c r="N148" s="26"/>
      <c r="O148" s="26"/>
      <c r="P148" s="26"/>
      <c r="Q148" s="26"/>
      <c r="R148" s="26"/>
      <c r="S148" s="26"/>
      <c r="T148" s="26"/>
      <c r="W148" s="26"/>
      <c r="X148" s="26"/>
      <c r="Y148" s="26"/>
      <c r="Z148" s="26"/>
      <c r="AA148" s="26"/>
      <c r="AB148" s="26"/>
      <c r="AC148" s="26"/>
      <c r="AD148" s="26"/>
      <c r="AE148" s="26"/>
      <c r="AF148" s="26"/>
      <c r="AG148" s="26"/>
      <c r="AH148" s="26"/>
      <c r="AI148" s="26"/>
      <c r="AJ148" s="26"/>
      <c r="AK148" s="26"/>
    </row>
    <row r="149" spans="1:37">
      <c r="A149" s="26"/>
      <c r="B149" s="26"/>
      <c r="C149" s="26"/>
      <c r="D149" s="26"/>
      <c r="E149" s="26"/>
      <c r="F149" s="26"/>
      <c r="G149" s="26"/>
      <c r="H149" s="26"/>
      <c r="I149" s="26"/>
      <c r="J149" s="26"/>
      <c r="K149" s="26"/>
      <c r="L149" s="26"/>
      <c r="M149" s="26"/>
      <c r="N149" s="26"/>
      <c r="O149" s="26"/>
      <c r="P149" s="26"/>
      <c r="Q149" s="26"/>
      <c r="R149" s="26"/>
      <c r="S149" s="26"/>
      <c r="T149" s="26"/>
      <c r="W149" s="26"/>
      <c r="X149" s="26"/>
      <c r="Y149" s="26"/>
      <c r="Z149" s="26"/>
      <c r="AA149" s="26"/>
      <c r="AB149" s="26"/>
      <c r="AC149" s="26"/>
      <c r="AD149" s="26"/>
      <c r="AE149" s="26"/>
      <c r="AF149" s="26"/>
      <c r="AG149" s="26"/>
      <c r="AH149" s="26"/>
      <c r="AI149" s="26"/>
      <c r="AJ149" s="26"/>
      <c r="AK149" s="26"/>
    </row>
    <row r="150" spans="1:37">
      <c r="A150" s="26"/>
      <c r="B150" s="26"/>
      <c r="C150" s="26"/>
      <c r="D150" s="26"/>
      <c r="E150" s="26"/>
      <c r="F150" s="26"/>
      <c r="G150" s="26"/>
      <c r="H150" s="26"/>
      <c r="I150" s="26"/>
      <c r="J150" s="26"/>
      <c r="K150" s="26"/>
      <c r="L150" s="26"/>
      <c r="M150" s="26"/>
      <c r="N150" s="26"/>
      <c r="O150" s="26"/>
      <c r="P150" s="26"/>
      <c r="Q150" s="26"/>
      <c r="R150" s="26"/>
      <c r="S150" s="26"/>
      <c r="T150" s="26"/>
      <c r="W150" s="26"/>
      <c r="X150" s="26"/>
      <c r="Y150" s="26"/>
      <c r="Z150" s="26"/>
      <c r="AA150" s="26"/>
      <c r="AB150" s="26"/>
      <c r="AC150" s="26"/>
      <c r="AD150" s="26"/>
      <c r="AE150" s="26"/>
      <c r="AF150" s="26"/>
      <c r="AG150" s="26"/>
      <c r="AH150" s="26"/>
      <c r="AI150" s="26"/>
      <c r="AJ150" s="26"/>
      <c r="AK150" s="26"/>
    </row>
    <row r="151" spans="1:37">
      <c r="A151" s="26"/>
      <c r="B151" s="26"/>
      <c r="C151" s="26"/>
      <c r="D151" s="26"/>
      <c r="E151" s="26"/>
      <c r="F151" s="26"/>
      <c r="G151" s="26"/>
      <c r="H151" s="26"/>
      <c r="I151" s="26"/>
      <c r="J151" s="26"/>
      <c r="K151" s="26"/>
      <c r="L151" s="26"/>
      <c r="M151" s="26"/>
      <c r="N151" s="26"/>
      <c r="O151" s="26"/>
      <c r="P151" s="26"/>
      <c r="Q151" s="26"/>
      <c r="R151" s="26"/>
      <c r="S151" s="26"/>
      <c r="T151" s="26"/>
      <c r="W151" s="26"/>
      <c r="X151" s="26"/>
      <c r="Y151" s="26"/>
      <c r="Z151" s="26"/>
      <c r="AA151" s="26"/>
      <c r="AB151" s="26"/>
      <c r="AC151" s="26"/>
      <c r="AD151" s="26"/>
      <c r="AE151" s="26"/>
      <c r="AF151" s="26"/>
      <c r="AG151" s="26"/>
      <c r="AH151" s="26"/>
      <c r="AI151" s="26"/>
      <c r="AJ151" s="26"/>
      <c r="AK151" s="26"/>
    </row>
    <row r="152" spans="1:37">
      <c r="A152" s="26"/>
      <c r="B152" s="26"/>
      <c r="C152" s="26"/>
      <c r="D152" s="26"/>
      <c r="E152" s="26"/>
      <c r="F152" s="26"/>
      <c r="G152" s="26"/>
      <c r="H152" s="26"/>
      <c r="I152" s="26"/>
      <c r="J152" s="26"/>
      <c r="K152" s="26"/>
      <c r="L152" s="26"/>
      <c r="M152" s="26"/>
      <c r="N152" s="26"/>
      <c r="O152" s="26"/>
      <c r="P152" s="26"/>
      <c r="Q152" s="26"/>
      <c r="R152" s="26"/>
      <c r="S152" s="26"/>
      <c r="T152" s="26"/>
      <c r="W152" s="26"/>
      <c r="X152" s="26"/>
      <c r="Y152" s="26"/>
      <c r="Z152" s="26"/>
      <c r="AA152" s="26"/>
      <c r="AB152" s="26"/>
      <c r="AC152" s="26"/>
      <c r="AD152" s="26"/>
      <c r="AE152" s="26"/>
      <c r="AF152" s="26"/>
      <c r="AG152" s="26"/>
      <c r="AH152" s="26"/>
      <c r="AI152" s="26"/>
      <c r="AJ152" s="26"/>
      <c r="AK152" s="26"/>
    </row>
    <row r="153" spans="1:37">
      <c r="A153" s="26"/>
      <c r="B153" s="26"/>
      <c r="C153" s="26"/>
      <c r="D153" s="26"/>
      <c r="E153" s="26"/>
      <c r="F153" s="26"/>
      <c r="G153" s="26"/>
      <c r="H153" s="26"/>
      <c r="I153" s="26"/>
      <c r="J153" s="26"/>
      <c r="K153" s="26"/>
      <c r="L153" s="26"/>
      <c r="M153" s="26"/>
      <c r="N153" s="26"/>
      <c r="O153" s="26"/>
      <c r="P153" s="26"/>
      <c r="Q153" s="26"/>
      <c r="R153" s="26"/>
      <c r="S153" s="26"/>
      <c r="T153" s="26"/>
      <c r="W153" s="26"/>
      <c r="X153" s="26"/>
      <c r="Y153" s="26"/>
      <c r="Z153" s="26"/>
      <c r="AA153" s="26"/>
      <c r="AB153" s="26"/>
      <c r="AC153" s="26"/>
      <c r="AD153" s="26"/>
      <c r="AE153" s="26"/>
      <c r="AF153" s="26"/>
      <c r="AG153" s="26"/>
      <c r="AH153" s="26"/>
      <c r="AI153" s="26"/>
      <c r="AJ153" s="26"/>
      <c r="AK153" s="26"/>
    </row>
    <row r="154" spans="1:37">
      <c r="A154" s="26"/>
      <c r="B154" s="26"/>
      <c r="C154" s="26"/>
      <c r="D154" s="26"/>
      <c r="E154" s="26"/>
      <c r="F154" s="26"/>
      <c r="G154" s="26"/>
      <c r="H154" s="26"/>
      <c r="I154" s="26"/>
      <c r="J154" s="26"/>
      <c r="K154" s="26"/>
      <c r="L154" s="26"/>
      <c r="M154" s="26"/>
      <c r="N154" s="26"/>
      <c r="O154" s="26"/>
      <c r="P154" s="26"/>
      <c r="Q154" s="26"/>
      <c r="R154" s="26"/>
      <c r="S154" s="26"/>
      <c r="T154" s="26"/>
      <c r="W154" s="26"/>
      <c r="X154" s="26"/>
      <c r="Y154" s="26"/>
      <c r="Z154" s="26"/>
      <c r="AA154" s="26"/>
      <c r="AB154" s="26"/>
      <c r="AC154" s="26"/>
      <c r="AD154" s="26"/>
      <c r="AE154" s="26"/>
      <c r="AF154" s="26"/>
      <c r="AG154" s="26"/>
      <c r="AH154" s="26"/>
      <c r="AI154" s="26"/>
      <c r="AJ154" s="26"/>
      <c r="AK154" s="26"/>
    </row>
    <row r="155" spans="1:37">
      <c r="A155" s="26"/>
      <c r="B155" s="26"/>
      <c r="C155" s="26"/>
      <c r="D155" s="26"/>
      <c r="E155" s="26"/>
      <c r="F155" s="26"/>
      <c r="G155" s="26"/>
      <c r="H155" s="26"/>
      <c r="I155" s="26"/>
      <c r="J155" s="26"/>
      <c r="K155" s="26"/>
      <c r="L155" s="26"/>
      <c r="M155" s="26"/>
      <c r="N155" s="26"/>
      <c r="O155" s="26"/>
      <c r="P155" s="26"/>
      <c r="Q155" s="26"/>
      <c r="R155" s="26"/>
      <c r="S155" s="26"/>
      <c r="T155" s="26"/>
      <c r="W155" s="26"/>
      <c r="X155" s="26"/>
      <c r="Y155" s="26"/>
      <c r="Z155" s="26"/>
      <c r="AA155" s="26"/>
      <c r="AB155" s="26"/>
      <c r="AC155" s="26"/>
      <c r="AD155" s="26"/>
      <c r="AE155" s="26"/>
      <c r="AF155" s="26"/>
      <c r="AG155" s="26"/>
      <c r="AH155" s="26"/>
      <c r="AI155" s="26"/>
      <c r="AJ155" s="26"/>
      <c r="AK155" s="26"/>
    </row>
    <row r="156" spans="1:37">
      <c r="A156" s="26"/>
      <c r="B156" s="26"/>
      <c r="C156" s="26"/>
      <c r="D156" s="26"/>
      <c r="E156" s="26"/>
      <c r="F156" s="26"/>
      <c r="G156" s="26"/>
      <c r="H156" s="26"/>
      <c r="I156" s="26"/>
      <c r="J156" s="26"/>
      <c r="K156" s="26"/>
      <c r="L156" s="26"/>
      <c r="M156" s="26"/>
      <c r="N156" s="26"/>
      <c r="O156" s="26"/>
      <c r="P156" s="26"/>
      <c r="Q156" s="26"/>
      <c r="R156" s="26"/>
      <c r="S156" s="26"/>
      <c r="T156" s="26"/>
      <c r="W156" s="26"/>
      <c r="X156" s="26"/>
      <c r="Y156" s="26"/>
      <c r="Z156" s="26"/>
      <c r="AA156" s="26"/>
      <c r="AB156" s="26"/>
      <c r="AC156" s="26"/>
      <c r="AD156" s="26"/>
      <c r="AE156" s="26"/>
      <c r="AF156" s="26"/>
      <c r="AG156" s="26"/>
      <c r="AH156" s="26"/>
      <c r="AI156" s="26"/>
      <c r="AJ156" s="26"/>
      <c r="AK156" s="26"/>
    </row>
    <row r="157" spans="1:37">
      <c r="A157" s="26"/>
      <c r="B157" s="26"/>
      <c r="C157" s="26"/>
      <c r="D157" s="26"/>
      <c r="E157" s="26"/>
      <c r="F157" s="26"/>
      <c r="G157" s="26"/>
      <c r="H157" s="26"/>
      <c r="I157" s="26"/>
      <c r="J157" s="26"/>
      <c r="K157" s="26"/>
      <c r="L157" s="26"/>
      <c r="M157" s="26"/>
      <c r="N157" s="26"/>
      <c r="O157" s="26"/>
      <c r="P157" s="26"/>
      <c r="Q157" s="26"/>
      <c r="R157" s="26"/>
      <c r="S157" s="26"/>
      <c r="T157" s="26"/>
      <c r="W157" s="26"/>
      <c r="X157" s="26"/>
      <c r="Y157" s="26"/>
      <c r="Z157" s="26"/>
      <c r="AA157" s="26"/>
      <c r="AB157" s="26"/>
      <c r="AC157" s="26"/>
      <c r="AD157" s="26"/>
      <c r="AE157" s="26"/>
      <c r="AF157" s="26"/>
      <c r="AG157" s="26"/>
      <c r="AH157" s="26"/>
      <c r="AI157" s="26"/>
      <c r="AJ157" s="26"/>
      <c r="AK157" s="26"/>
    </row>
    <row r="158" spans="1:37">
      <c r="A158" s="26"/>
      <c r="B158" s="26"/>
      <c r="C158" s="26"/>
      <c r="D158" s="26"/>
      <c r="E158" s="26"/>
      <c r="F158" s="26"/>
      <c r="G158" s="26"/>
      <c r="H158" s="26"/>
      <c r="I158" s="26"/>
      <c r="J158" s="26"/>
      <c r="K158" s="26"/>
      <c r="L158" s="26"/>
      <c r="M158" s="26"/>
      <c r="N158" s="26"/>
      <c r="O158" s="26"/>
      <c r="P158" s="26"/>
      <c r="Q158" s="26"/>
      <c r="R158" s="26"/>
      <c r="S158" s="26"/>
      <c r="T158" s="26"/>
      <c r="W158" s="26"/>
      <c r="X158" s="26"/>
      <c r="Y158" s="26"/>
      <c r="Z158" s="26"/>
      <c r="AA158" s="26"/>
      <c r="AB158" s="26"/>
      <c r="AC158" s="26"/>
      <c r="AD158" s="26"/>
      <c r="AE158" s="26"/>
      <c r="AF158" s="26"/>
      <c r="AG158" s="26"/>
      <c r="AH158" s="26"/>
      <c r="AI158" s="26"/>
      <c r="AJ158" s="26"/>
      <c r="AK158" s="26"/>
    </row>
    <row r="159" spans="1:37">
      <c r="A159" s="26"/>
      <c r="B159" s="26"/>
      <c r="C159" s="26"/>
      <c r="D159" s="26"/>
      <c r="E159" s="26"/>
      <c r="F159" s="26"/>
      <c r="G159" s="26"/>
      <c r="H159" s="26"/>
      <c r="I159" s="26"/>
      <c r="J159" s="26"/>
      <c r="K159" s="26"/>
      <c r="L159" s="26"/>
      <c r="M159" s="26"/>
      <c r="N159" s="26"/>
      <c r="O159" s="26"/>
      <c r="P159" s="26"/>
      <c r="Q159" s="26"/>
      <c r="R159" s="26"/>
      <c r="S159" s="26"/>
      <c r="T159" s="26"/>
      <c r="W159" s="26"/>
      <c r="X159" s="26"/>
      <c r="Y159" s="26"/>
      <c r="Z159" s="26"/>
      <c r="AA159" s="26"/>
      <c r="AB159" s="26"/>
      <c r="AC159" s="26"/>
      <c r="AD159" s="26"/>
      <c r="AE159" s="26"/>
      <c r="AF159" s="26"/>
      <c r="AG159" s="26"/>
      <c r="AH159" s="26"/>
      <c r="AI159" s="26"/>
      <c r="AJ159" s="26"/>
      <c r="AK159" s="26"/>
    </row>
    <row r="160" spans="1:37">
      <c r="A160" s="26"/>
      <c r="B160" s="26"/>
      <c r="C160" s="26"/>
      <c r="D160" s="26"/>
      <c r="E160" s="26"/>
      <c r="F160" s="26"/>
      <c r="G160" s="26"/>
      <c r="H160" s="26"/>
      <c r="I160" s="26"/>
      <c r="J160" s="26"/>
      <c r="K160" s="26"/>
      <c r="L160" s="26"/>
      <c r="M160" s="26"/>
      <c r="N160" s="26"/>
      <c r="O160" s="26"/>
      <c r="P160" s="26"/>
      <c r="Q160" s="26"/>
      <c r="R160" s="26"/>
      <c r="S160" s="26"/>
      <c r="T160" s="26"/>
      <c r="W160" s="26"/>
      <c r="X160" s="26"/>
      <c r="Y160" s="26"/>
      <c r="Z160" s="26"/>
      <c r="AA160" s="26"/>
      <c r="AB160" s="26"/>
      <c r="AC160" s="26"/>
      <c r="AD160" s="26"/>
      <c r="AE160" s="26"/>
      <c r="AF160" s="26"/>
      <c r="AG160" s="26"/>
      <c r="AH160" s="26"/>
      <c r="AI160" s="26"/>
      <c r="AJ160" s="26"/>
      <c r="AK160" s="26"/>
    </row>
    <row r="161" spans="1:37">
      <c r="A161" s="26"/>
      <c r="B161" s="26"/>
      <c r="C161" s="26"/>
      <c r="D161" s="26"/>
      <c r="E161" s="26"/>
      <c r="F161" s="26"/>
      <c r="G161" s="26"/>
      <c r="H161" s="26"/>
      <c r="I161" s="26"/>
      <c r="J161" s="26"/>
      <c r="K161" s="26"/>
      <c r="L161" s="26"/>
      <c r="M161" s="26"/>
      <c r="N161" s="26"/>
      <c r="O161" s="26"/>
      <c r="P161" s="26"/>
      <c r="Q161" s="26"/>
      <c r="R161" s="26"/>
      <c r="S161" s="26"/>
      <c r="T161" s="26"/>
      <c r="W161" s="26"/>
      <c r="X161" s="26"/>
      <c r="Y161" s="26"/>
      <c r="Z161" s="26"/>
      <c r="AA161" s="26"/>
      <c r="AB161" s="26"/>
      <c r="AC161" s="26"/>
      <c r="AD161" s="26"/>
      <c r="AE161" s="26"/>
      <c r="AF161" s="26"/>
      <c r="AG161" s="26"/>
      <c r="AH161" s="26"/>
      <c r="AI161" s="26"/>
      <c r="AJ161" s="26"/>
      <c r="AK161" s="26"/>
    </row>
    <row r="162" spans="1:37">
      <c r="A162" s="26"/>
      <c r="B162" s="26"/>
      <c r="C162" s="26"/>
      <c r="D162" s="26"/>
      <c r="E162" s="26"/>
      <c r="F162" s="26"/>
      <c r="G162" s="26"/>
      <c r="H162" s="26"/>
      <c r="I162" s="26"/>
      <c r="J162" s="26"/>
      <c r="K162" s="26"/>
      <c r="L162" s="26"/>
      <c r="M162" s="26"/>
      <c r="N162" s="26"/>
      <c r="O162" s="26"/>
      <c r="P162" s="26"/>
      <c r="Q162" s="26"/>
      <c r="R162" s="26"/>
      <c r="S162" s="26"/>
      <c r="T162" s="26"/>
      <c r="W162" s="26"/>
      <c r="X162" s="26"/>
      <c r="Y162" s="26"/>
      <c r="Z162" s="26"/>
      <c r="AA162" s="26"/>
      <c r="AB162" s="26"/>
      <c r="AC162" s="26"/>
      <c r="AD162" s="26"/>
      <c r="AE162" s="26"/>
      <c r="AF162" s="26"/>
      <c r="AG162" s="26"/>
      <c r="AH162" s="26"/>
      <c r="AI162" s="26"/>
      <c r="AJ162" s="26"/>
      <c r="AK162" s="26"/>
    </row>
    <row r="163" spans="1:37">
      <c r="A163" s="26"/>
      <c r="B163" s="26"/>
      <c r="C163" s="26"/>
      <c r="D163" s="26"/>
      <c r="E163" s="26"/>
      <c r="F163" s="26"/>
      <c r="G163" s="26"/>
      <c r="H163" s="26"/>
      <c r="I163" s="26"/>
      <c r="J163" s="26"/>
      <c r="K163" s="26"/>
      <c r="L163" s="26"/>
      <c r="M163" s="26"/>
      <c r="N163" s="26"/>
      <c r="O163" s="26"/>
      <c r="P163" s="26"/>
      <c r="Q163" s="26"/>
      <c r="R163" s="26"/>
      <c r="S163" s="26"/>
      <c r="T163" s="26"/>
      <c r="W163" s="26"/>
      <c r="X163" s="26"/>
      <c r="Y163" s="26"/>
      <c r="Z163" s="26"/>
      <c r="AA163" s="26"/>
      <c r="AB163" s="26"/>
      <c r="AC163" s="26"/>
      <c r="AD163" s="26"/>
      <c r="AE163" s="26"/>
      <c r="AF163" s="26"/>
      <c r="AG163" s="26"/>
      <c r="AH163" s="26"/>
      <c r="AI163" s="26"/>
      <c r="AJ163" s="26"/>
      <c r="AK163" s="26"/>
    </row>
    <row r="164" spans="1:37">
      <c r="A164" s="26"/>
      <c r="B164" s="26"/>
      <c r="C164" s="26"/>
      <c r="D164" s="26"/>
      <c r="E164" s="26"/>
      <c r="F164" s="26"/>
      <c r="G164" s="26"/>
      <c r="H164" s="26"/>
      <c r="I164" s="26"/>
      <c r="J164" s="26"/>
      <c r="K164" s="26"/>
      <c r="L164" s="26"/>
      <c r="M164" s="26"/>
      <c r="N164" s="26"/>
      <c r="O164" s="26"/>
      <c r="P164" s="26"/>
      <c r="Q164" s="26"/>
      <c r="R164" s="26"/>
      <c r="S164" s="26"/>
      <c r="T164" s="26"/>
      <c r="W164" s="26"/>
      <c r="X164" s="26"/>
      <c r="Y164" s="26"/>
      <c r="Z164" s="26"/>
      <c r="AA164" s="26"/>
      <c r="AB164" s="26"/>
      <c r="AC164" s="26"/>
      <c r="AD164" s="26"/>
      <c r="AE164" s="26"/>
      <c r="AF164" s="26"/>
      <c r="AG164" s="26"/>
      <c r="AH164" s="26"/>
      <c r="AI164" s="26"/>
      <c r="AJ164" s="26"/>
      <c r="AK164" s="26"/>
    </row>
    <row r="165" spans="1:37">
      <c r="A165" s="26"/>
      <c r="B165" s="26"/>
      <c r="C165" s="26"/>
      <c r="D165" s="26"/>
      <c r="E165" s="26"/>
      <c r="F165" s="26"/>
      <c r="G165" s="26"/>
      <c r="H165" s="26"/>
      <c r="I165" s="26"/>
      <c r="J165" s="26"/>
      <c r="K165" s="26"/>
      <c r="L165" s="26"/>
      <c r="M165" s="26"/>
      <c r="N165" s="26"/>
      <c r="O165" s="26"/>
      <c r="P165" s="26"/>
      <c r="Q165" s="26"/>
      <c r="R165" s="26"/>
      <c r="S165" s="26"/>
      <c r="T165" s="26"/>
      <c r="W165" s="26"/>
      <c r="X165" s="26"/>
      <c r="Y165" s="26"/>
      <c r="Z165" s="26"/>
      <c r="AA165" s="26"/>
      <c r="AB165" s="26"/>
      <c r="AC165" s="26"/>
      <c r="AD165" s="26"/>
      <c r="AE165" s="26"/>
      <c r="AF165" s="26"/>
      <c r="AG165" s="26"/>
      <c r="AH165" s="26"/>
      <c r="AI165" s="26"/>
      <c r="AJ165" s="26"/>
      <c r="AK165" s="26"/>
    </row>
    <row r="166" spans="1:37">
      <c r="A166" s="26"/>
      <c r="B166" s="26"/>
      <c r="C166" s="26"/>
      <c r="D166" s="26"/>
      <c r="E166" s="26"/>
      <c r="F166" s="26"/>
      <c r="G166" s="26"/>
      <c r="H166" s="26"/>
      <c r="I166" s="26"/>
      <c r="J166" s="26"/>
      <c r="K166" s="26"/>
      <c r="L166" s="26"/>
      <c r="M166" s="26"/>
      <c r="N166" s="26"/>
      <c r="O166" s="26"/>
      <c r="P166" s="26"/>
      <c r="Q166" s="26"/>
      <c r="R166" s="26"/>
      <c r="S166" s="26"/>
      <c r="T166" s="26"/>
      <c r="W166" s="26"/>
      <c r="X166" s="26"/>
      <c r="Y166" s="26"/>
      <c r="Z166" s="26"/>
      <c r="AA166" s="26"/>
      <c r="AB166" s="26"/>
      <c r="AC166" s="26"/>
      <c r="AD166" s="26"/>
      <c r="AE166" s="26"/>
      <c r="AF166" s="26"/>
      <c r="AG166" s="26"/>
      <c r="AH166" s="26"/>
      <c r="AI166" s="26"/>
      <c r="AJ166" s="26"/>
      <c r="AK166" s="26"/>
    </row>
    <row r="167" spans="1:37">
      <c r="A167" s="26"/>
      <c r="B167" s="26"/>
      <c r="C167" s="26"/>
      <c r="D167" s="26"/>
      <c r="E167" s="26"/>
      <c r="F167" s="26"/>
      <c r="G167" s="26"/>
      <c r="H167" s="26"/>
      <c r="I167" s="26"/>
      <c r="J167" s="26"/>
      <c r="K167" s="26"/>
      <c r="L167" s="26"/>
      <c r="M167" s="26"/>
      <c r="N167" s="26"/>
      <c r="O167" s="26"/>
      <c r="P167" s="26"/>
      <c r="Q167" s="26"/>
      <c r="R167" s="26"/>
      <c r="S167" s="26"/>
      <c r="T167" s="26"/>
      <c r="W167" s="26"/>
      <c r="X167" s="26"/>
      <c r="Y167" s="26"/>
      <c r="Z167" s="26"/>
      <c r="AA167" s="26"/>
      <c r="AB167" s="26"/>
      <c r="AC167" s="26"/>
      <c r="AD167" s="26"/>
      <c r="AE167" s="26"/>
      <c r="AF167" s="26"/>
      <c r="AG167" s="26"/>
      <c r="AH167" s="26"/>
      <c r="AI167" s="26"/>
      <c r="AJ167" s="26"/>
      <c r="AK167" s="26"/>
    </row>
    <row r="168" spans="1:37">
      <c r="A168" s="26"/>
      <c r="B168" s="26"/>
      <c r="C168" s="26"/>
      <c r="D168" s="26"/>
      <c r="E168" s="26"/>
      <c r="F168" s="26"/>
      <c r="G168" s="26"/>
      <c r="H168" s="26"/>
      <c r="I168" s="26"/>
      <c r="J168" s="26"/>
      <c r="K168" s="26"/>
      <c r="L168" s="26"/>
      <c r="M168" s="26"/>
      <c r="N168" s="26"/>
      <c r="O168" s="26"/>
      <c r="P168" s="26"/>
      <c r="Q168" s="26"/>
      <c r="R168" s="26"/>
      <c r="S168" s="26"/>
      <c r="T168" s="26"/>
      <c r="W168" s="26"/>
      <c r="X168" s="26"/>
      <c r="Y168" s="26"/>
      <c r="Z168" s="26"/>
      <c r="AA168" s="26"/>
      <c r="AB168" s="26"/>
      <c r="AC168" s="26"/>
      <c r="AD168" s="26"/>
      <c r="AE168" s="26"/>
      <c r="AF168" s="26"/>
      <c r="AG168" s="26"/>
      <c r="AH168" s="26"/>
      <c r="AI168" s="26"/>
      <c r="AJ168" s="26"/>
      <c r="AK168" s="26"/>
    </row>
    <row r="169" spans="1:37">
      <c r="A169" s="26"/>
      <c r="B169" s="26"/>
      <c r="C169" s="26"/>
      <c r="D169" s="26"/>
      <c r="E169" s="26"/>
      <c r="F169" s="26"/>
      <c r="G169" s="26"/>
      <c r="H169" s="26"/>
      <c r="I169" s="26"/>
      <c r="J169" s="26"/>
      <c r="K169" s="26"/>
      <c r="L169" s="26"/>
      <c r="M169" s="26"/>
      <c r="N169" s="26"/>
      <c r="O169" s="26"/>
      <c r="P169" s="26"/>
      <c r="Q169" s="26"/>
      <c r="R169" s="26"/>
      <c r="S169" s="26"/>
      <c r="T169" s="26"/>
      <c r="W169" s="26"/>
      <c r="X169" s="26"/>
      <c r="Y169" s="26"/>
      <c r="Z169" s="26"/>
      <c r="AA169" s="26"/>
      <c r="AB169" s="26"/>
      <c r="AC169" s="26"/>
      <c r="AD169" s="26"/>
      <c r="AE169" s="26"/>
      <c r="AF169" s="26"/>
      <c r="AG169" s="26"/>
      <c r="AH169" s="26"/>
      <c r="AI169" s="26"/>
      <c r="AJ169" s="26"/>
      <c r="AK169" s="26"/>
    </row>
    <row r="170" spans="1:37">
      <c r="A170" s="26"/>
      <c r="B170" s="26"/>
      <c r="C170" s="26"/>
      <c r="D170" s="26"/>
      <c r="E170" s="26"/>
      <c r="F170" s="26"/>
      <c r="G170" s="26"/>
      <c r="H170" s="26"/>
      <c r="I170" s="26"/>
      <c r="J170" s="26"/>
      <c r="K170" s="26"/>
      <c r="L170" s="26"/>
      <c r="M170" s="26"/>
      <c r="N170" s="26"/>
      <c r="O170" s="26"/>
      <c r="P170" s="26"/>
      <c r="Q170" s="26"/>
      <c r="R170" s="26"/>
      <c r="S170" s="26"/>
      <c r="T170" s="26"/>
      <c r="W170" s="26"/>
      <c r="X170" s="26"/>
      <c r="Y170" s="26"/>
      <c r="Z170" s="26"/>
      <c r="AA170" s="26"/>
      <c r="AB170" s="26"/>
      <c r="AC170" s="26"/>
      <c r="AD170" s="26"/>
      <c r="AE170" s="26"/>
      <c r="AF170" s="26"/>
      <c r="AG170" s="26"/>
      <c r="AH170" s="26"/>
      <c r="AI170" s="26"/>
      <c r="AJ170" s="26"/>
      <c r="AK170" s="26"/>
    </row>
    <row r="171" spans="1:37">
      <c r="A171" s="26"/>
      <c r="B171" s="26"/>
      <c r="C171" s="26"/>
      <c r="D171" s="26"/>
      <c r="E171" s="26"/>
      <c r="F171" s="26"/>
      <c r="G171" s="26"/>
      <c r="H171" s="26"/>
      <c r="I171" s="26"/>
      <c r="J171" s="26"/>
      <c r="K171" s="26"/>
      <c r="L171" s="26"/>
      <c r="M171" s="26"/>
      <c r="N171" s="26"/>
      <c r="O171" s="26"/>
      <c r="P171" s="26"/>
      <c r="Q171" s="26"/>
      <c r="R171" s="26"/>
      <c r="S171" s="26"/>
      <c r="T171" s="26"/>
      <c r="W171" s="26"/>
      <c r="X171" s="26"/>
      <c r="Y171" s="26"/>
      <c r="Z171" s="26"/>
      <c r="AA171" s="26"/>
      <c r="AB171" s="26"/>
      <c r="AC171" s="26"/>
      <c r="AD171" s="26"/>
      <c r="AE171" s="26"/>
      <c r="AF171" s="26"/>
      <c r="AG171" s="26"/>
      <c r="AH171" s="26"/>
      <c r="AI171" s="26"/>
      <c r="AJ171" s="26"/>
      <c r="AK171" s="26"/>
    </row>
    <row r="172" spans="1:37">
      <c r="A172" s="26"/>
      <c r="B172" s="26"/>
      <c r="C172" s="26"/>
      <c r="D172" s="26"/>
      <c r="E172" s="26"/>
      <c r="F172" s="26"/>
      <c r="G172" s="26"/>
      <c r="H172" s="26"/>
      <c r="I172" s="26"/>
      <c r="J172" s="26"/>
      <c r="K172" s="26"/>
      <c r="L172" s="26"/>
      <c r="M172" s="26"/>
      <c r="N172" s="26"/>
      <c r="O172" s="26"/>
      <c r="P172" s="26"/>
      <c r="Q172" s="26"/>
      <c r="R172" s="26"/>
      <c r="S172" s="26"/>
      <c r="T172" s="26"/>
      <c r="W172" s="26"/>
      <c r="X172" s="26"/>
      <c r="Y172" s="26"/>
      <c r="Z172" s="26"/>
      <c r="AA172" s="26"/>
      <c r="AB172" s="26"/>
      <c r="AC172" s="26"/>
      <c r="AD172" s="26"/>
      <c r="AE172" s="26"/>
      <c r="AF172" s="26"/>
      <c r="AG172" s="26"/>
      <c r="AH172" s="26"/>
      <c r="AI172" s="26"/>
      <c r="AJ172" s="26"/>
      <c r="AK172" s="26"/>
    </row>
    <row r="173" spans="1:37">
      <c r="A173" s="26"/>
      <c r="B173" s="26"/>
      <c r="C173" s="26"/>
      <c r="D173" s="26"/>
      <c r="E173" s="26"/>
      <c r="F173" s="26"/>
      <c r="G173" s="26"/>
      <c r="H173" s="26"/>
      <c r="I173" s="26"/>
      <c r="J173" s="26"/>
      <c r="K173" s="26"/>
      <c r="L173" s="26"/>
      <c r="M173" s="26"/>
      <c r="N173" s="26"/>
      <c r="O173" s="26"/>
      <c r="P173" s="26"/>
      <c r="Q173" s="26"/>
      <c r="R173" s="26"/>
      <c r="S173" s="26"/>
      <c r="T173" s="26"/>
      <c r="W173" s="26"/>
      <c r="X173" s="26"/>
      <c r="Y173" s="26"/>
      <c r="Z173" s="26"/>
      <c r="AA173" s="26"/>
      <c r="AB173" s="26"/>
      <c r="AC173" s="26"/>
      <c r="AD173" s="26"/>
      <c r="AE173" s="26"/>
      <c r="AF173" s="26"/>
      <c r="AG173" s="26"/>
      <c r="AH173" s="26"/>
      <c r="AI173" s="26"/>
      <c r="AJ173" s="26"/>
      <c r="AK173" s="26"/>
    </row>
    <row r="174" spans="1:37">
      <c r="A174" s="26"/>
      <c r="B174" s="26"/>
      <c r="C174" s="26"/>
      <c r="D174" s="26"/>
      <c r="E174" s="26"/>
      <c r="F174" s="26"/>
      <c r="G174" s="26"/>
      <c r="H174" s="26"/>
      <c r="I174" s="26"/>
      <c r="J174" s="26"/>
      <c r="K174" s="26"/>
      <c r="L174" s="26"/>
      <c r="M174" s="26"/>
      <c r="N174" s="26"/>
      <c r="O174" s="26"/>
      <c r="P174" s="26"/>
      <c r="Q174" s="26"/>
      <c r="R174" s="26"/>
      <c r="S174" s="26"/>
      <c r="T174" s="26"/>
      <c r="W174" s="26"/>
      <c r="X174" s="26"/>
      <c r="Y174" s="26"/>
      <c r="Z174" s="26"/>
      <c r="AA174" s="26"/>
      <c r="AB174" s="26"/>
      <c r="AC174" s="26"/>
      <c r="AD174" s="26"/>
      <c r="AE174" s="26"/>
      <c r="AF174" s="26"/>
      <c r="AG174" s="26"/>
      <c r="AH174" s="26"/>
      <c r="AI174" s="26"/>
      <c r="AJ174" s="26"/>
      <c r="AK174" s="26"/>
    </row>
    <row r="175" spans="1:37">
      <c r="A175" s="26"/>
      <c r="B175" s="26"/>
      <c r="C175" s="26"/>
      <c r="D175" s="26"/>
      <c r="E175" s="26"/>
      <c r="F175" s="26"/>
      <c r="G175" s="26"/>
      <c r="H175" s="26"/>
      <c r="I175" s="26"/>
      <c r="J175" s="26"/>
      <c r="K175" s="26"/>
      <c r="L175" s="26"/>
      <c r="M175" s="26"/>
      <c r="N175" s="26"/>
      <c r="O175" s="26"/>
      <c r="P175" s="26"/>
      <c r="Q175" s="26"/>
      <c r="R175" s="26"/>
      <c r="S175" s="26"/>
      <c r="T175" s="26"/>
      <c r="W175" s="26"/>
      <c r="X175" s="26"/>
      <c r="Y175" s="26"/>
      <c r="Z175" s="26"/>
      <c r="AA175" s="26"/>
      <c r="AB175" s="26"/>
      <c r="AC175" s="26"/>
      <c r="AD175" s="26"/>
      <c r="AE175" s="26"/>
      <c r="AF175" s="26"/>
      <c r="AG175" s="26"/>
      <c r="AH175" s="26"/>
      <c r="AI175" s="26"/>
      <c r="AJ175" s="26"/>
      <c r="AK175" s="26"/>
    </row>
    <row r="176" spans="1:37">
      <c r="A176" s="26"/>
      <c r="B176" s="26"/>
      <c r="C176" s="26"/>
      <c r="D176" s="26"/>
      <c r="E176" s="26"/>
      <c r="F176" s="26"/>
      <c r="G176" s="26"/>
      <c r="H176" s="26"/>
      <c r="I176" s="26"/>
      <c r="J176" s="26"/>
      <c r="K176" s="26"/>
      <c r="L176" s="26"/>
      <c r="M176" s="26"/>
      <c r="N176" s="26"/>
      <c r="O176" s="26"/>
      <c r="P176" s="26"/>
      <c r="Q176" s="26"/>
      <c r="R176" s="26"/>
      <c r="S176" s="26"/>
      <c r="T176" s="26"/>
      <c r="W176" s="26"/>
      <c r="X176" s="26"/>
      <c r="Y176" s="26"/>
      <c r="Z176" s="26"/>
      <c r="AA176" s="26"/>
      <c r="AB176" s="26"/>
      <c r="AC176" s="26"/>
      <c r="AD176" s="26"/>
      <c r="AE176" s="26"/>
      <c r="AF176" s="26"/>
      <c r="AG176" s="26"/>
      <c r="AH176" s="26"/>
      <c r="AI176" s="26"/>
      <c r="AJ176" s="26"/>
      <c r="AK176" s="26"/>
    </row>
    <row r="177" spans="1:37">
      <c r="A177" s="26"/>
      <c r="B177" s="26"/>
      <c r="C177" s="26"/>
      <c r="D177" s="26"/>
      <c r="E177" s="26"/>
      <c r="F177" s="26"/>
      <c r="G177" s="26"/>
      <c r="H177" s="26"/>
      <c r="I177" s="26"/>
      <c r="J177" s="26"/>
      <c r="K177" s="26"/>
      <c r="L177" s="26"/>
      <c r="M177" s="26"/>
      <c r="N177" s="26"/>
      <c r="O177" s="26"/>
      <c r="P177" s="26"/>
      <c r="Q177" s="26"/>
      <c r="R177" s="26"/>
      <c r="S177" s="26"/>
      <c r="T177" s="26"/>
      <c r="W177" s="26"/>
      <c r="X177" s="26"/>
      <c r="Y177" s="26"/>
      <c r="Z177" s="26"/>
      <c r="AA177" s="26"/>
      <c r="AB177" s="26"/>
      <c r="AC177" s="26"/>
      <c r="AD177" s="26"/>
      <c r="AE177" s="26"/>
      <c r="AF177" s="26"/>
      <c r="AG177" s="26"/>
      <c r="AH177" s="26"/>
      <c r="AI177" s="26"/>
      <c r="AJ177" s="26"/>
      <c r="AK177" s="26"/>
    </row>
    <row r="178" spans="1:37">
      <c r="A178" s="26"/>
      <c r="B178" s="26"/>
      <c r="C178" s="26"/>
      <c r="D178" s="26"/>
      <c r="E178" s="26"/>
      <c r="F178" s="26"/>
      <c r="G178" s="26"/>
      <c r="H178" s="26"/>
      <c r="I178" s="26"/>
      <c r="J178" s="26"/>
      <c r="K178" s="26"/>
      <c r="L178" s="26"/>
      <c r="M178" s="26"/>
      <c r="N178" s="26"/>
      <c r="O178" s="26"/>
      <c r="P178" s="26"/>
      <c r="Q178" s="26"/>
      <c r="R178" s="26"/>
      <c r="S178" s="26"/>
      <c r="T178" s="26"/>
      <c r="W178" s="26"/>
      <c r="X178" s="26"/>
      <c r="Y178" s="26"/>
      <c r="Z178" s="26"/>
      <c r="AA178" s="26"/>
      <c r="AB178" s="26"/>
      <c r="AC178" s="26"/>
      <c r="AD178" s="26"/>
      <c r="AE178" s="26"/>
      <c r="AF178" s="26"/>
      <c r="AG178" s="26"/>
      <c r="AH178" s="26"/>
      <c r="AI178" s="26"/>
      <c r="AJ178" s="26"/>
      <c r="AK178" s="26"/>
    </row>
    <row r="179" spans="1:37">
      <c r="A179" s="26"/>
      <c r="B179" s="26"/>
      <c r="C179" s="26"/>
      <c r="D179" s="26"/>
      <c r="E179" s="26"/>
      <c r="F179" s="26"/>
      <c r="G179" s="26"/>
      <c r="H179" s="26"/>
      <c r="I179" s="26"/>
      <c r="J179" s="26"/>
      <c r="K179" s="26"/>
      <c r="L179" s="26"/>
      <c r="M179" s="26"/>
      <c r="N179" s="26"/>
      <c r="O179" s="26"/>
      <c r="P179" s="26"/>
      <c r="Q179" s="26"/>
      <c r="R179" s="26"/>
      <c r="S179" s="26"/>
      <c r="T179" s="26"/>
      <c r="W179" s="26"/>
      <c r="X179" s="26"/>
      <c r="Y179" s="26"/>
      <c r="Z179" s="26"/>
      <c r="AA179" s="26"/>
      <c r="AB179" s="26"/>
      <c r="AC179" s="26"/>
      <c r="AD179" s="26"/>
      <c r="AE179" s="26"/>
      <c r="AF179" s="26"/>
      <c r="AG179" s="26"/>
      <c r="AH179" s="26"/>
      <c r="AI179" s="26"/>
      <c r="AJ179" s="26"/>
      <c r="AK179" s="26"/>
    </row>
    <row r="180" spans="1:37">
      <c r="A180" s="26"/>
      <c r="B180" s="26"/>
      <c r="C180" s="26"/>
      <c r="D180" s="26"/>
      <c r="E180" s="26"/>
      <c r="F180" s="26"/>
      <c r="G180" s="26"/>
      <c r="H180" s="26"/>
      <c r="I180" s="26"/>
      <c r="J180" s="26"/>
      <c r="K180" s="26"/>
      <c r="L180" s="26"/>
      <c r="M180" s="26"/>
      <c r="N180" s="26"/>
      <c r="O180" s="26"/>
      <c r="P180" s="26"/>
      <c r="Q180" s="26"/>
      <c r="R180" s="26"/>
      <c r="S180" s="26"/>
      <c r="T180" s="26"/>
      <c r="W180" s="26"/>
      <c r="X180" s="26"/>
      <c r="Y180" s="26"/>
      <c r="Z180" s="26"/>
      <c r="AA180" s="26"/>
      <c r="AB180" s="26"/>
      <c r="AC180" s="26"/>
      <c r="AD180" s="26"/>
      <c r="AE180" s="26"/>
      <c r="AF180" s="26"/>
      <c r="AG180" s="26"/>
      <c r="AH180" s="26"/>
      <c r="AI180" s="26"/>
      <c r="AJ180" s="26"/>
      <c r="AK180" s="26"/>
    </row>
    <row r="181" spans="1:37">
      <c r="A181" s="26"/>
      <c r="B181" s="26"/>
      <c r="C181" s="26"/>
      <c r="D181" s="26"/>
      <c r="E181" s="26"/>
      <c r="F181" s="26"/>
      <c r="G181" s="26"/>
      <c r="H181" s="26"/>
      <c r="I181" s="26"/>
      <c r="J181" s="26"/>
      <c r="K181" s="26"/>
      <c r="L181" s="26"/>
      <c r="M181" s="26"/>
      <c r="N181" s="26"/>
      <c r="O181" s="26"/>
      <c r="P181" s="26"/>
      <c r="Q181" s="26"/>
      <c r="R181" s="26"/>
      <c r="S181" s="26"/>
      <c r="T181" s="26"/>
      <c r="W181" s="26"/>
      <c r="X181" s="26"/>
      <c r="Y181" s="26"/>
      <c r="Z181" s="26"/>
      <c r="AA181" s="26"/>
      <c r="AB181" s="26"/>
      <c r="AC181" s="26"/>
      <c r="AD181" s="26"/>
      <c r="AE181" s="26"/>
      <c r="AF181" s="26"/>
      <c r="AG181" s="26"/>
      <c r="AH181" s="26"/>
      <c r="AI181" s="26"/>
      <c r="AJ181" s="26"/>
      <c r="AK181" s="26"/>
    </row>
    <row r="182" spans="1:37">
      <c r="A182" s="26"/>
      <c r="B182" s="26"/>
      <c r="C182" s="26"/>
      <c r="D182" s="26"/>
      <c r="E182" s="26"/>
      <c r="F182" s="26"/>
      <c r="G182" s="26"/>
      <c r="H182" s="26"/>
      <c r="I182" s="26"/>
      <c r="J182" s="26"/>
      <c r="K182" s="26"/>
      <c r="L182" s="26"/>
      <c r="M182" s="26"/>
      <c r="N182" s="26"/>
      <c r="O182" s="26"/>
      <c r="P182" s="26"/>
      <c r="Q182" s="26"/>
      <c r="R182" s="26"/>
      <c r="S182" s="26"/>
      <c r="T182" s="26"/>
      <c r="W182" s="26"/>
      <c r="X182" s="26"/>
      <c r="Y182" s="26"/>
      <c r="Z182" s="26"/>
      <c r="AA182" s="26"/>
      <c r="AB182" s="26"/>
      <c r="AC182" s="26"/>
      <c r="AD182" s="26"/>
      <c r="AE182" s="26"/>
      <c r="AF182" s="26"/>
      <c r="AG182" s="26"/>
      <c r="AH182" s="26"/>
      <c r="AI182" s="26"/>
      <c r="AJ182" s="26"/>
      <c r="AK182" s="26"/>
    </row>
    <row r="183" spans="1:37">
      <c r="A183" s="26"/>
      <c r="B183" s="26"/>
      <c r="C183" s="26"/>
      <c r="D183" s="26"/>
      <c r="E183" s="26"/>
      <c r="F183" s="26"/>
      <c r="G183" s="26"/>
      <c r="H183" s="26"/>
      <c r="I183" s="26"/>
      <c r="J183" s="26"/>
      <c r="K183" s="26"/>
      <c r="L183" s="26"/>
      <c r="M183" s="26"/>
      <c r="N183" s="26"/>
      <c r="O183" s="26"/>
      <c r="P183" s="26"/>
      <c r="Q183" s="26"/>
      <c r="R183" s="26"/>
      <c r="S183" s="26"/>
      <c r="T183" s="26"/>
      <c r="W183" s="26"/>
      <c r="X183" s="26"/>
      <c r="Y183" s="26"/>
      <c r="Z183" s="26"/>
      <c r="AA183" s="26"/>
      <c r="AB183" s="26"/>
      <c r="AC183" s="26"/>
      <c r="AD183" s="26"/>
      <c r="AE183" s="26"/>
      <c r="AF183" s="26"/>
      <c r="AG183" s="26"/>
      <c r="AH183" s="26"/>
      <c r="AI183" s="26"/>
      <c r="AJ183" s="26"/>
      <c r="AK183" s="26"/>
    </row>
    <row r="184" spans="1:37">
      <c r="A184" s="26"/>
      <c r="B184" s="26"/>
      <c r="C184" s="26"/>
      <c r="D184" s="26"/>
      <c r="E184" s="26"/>
      <c r="F184" s="26"/>
      <c r="G184" s="26"/>
      <c r="H184" s="26"/>
      <c r="I184" s="26"/>
      <c r="J184" s="26"/>
      <c r="K184" s="26"/>
      <c r="L184" s="26"/>
      <c r="M184" s="26"/>
      <c r="N184" s="26"/>
      <c r="O184" s="26"/>
      <c r="P184" s="26"/>
      <c r="Q184" s="26"/>
      <c r="R184" s="26"/>
      <c r="S184" s="26"/>
      <c r="T184" s="26"/>
      <c r="W184" s="26"/>
      <c r="X184" s="26"/>
      <c r="Y184" s="26"/>
      <c r="Z184" s="26"/>
      <c r="AA184" s="26"/>
      <c r="AB184" s="26"/>
      <c r="AC184" s="26"/>
      <c r="AD184" s="26"/>
      <c r="AE184" s="26"/>
      <c r="AF184" s="26"/>
      <c r="AG184" s="26"/>
      <c r="AH184" s="26"/>
      <c r="AI184" s="26"/>
      <c r="AJ184" s="26"/>
      <c r="AK184" s="26"/>
    </row>
    <row r="185" spans="1:37">
      <c r="A185" s="26"/>
      <c r="B185" s="26"/>
      <c r="C185" s="26"/>
      <c r="D185" s="26"/>
      <c r="E185" s="26"/>
      <c r="F185" s="26"/>
      <c r="G185" s="26"/>
      <c r="H185" s="26"/>
      <c r="I185" s="26"/>
      <c r="J185" s="26"/>
      <c r="K185" s="26"/>
      <c r="L185" s="26"/>
      <c r="M185" s="26"/>
      <c r="N185" s="26"/>
      <c r="O185" s="26"/>
      <c r="P185" s="26"/>
      <c r="Q185" s="26"/>
      <c r="R185" s="26"/>
      <c r="S185" s="26"/>
      <c r="T185" s="26"/>
      <c r="W185" s="26"/>
      <c r="X185" s="26"/>
      <c r="Y185" s="26"/>
      <c r="Z185" s="26"/>
      <c r="AA185" s="26"/>
      <c r="AB185" s="26"/>
      <c r="AC185" s="26"/>
      <c r="AD185" s="26"/>
      <c r="AE185" s="26"/>
      <c r="AF185" s="26"/>
      <c r="AG185" s="26"/>
      <c r="AH185" s="26"/>
      <c r="AI185" s="26"/>
      <c r="AJ185" s="26"/>
      <c r="AK185" s="26"/>
    </row>
    <row r="186" spans="1:37">
      <c r="A186" s="26"/>
      <c r="B186" s="26"/>
      <c r="C186" s="26"/>
      <c r="D186" s="26"/>
      <c r="E186" s="26"/>
      <c r="F186" s="26"/>
      <c r="G186" s="26"/>
      <c r="H186" s="26"/>
      <c r="I186" s="26"/>
      <c r="J186" s="26"/>
      <c r="K186" s="26"/>
      <c r="L186" s="26"/>
      <c r="M186" s="26"/>
      <c r="N186" s="26"/>
      <c r="O186" s="26"/>
      <c r="P186" s="26"/>
      <c r="Q186" s="26"/>
      <c r="R186" s="26"/>
      <c r="S186" s="26"/>
      <c r="T186" s="26"/>
      <c r="W186" s="26"/>
      <c r="X186" s="26"/>
      <c r="Y186" s="26"/>
      <c r="Z186" s="26"/>
      <c r="AA186" s="26"/>
      <c r="AB186" s="26"/>
      <c r="AC186" s="26"/>
      <c r="AD186" s="26"/>
      <c r="AE186" s="26"/>
      <c r="AF186" s="26"/>
      <c r="AG186" s="26"/>
      <c r="AH186" s="26"/>
      <c r="AI186" s="26"/>
      <c r="AJ186" s="26"/>
      <c r="AK186" s="26"/>
    </row>
    <row r="187" spans="1:37">
      <c r="A187" s="26"/>
      <c r="B187" s="26"/>
      <c r="C187" s="26"/>
      <c r="D187" s="26"/>
      <c r="E187" s="26"/>
      <c r="F187" s="26"/>
      <c r="G187" s="26"/>
      <c r="H187" s="26"/>
      <c r="I187" s="26"/>
      <c r="J187" s="26"/>
      <c r="K187" s="26"/>
      <c r="L187" s="26"/>
      <c r="M187" s="26"/>
      <c r="N187" s="26"/>
      <c r="O187" s="26"/>
      <c r="P187" s="26"/>
      <c r="Q187" s="26"/>
      <c r="R187" s="26"/>
      <c r="S187" s="26"/>
      <c r="T187" s="26"/>
      <c r="W187" s="26"/>
      <c r="X187" s="26"/>
      <c r="Y187" s="26"/>
      <c r="Z187" s="26"/>
      <c r="AA187" s="26"/>
      <c r="AB187" s="26"/>
      <c r="AC187" s="26"/>
      <c r="AD187" s="26"/>
      <c r="AE187" s="26"/>
      <c r="AF187" s="26"/>
      <c r="AG187" s="26"/>
      <c r="AH187" s="26"/>
      <c r="AI187" s="26"/>
      <c r="AJ187" s="26"/>
      <c r="AK187" s="26"/>
    </row>
    <row r="188" spans="1:37">
      <c r="A188" s="26"/>
      <c r="B188" s="26"/>
      <c r="C188" s="26"/>
      <c r="D188" s="26"/>
      <c r="E188" s="26"/>
      <c r="F188" s="26"/>
      <c r="G188" s="26"/>
      <c r="H188" s="26"/>
      <c r="I188" s="26"/>
      <c r="J188" s="26"/>
      <c r="K188" s="26"/>
      <c r="L188" s="26"/>
      <c r="M188" s="26"/>
      <c r="N188" s="26"/>
      <c r="O188" s="26"/>
      <c r="P188" s="26"/>
      <c r="Q188" s="26"/>
      <c r="R188" s="26"/>
      <c r="S188" s="26"/>
      <c r="T188" s="26"/>
      <c r="W188" s="26"/>
      <c r="X188" s="26"/>
      <c r="Y188" s="26"/>
      <c r="Z188" s="26"/>
      <c r="AA188" s="26"/>
      <c r="AB188" s="26"/>
      <c r="AC188" s="26"/>
      <c r="AD188" s="26"/>
      <c r="AE188" s="26"/>
      <c r="AF188" s="26"/>
      <c r="AG188" s="26"/>
      <c r="AH188" s="26"/>
      <c r="AI188" s="26"/>
      <c r="AJ188" s="26"/>
      <c r="AK188" s="26"/>
    </row>
    <row r="189" spans="1:37">
      <c r="A189" s="26"/>
      <c r="B189" s="26"/>
      <c r="C189" s="26"/>
      <c r="D189" s="26"/>
      <c r="E189" s="26"/>
      <c r="F189" s="26"/>
      <c r="G189" s="26"/>
      <c r="H189" s="26"/>
      <c r="I189" s="26"/>
      <c r="J189" s="26"/>
      <c r="K189" s="26"/>
      <c r="L189" s="26"/>
      <c r="M189" s="26"/>
      <c r="N189" s="26"/>
      <c r="O189" s="26"/>
      <c r="P189" s="26"/>
      <c r="Q189" s="26"/>
      <c r="R189" s="26"/>
      <c r="S189" s="26"/>
      <c r="T189" s="26"/>
      <c r="W189" s="26"/>
      <c r="X189" s="26"/>
      <c r="Y189" s="26"/>
      <c r="Z189" s="26"/>
      <c r="AA189" s="26"/>
      <c r="AB189" s="26"/>
      <c r="AC189" s="26"/>
      <c r="AD189" s="26"/>
      <c r="AE189" s="26"/>
      <c r="AF189" s="26"/>
      <c r="AG189" s="26"/>
      <c r="AH189" s="26"/>
      <c r="AI189" s="26"/>
      <c r="AJ189" s="26"/>
      <c r="AK189" s="26"/>
    </row>
    <row r="190" spans="1:37">
      <c r="A190" s="26"/>
      <c r="B190" s="26"/>
      <c r="C190" s="26"/>
      <c r="D190" s="26"/>
      <c r="E190" s="26"/>
      <c r="F190" s="26"/>
      <c r="G190" s="26"/>
      <c r="H190" s="26"/>
      <c r="I190" s="26"/>
      <c r="J190" s="26"/>
      <c r="K190" s="26"/>
      <c r="L190" s="26"/>
      <c r="M190" s="26"/>
      <c r="N190" s="26"/>
      <c r="O190" s="26"/>
      <c r="P190" s="26"/>
      <c r="Q190" s="26"/>
      <c r="R190" s="26"/>
      <c r="S190" s="26"/>
      <c r="T190" s="26"/>
      <c r="W190" s="26"/>
      <c r="X190" s="26"/>
      <c r="Y190" s="26"/>
      <c r="Z190" s="26"/>
      <c r="AA190" s="26"/>
      <c r="AB190" s="26"/>
      <c r="AC190" s="26"/>
      <c r="AD190" s="26"/>
      <c r="AE190" s="26"/>
      <c r="AF190" s="26"/>
      <c r="AG190" s="26"/>
      <c r="AH190" s="26"/>
      <c r="AI190" s="26"/>
      <c r="AJ190" s="26"/>
      <c r="AK190" s="26"/>
    </row>
    <row r="191" spans="1:37">
      <c r="A191" s="26"/>
      <c r="B191" s="26"/>
      <c r="C191" s="26"/>
      <c r="D191" s="26"/>
      <c r="E191" s="26"/>
      <c r="F191" s="26"/>
      <c r="G191" s="26"/>
      <c r="H191" s="26"/>
      <c r="I191" s="26"/>
      <c r="J191" s="26"/>
      <c r="K191" s="26"/>
      <c r="L191" s="26"/>
      <c r="M191" s="26"/>
      <c r="N191" s="26"/>
      <c r="O191" s="26"/>
      <c r="P191" s="26"/>
      <c r="Q191" s="26"/>
      <c r="R191" s="26"/>
      <c r="S191" s="26"/>
      <c r="T191" s="26"/>
      <c r="W191" s="26"/>
      <c r="X191" s="26"/>
      <c r="Y191" s="26"/>
      <c r="Z191" s="26"/>
      <c r="AA191" s="26"/>
      <c r="AB191" s="26"/>
      <c r="AC191" s="26"/>
      <c r="AD191" s="26"/>
      <c r="AE191" s="26"/>
      <c r="AF191" s="26"/>
      <c r="AG191" s="26"/>
      <c r="AH191" s="26"/>
      <c r="AI191" s="26"/>
      <c r="AJ191" s="26"/>
      <c r="AK191" s="26"/>
    </row>
    <row r="192" spans="1:37">
      <c r="A192" s="26"/>
      <c r="B192" s="26"/>
      <c r="C192" s="26"/>
      <c r="D192" s="26"/>
      <c r="E192" s="26"/>
      <c r="F192" s="26"/>
      <c r="G192" s="26"/>
      <c r="H192" s="26"/>
      <c r="I192" s="26"/>
      <c r="J192" s="26"/>
      <c r="K192" s="26"/>
      <c r="L192" s="26"/>
      <c r="M192" s="26"/>
      <c r="N192" s="26"/>
      <c r="O192" s="26"/>
      <c r="P192" s="26"/>
      <c r="Q192" s="26"/>
      <c r="R192" s="26"/>
      <c r="S192" s="26"/>
      <c r="T192" s="26"/>
      <c r="W192" s="26"/>
      <c r="X192" s="26"/>
      <c r="Y192" s="26"/>
      <c r="Z192" s="26"/>
      <c r="AA192" s="26"/>
      <c r="AB192" s="26"/>
      <c r="AC192" s="26"/>
      <c r="AD192" s="26"/>
      <c r="AE192" s="26"/>
      <c r="AF192" s="26"/>
      <c r="AG192" s="26"/>
      <c r="AH192" s="26"/>
      <c r="AI192" s="26"/>
      <c r="AJ192" s="26"/>
      <c r="AK192" s="26"/>
    </row>
    <row r="193" spans="1:37">
      <c r="A193" s="26"/>
      <c r="B193" s="26"/>
      <c r="C193" s="26"/>
      <c r="D193" s="26"/>
      <c r="E193" s="26"/>
      <c r="F193" s="26"/>
      <c r="G193" s="26"/>
      <c r="H193" s="26"/>
      <c r="I193" s="26"/>
      <c r="J193" s="26"/>
      <c r="K193" s="26"/>
      <c r="L193" s="26"/>
      <c r="M193" s="26"/>
      <c r="N193" s="26"/>
      <c r="O193" s="26"/>
      <c r="P193" s="26"/>
      <c r="Q193" s="26"/>
      <c r="R193" s="26"/>
      <c r="S193" s="26"/>
      <c r="T193" s="26"/>
      <c r="W193" s="26"/>
      <c r="X193" s="26"/>
      <c r="Y193" s="26"/>
      <c r="Z193" s="26"/>
      <c r="AA193" s="26"/>
      <c r="AB193" s="26"/>
      <c r="AC193" s="26"/>
      <c r="AD193" s="26"/>
      <c r="AE193" s="26"/>
      <c r="AF193" s="26"/>
      <c r="AG193" s="26"/>
      <c r="AH193" s="26"/>
      <c r="AI193" s="26"/>
      <c r="AJ193" s="26"/>
      <c r="AK193" s="26"/>
    </row>
    <row r="194" spans="1:37">
      <c r="A194" s="26"/>
      <c r="B194" s="26"/>
      <c r="C194" s="26"/>
      <c r="D194" s="26"/>
      <c r="E194" s="26"/>
      <c r="F194" s="26"/>
      <c r="G194" s="26"/>
      <c r="H194" s="26"/>
      <c r="I194" s="26"/>
      <c r="J194" s="26"/>
      <c r="K194" s="26"/>
      <c r="L194" s="26"/>
      <c r="M194" s="26"/>
      <c r="N194" s="26"/>
      <c r="O194" s="26"/>
      <c r="P194" s="26"/>
      <c r="Q194" s="26"/>
      <c r="R194" s="26"/>
      <c r="S194" s="26"/>
      <c r="T194" s="26"/>
      <c r="W194" s="26"/>
      <c r="X194" s="26"/>
      <c r="Y194" s="26"/>
      <c r="Z194" s="26"/>
      <c r="AA194" s="26"/>
      <c r="AB194" s="26"/>
      <c r="AC194" s="26"/>
      <c r="AD194" s="26"/>
      <c r="AE194" s="26"/>
      <c r="AF194" s="26"/>
      <c r="AG194" s="26"/>
      <c r="AH194" s="26"/>
      <c r="AI194" s="26"/>
      <c r="AJ194" s="26"/>
      <c r="AK194" s="26"/>
    </row>
    <row r="195" spans="1:37">
      <c r="A195" s="26"/>
      <c r="B195" s="26"/>
      <c r="C195" s="26"/>
      <c r="D195" s="26"/>
      <c r="E195" s="26"/>
      <c r="F195" s="26"/>
      <c r="G195" s="26"/>
      <c r="H195" s="26"/>
      <c r="I195" s="26"/>
      <c r="J195" s="26"/>
      <c r="K195" s="26"/>
      <c r="L195" s="26"/>
      <c r="M195" s="26"/>
      <c r="N195" s="26"/>
      <c r="O195" s="26"/>
      <c r="P195" s="26"/>
      <c r="Q195" s="26"/>
      <c r="R195" s="26"/>
      <c r="S195" s="26"/>
      <c r="T195" s="26"/>
      <c r="W195" s="26"/>
      <c r="X195" s="26"/>
      <c r="Y195" s="26"/>
      <c r="Z195" s="26"/>
      <c r="AA195" s="26"/>
      <c r="AB195" s="26"/>
      <c r="AC195" s="26"/>
      <c r="AD195" s="26"/>
      <c r="AE195" s="26"/>
      <c r="AF195" s="26"/>
      <c r="AG195" s="26"/>
      <c r="AH195" s="26"/>
      <c r="AI195" s="26"/>
      <c r="AJ195" s="26"/>
      <c r="AK195" s="26"/>
    </row>
    <row r="196" spans="1:37">
      <c r="A196" s="26"/>
      <c r="B196" s="26"/>
      <c r="C196" s="26"/>
      <c r="D196" s="26"/>
      <c r="E196" s="26"/>
      <c r="F196" s="26"/>
      <c r="G196" s="26"/>
      <c r="H196" s="26"/>
      <c r="I196" s="26"/>
      <c r="J196" s="26"/>
      <c r="K196" s="26"/>
      <c r="L196" s="26"/>
      <c r="M196" s="26"/>
      <c r="N196" s="26"/>
      <c r="O196" s="26"/>
      <c r="P196" s="26"/>
      <c r="Q196" s="26"/>
      <c r="R196" s="26"/>
      <c r="S196" s="26"/>
      <c r="T196" s="26"/>
      <c r="W196" s="26"/>
      <c r="X196" s="26"/>
      <c r="Y196" s="26"/>
      <c r="Z196" s="26"/>
      <c r="AA196" s="26"/>
      <c r="AB196" s="26"/>
      <c r="AC196" s="26"/>
      <c r="AD196" s="26"/>
      <c r="AE196" s="26"/>
      <c r="AF196" s="26"/>
      <c r="AG196" s="26"/>
      <c r="AH196" s="26"/>
      <c r="AI196" s="26"/>
      <c r="AJ196" s="26"/>
      <c r="AK196" s="26"/>
    </row>
    <row r="197" spans="1:37">
      <c r="A197" s="26"/>
      <c r="B197" s="26"/>
      <c r="C197" s="26"/>
      <c r="D197" s="26"/>
      <c r="E197" s="26"/>
      <c r="F197" s="26"/>
      <c r="G197" s="26"/>
      <c r="H197" s="26"/>
      <c r="I197" s="26"/>
      <c r="J197" s="26"/>
      <c r="K197" s="26"/>
      <c r="L197" s="26"/>
      <c r="M197" s="26"/>
      <c r="N197" s="26"/>
      <c r="O197" s="26"/>
      <c r="P197" s="26"/>
      <c r="Q197" s="26"/>
      <c r="R197" s="26"/>
      <c r="S197" s="26"/>
      <c r="T197" s="26"/>
      <c r="W197" s="26"/>
      <c r="X197" s="26"/>
      <c r="Y197" s="26"/>
      <c r="Z197" s="26"/>
      <c r="AA197" s="26"/>
      <c r="AB197" s="26"/>
      <c r="AC197" s="26"/>
      <c r="AD197" s="26"/>
      <c r="AE197" s="26"/>
      <c r="AF197" s="26"/>
      <c r="AG197" s="26"/>
      <c r="AH197" s="26"/>
      <c r="AI197" s="26"/>
      <c r="AJ197" s="26"/>
      <c r="AK197" s="26"/>
    </row>
    <row r="198" spans="1:37">
      <c r="A198" s="26"/>
      <c r="B198" s="26"/>
      <c r="C198" s="26"/>
      <c r="D198" s="26"/>
      <c r="E198" s="26"/>
      <c r="F198" s="26"/>
      <c r="G198" s="26"/>
      <c r="H198" s="26"/>
      <c r="I198" s="26"/>
      <c r="J198" s="26"/>
      <c r="K198" s="26"/>
      <c r="L198" s="26"/>
      <c r="M198" s="26"/>
      <c r="N198" s="26"/>
      <c r="O198" s="26"/>
      <c r="P198" s="26"/>
      <c r="Q198" s="26"/>
      <c r="R198" s="26"/>
      <c r="S198" s="26"/>
      <c r="T198" s="26"/>
      <c r="W198" s="26"/>
      <c r="X198" s="26"/>
      <c r="Y198" s="26"/>
      <c r="Z198" s="26"/>
      <c r="AA198" s="26"/>
      <c r="AB198" s="26"/>
      <c r="AC198" s="26"/>
      <c r="AD198" s="26"/>
      <c r="AE198" s="26"/>
      <c r="AF198" s="26"/>
      <c r="AG198" s="26"/>
      <c r="AH198" s="26"/>
      <c r="AI198" s="26"/>
      <c r="AJ198" s="26"/>
      <c r="AK198" s="26"/>
    </row>
    <row r="199" spans="1:37">
      <c r="A199" s="26"/>
      <c r="B199" s="26"/>
      <c r="C199" s="26"/>
      <c r="D199" s="26"/>
      <c r="E199" s="26"/>
      <c r="F199" s="26"/>
      <c r="G199" s="26"/>
      <c r="H199" s="26"/>
      <c r="I199" s="26"/>
      <c r="J199" s="26"/>
      <c r="K199" s="26"/>
      <c r="L199" s="26"/>
      <c r="M199" s="26"/>
      <c r="N199" s="26"/>
      <c r="O199" s="26"/>
      <c r="P199" s="26"/>
      <c r="Q199" s="26"/>
      <c r="R199" s="26"/>
      <c r="S199" s="26"/>
      <c r="T199" s="26"/>
      <c r="W199" s="26"/>
      <c r="X199" s="26"/>
      <c r="Y199" s="26"/>
      <c r="Z199" s="26"/>
      <c r="AA199" s="26"/>
      <c r="AB199" s="26"/>
      <c r="AC199" s="26"/>
      <c r="AD199" s="26"/>
      <c r="AE199" s="26"/>
      <c r="AF199" s="26"/>
      <c r="AG199" s="26"/>
      <c r="AH199" s="26"/>
      <c r="AI199" s="26"/>
      <c r="AJ199" s="26"/>
      <c r="AK199" s="26"/>
    </row>
    <row r="200" spans="1:37">
      <c r="A200" s="26"/>
      <c r="B200" s="26"/>
      <c r="C200" s="26"/>
      <c r="D200" s="26"/>
      <c r="E200" s="26"/>
      <c r="F200" s="26"/>
      <c r="G200" s="26"/>
      <c r="H200" s="26"/>
      <c r="I200" s="26"/>
      <c r="J200" s="26"/>
      <c r="K200" s="26"/>
      <c r="L200" s="26"/>
      <c r="M200" s="26"/>
      <c r="N200" s="26"/>
      <c r="O200" s="26"/>
      <c r="P200" s="26"/>
      <c r="Q200" s="26"/>
      <c r="R200" s="26"/>
      <c r="S200" s="26"/>
      <c r="T200" s="26"/>
      <c r="W200" s="26"/>
      <c r="X200" s="26"/>
      <c r="Y200" s="26"/>
      <c r="Z200" s="26"/>
      <c r="AA200" s="26"/>
      <c r="AB200" s="26"/>
      <c r="AC200" s="26"/>
      <c r="AD200" s="26"/>
      <c r="AE200" s="26"/>
      <c r="AF200" s="26"/>
      <c r="AG200" s="26"/>
      <c r="AH200" s="26"/>
      <c r="AI200" s="26"/>
      <c r="AJ200" s="26"/>
      <c r="AK200" s="26"/>
    </row>
    <row r="201" spans="1:37">
      <c r="A201" s="26"/>
      <c r="B201" s="26"/>
      <c r="C201" s="26"/>
      <c r="D201" s="26"/>
      <c r="E201" s="26"/>
      <c r="F201" s="26"/>
      <c r="G201" s="26"/>
      <c r="H201" s="26"/>
      <c r="I201" s="26"/>
      <c r="J201" s="26"/>
      <c r="K201" s="26"/>
      <c r="L201" s="26"/>
      <c r="M201" s="26"/>
      <c r="N201" s="26"/>
      <c r="O201" s="26"/>
      <c r="P201" s="26"/>
      <c r="Q201" s="26"/>
      <c r="R201" s="26"/>
      <c r="S201" s="26"/>
      <c r="T201" s="26"/>
      <c r="W201" s="26"/>
      <c r="X201" s="26"/>
      <c r="Y201" s="26"/>
      <c r="Z201" s="26"/>
      <c r="AA201" s="26"/>
      <c r="AB201" s="26"/>
      <c r="AC201" s="26"/>
      <c r="AD201" s="26"/>
      <c r="AE201" s="26"/>
      <c r="AF201" s="26"/>
      <c r="AG201" s="26"/>
      <c r="AH201" s="26"/>
      <c r="AI201" s="26"/>
      <c r="AJ201" s="26"/>
      <c r="AK201" s="26"/>
    </row>
    <row r="202" spans="1:37">
      <c r="A202" s="26"/>
      <c r="B202" s="26"/>
      <c r="C202" s="26"/>
      <c r="D202" s="26"/>
      <c r="E202" s="26"/>
      <c r="F202" s="26"/>
      <c r="G202" s="26"/>
      <c r="H202" s="26"/>
      <c r="I202" s="26"/>
      <c r="J202" s="26"/>
      <c r="K202" s="26"/>
      <c r="L202" s="26"/>
      <c r="M202" s="26"/>
      <c r="N202" s="26"/>
      <c r="O202" s="26"/>
      <c r="P202" s="26"/>
      <c r="Q202" s="26"/>
      <c r="R202" s="26"/>
      <c r="S202" s="26"/>
      <c r="T202" s="26"/>
      <c r="W202" s="26"/>
      <c r="X202" s="26"/>
      <c r="Y202" s="26"/>
      <c r="Z202" s="26"/>
      <c r="AA202" s="26"/>
      <c r="AB202" s="26"/>
      <c r="AC202" s="26"/>
      <c r="AD202" s="26"/>
      <c r="AE202" s="26"/>
      <c r="AF202" s="26"/>
      <c r="AG202" s="26"/>
      <c r="AH202" s="26"/>
      <c r="AI202" s="26"/>
      <c r="AJ202" s="26"/>
      <c r="AK202" s="26"/>
    </row>
    <row r="203" spans="1:37">
      <c r="A203" s="26"/>
      <c r="B203" s="26"/>
      <c r="C203" s="26"/>
      <c r="D203" s="26"/>
      <c r="E203" s="26"/>
      <c r="F203" s="26"/>
      <c r="G203" s="26"/>
      <c r="H203" s="26"/>
      <c r="I203" s="26"/>
      <c r="J203" s="26"/>
      <c r="K203" s="26"/>
      <c r="L203" s="26"/>
      <c r="M203" s="26"/>
      <c r="N203" s="26"/>
      <c r="O203" s="26"/>
      <c r="P203" s="26"/>
      <c r="Q203" s="26"/>
      <c r="R203" s="26"/>
      <c r="S203" s="26"/>
      <c r="T203" s="26"/>
      <c r="W203" s="26"/>
      <c r="X203" s="26"/>
      <c r="Y203" s="26"/>
      <c r="Z203" s="26"/>
      <c r="AA203" s="26"/>
      <c r="AB203" s="26"/>
      <c r="AC203" s="26"/>
      <c r="AD203" s="26"/>
      <c r="AE203" s="26"/>
      <c r="AF203" s="26"/>
      <c r="AG203" s="26"/>
      <c r="AH203" s="26"/>
      <c r="AI203" s="26"/>
      <c r="AJ203" s="26"/>
      <c r="AK203" s="26"/>
    </row>
    <row r="204" spans="1:37">
      <c r="A204" s="26"/>
      <c r="B204" s="26"/>
      <c r="C204" s="26"/>
      <c r="D204" s="26"/>
      <c r="E204" s="26"/>
      <c r="F204" s="26"/>
      <c r="G204" s="26"/>
      <c r="H204" s="26"/>
      <c r="I204" s="26"/>
      <c r="J204" s="26"/>
      <c r="K204" s="26"/>
      <c r="L204" s="26"/>
      <c r="M204" s="26"/>
      <c r="N204" s="26"/>
      <c r="O204" s="26"/>
      <c r="P204" s="26"/>
      <c r="Q204" s="26"/>
      <c r="R204" s="26"/>
      <c r="S204" s="26"/>
      <c r="T204" s="26"/>
      <c r="W204" s="26"/>
      <c r="X204" s="26"/>
      <c r="Y204" s="26"/>
      <c r="Z204" s="26"/>
      <c r="AA204" s="26"/>
      <c r="AB204" s="26"/>
      <c r="AC204" s="26"/>
      <c r="AD204" s="26"/>
      <c r="AE204" s="26"/>
      <c r="AF204" s="26"/>
      <c r="AG204" s="26"/>
      <c r="AH204" s="26"/>
      <c r="AI204" s="26"/>
      <c r="AJ204" s="26"/>
      <c r="AK204" s="26"/>
    </row>
    <row r="205" spans="1:37">
      <c r="A205" s="26"/>
      <c r="B205" s="26"/>
      <c r="C205" s="26"/>
      <c r="D205" s="26"/>
      <c r="E205" s="26"/>
      <c r="F205" s="26"/>
      <c r="G205" s="26"/>
      <c r="H205" s="26"/>
      <c r="I205" s="26"/>
      <c r="J205" s="26"/>
      <c r="K205" s="26"/>
      <c r="L205" s="26"/>
      <c r="M205" s="26"/>
      <c r="N205" s="26"/>
      <c r="O205" s="26"/>
      <c r="P205" s="26"/>
      <c r="Q205" s="26"/>
      <c r="R205" s="26"/>
      <c r="S205" s="26"/>
      <c r="T205" s="26"/>
      <c r="W205" s="26"/>
      <c r="X205" s="26"/>
      <c r="Y205" s="26"/>
      <c r="Z205" s="26"/>
      <c r="AA205" s="26"/>
      <c r="AB205" s="26"/>
      <c r="AC205" s="26"/>
      <c r="AD205" s="26"/>
      <c r="AE205" s="26"/>
      <c r="AF205" s="26"/>
      <c r="AG205" s="26"/>
      <c r="AH205" s="26"/>
      <c r="AI205" s="26"/>
      <c r="AJ205" s="26"/>
      <c r="AK205" s="26"/>
    </row>
    <row r="206" spans="1:37">
      <c r="A206" s="26"/>
      <c r="B206" s="26"/>
      <c r="C206" s="26"/>
      <c r="D206" s="26"/>
      <c r="E206" s="26"/>
      <c r="F206" s="26"/>
      <c r="G206" s="26"/>
      <c r="H206" s="26"/>
      <c r="I206" s="26"/>
      <c r="J206" s="26"/>
      <c r="K206" s="26"/>
      <c r="L206" s="26"/>
      <c r="M206" s="26"/>
      <c r="N206" s="26"/>
      <c r="O206" s="26"/>
      <c r="P206" s="26"/>
      <c r="Q206" s="26"/>
      <c r="R206" s="26"/>
      <c r="S206" s="26"/>
      <c r="T206" s="26"/>
      <c r="W206" s="26"/>
      <c r="X206" s="26"/>
      <c r="Y206" s="26"/>
      <c r="Z206" s="26"/>
      <c r="AA206" s="26"/>
      <c r="AB206" s="26"/>
      <c r="AC206" s="26"/>
      <c r="AD206" s="26"/>
      <c r="AE206" s="26"/>
      <c r="AF206" s="26"/>
      <c r="AG206" s="26"/>
      <c r="AH206" s="26"/>
      <c r="AI206" s="26"/>
      <c r="AJ206" s="26"/>
      <c r="AK206" s="26"/>
    </row>
    <row r="207" spans="1:37">
      <c r="A207" s="26"/>
      <c r="B207" s="26"/>
      <c r="C207" s="26"/>
      <c r="D207" s="26"/>
      <c r="E207" s="26"/>
      <c r="F207" s="26"/>
      <c r="G207" s="26"/>
      <c r="H207" s="26"/>
      <c r="I207" s="26"/>
      <c r="J207" s="26"/>
      <c r="K207" s="26"/>
      <c r="L207" s="26"/>
      <c r="M207" s="26"/>
      <c r="N207" s="26"/>
      <c r="O207" s="26"/>
      <c r="P207" s="26"/>
      <c r="Q207" s="26"/>
      <c r="R207" s="26"/>
      <c r="S207" s="26"/>
      <c r="T207" s="26"/>
      <c r="W207" s="26"/>
      <c r="X207" s="26"/>
      <c r="Y207" s="26"/>
      <c r="Z207" s="26"/>
      <c r="AA207" s="26"/>
      <c r="AB207" s="26"/>
      <c r="AC207" s="26"/>
      <c r="AD207" s="26"/>
      <c r="AE207" s="26"/>
      <c r="AF207" s="26"/>
      <c r="AG207" s="26"/>
      <c r="AH207" s="26"/>
      <c r="AI207" s="26"/>
      <c r="AJ207" s="26"/>
      <c r="AK207" s="26"/>
    </row>
    <row r="208" spans="1:37">
      <c r="A208" s="26"/>
      <c r="B208" s="26"/>
      <c r="C208" s="26"/>
      <c r="D208" s="26"/>
      <c r="E208" s="26"/>
      <c r="F208" s="26"/>
      <c r="G208" s="26"/>
      <c r="H208" s="26"/>
      <c r="I208" s="26"/>
      <c r="J208" s="26"/>
      <c r="K208" s="26"/>
      <c r="L208" s="26"/>
      <c r="M208" s="26"/>
      <c r="N208" s="26"/>
      <c r="O208" s="26"/>
      <c r="P208" s="26"/>
      <c r="Q208" s="26"/>
      <c r="R208" s="26"/>
      <c r="S208" s="26"/>
      <c r="T208" s="26"/>
      <c r="W208" s="26"/>
      <c r="X208" s="26"/>
      <c r="Y208" s="26"/>
      <c r="Z208" s="26"/>
      <c r="AA208" s="26"/>
      <c r="AB208" s="26"/>
      <c r="AC208" s="26"/>
      <c r="AD208" s="26"/>
      <c r="AE208" s="26"/>
      <c r="AF208" s="26"/>
      <c r="AG208" s="26"/>
      <c r="AH208" s="26"/>
      <c r="AI208" s="26"/>
      <c r="AJ208" s="26"/>
      <c r="AK208" s="26"/>
    </row>
    <row r="209" spans="1:37">
      <c r="A209" s="26"/>
      <c r="B209" s="26"/>
      <c r="C209" s="26"/>
      <c r="D209" s="26"/>
      <c r="E209" s="26"/>
      <c r="F209" s="26"/>
      <c r="G209" s="26"/>
      <c r="H209" s="26"/>
      <c r="I209" s="26"/>
      <c r="J209" s="26"/>
      <c r="K209" s="26"/>
      <c r="L209" s="26"/>
      <c r="M209" s="26"/>
      <c r="N209" s="26"/>
      <c r="O209" s="26"/>
      <c r="P209" s="26"/>
      <c r="Q209" s="26"/>
      <c r="R209" s="26"/>
      <c r="S209" s="26"/>
      <c r="T209" s="26"/>
      <c r="W209" s="26"/>
      <c r="X209" s="26"/>
      <c r="Y209" s="26"/>
      <c r="Z209" s="26"/>
      <c r="AA209" s="26"/>
      <c r="AB209" s="26"/>
      <c r="AC209" s="26"/>
      <c r="AD209" s="26"/>
      <c r="AE209" s="26"/>
      <c r="AF209" s="26"/>
      <c r="AG209" s="26"/>
      <c r="AH209" s="26"/>
      <c r="AI209" s="26"/>
      <c r="AJ209" s="26"/>
      <c r="AK209" s="26"/>
    </row>
    <row r="210" spans="1:37">
      <c r="A210" s="26"/>
      <c r="B210" s="26"/>
      <c r="C210" s="26"/>
      <c r="D210" s="26"/>
      <c r="E210" s="26"/>
      <c r="F210" s="26"/>
      <c r="G210" s="26"/>
      <c r="H210" s="26"/>
      <c r="I210" s="26"/>
      <c r="J210" s="26"/>
      <c r="K210" s="26"/>
      <c r="L210" s="26"/>
      <c r="M210" s="26"/>
      <c r="N210" s="26"/>
      <c r="O210" s="26"/>
      <c r="P210" s="26"/>
      <c r="Q210" s="26"/>
      <c r="R210" s="26"/>
      <c r="S210" s="26"/>
      <c r="T210" s="26"/>
      <c r="W210" s="26"/>
      <c r="X210" s="26"/>
      <c r="Y210" s="26"/>
      <c r="Z210" s="26"/>
      <c r="AA210" s="26"/>
      <c r="AB210" s="26"/>
      <c r="AC210" s="26"/>
      <c r="AD210" s="26"/>
      <c r="AE210" s="26"/>
      <c r="AF210" s="26"/>
      <c r="AG210" s="26"/>
      <c r="AH210" s="26"/>
      <c r="AI210" s="26"/>
      <c r="AJ210" s="26"/>
      <c r="AK210" s="26"/>
    </row>
    <row r="211" spans="1:37">
      <c r="A211" s="26"/>
      <c r="B211" s="26"/>
      <c r="C211" s="26"/>
      <c r="D211" s="26"/>
      <c r="E211" s="26"/>
      <c r="F211" s="26"/>
      <c r="G211" s="26"/>
      <c r="H211" s="26"/>
      <c r="I211" s="26"/>
      <c r="J211" s="26"/>
      <c r="K211" s="26"/>
      <c r="L211" s="26"/>
      <c r="M211" s="26"/>
      <c r="N211" s="26"/>
      <c r="O211" s="26"/>
      <c r="P211" s="26"/>
      <c r="Q211" s="26"/>
      <c r="R211" s="26"/>
      <c r="S211" s="26"/>
      <c r="T211" s="26"/>
      <c r="W211" s="26"/>
      <c r="X211" s="26"/>
      <c r="Y211" s="26"/>
      <c r="Z211" s="26"/>
      <c r="AA211" s="26"/>
      <c r="AB211" s="26"/>
      <c r="AC211" s="26"/>
      <c r="AD211" s="26"/>
      <c r="AE211" s="26"/>
      <c r="AF211" s="26"/>
      <c r="AG211" s="26"/>
      <c r="AH211" s="26"/>
      <c r="AI211" s="26"/>
      <c r="AJ211" s="26"/>
      <c r="AK211" s="26"/>
    </row>
    <row r="212" spans="1:37">
      <c r="A212" s="26"/>
      <c r="B212" s="26"/>
      <c r="C212" s="26"/>
      <c r="D212" s="26"/>
      <c r="E212" s="26"/>
      <c r="F212" s="26"/>
      <c r="G212" s="26"/>
      <c r="H212" s="26"/>
      <c r="I212" s="26"/>
      <c r="J212" s="26"/>
      <c r="K212" s="26"/>
      <c r="L212" s="26"/>
      <c r="M212" s="26"/>
      <c r="N212" s="26"/>
      <c r="O212" s="26"/>
      <c r="P212" s="26"/>
      <c r="Q212" s="26"/>
      <c r="R212" s="26"/>
      <c r="S212" s="26"/>
      <c r="T212" s="26"/>
      <c r="W212" s="26"/>
      <c r="X212" s="26"/>
      <c r="Y212" s="26"/>
      <c r="Z212" s="26"/>
      <c r="AA212" s="26"/>
      <c r="AB212" s="26"/>
      <c r="AC212" s="26"/>
      <c r="AD212" s="26"/>
      <c r="AE212" s="26"/>
      <c r="AF212" s="26"/>
      <c r="AG212" s="26"/>
      <c r="AH212" s="26"/>
      <c r="AI212" s="26"/>
      <c r="AJ212" s="26"/>
      <c r="AK212" s="26"/>
    </row>
    <row r="213" spans="1:37">
      <c r="A213" s="26"/>
      <c r="B213" s="26"/>
      <c r="C213" s="26"/>
      <c r="D213" s="26"/>
      <c r="E213" s="26"/>
      <c r="F213" s="26"/>
      <c r="G213" s="26"/>
      <c r="H213" s="26"/>
      <c r="I213" s="26"/>
      <c r="J213" s="26"/>
      <c r="K213" s="26"/>
      <c r="L213" s="26"/>
      <c r="M213" s="26"/>
      <c r="N213" s="26"/>
      <c r="O213" s="26"/>
      <c r="P213" s="26"/>
      <c r="Q213" s="26"/>
      <c r="R213" s="26"/>
      <c r="S213" s="26"/>
      <c r="T213" s="26"/>
      <c r="W213" s="26"/>
      <c r="X213" s="26"/>
      <c r="Y213" s="26"/>
      <c r="Z213" s="26"/>
      <c r="AA213" s="26"/>
      <c r="AB213" s="26"/>
      <c r="AC213" s="26"/>
      <c r="AD213" s="26"/>
      <c r="AE213" s="26"/>
      <c r="AF213" s="26"/>
      <c r="AG213" s="26"/>
      <c r="AH213" s="26"/>
      <c r="AI213" s="26"/>
      <c r="AJ213" s="26"/>
      <c r="AK213" s="26"/>
    </row>
    <row r="214" spans="1:37">
      <c r="A214" s="26"/>
      <c r="B214" s="26"/>
      <c r="C214" s="26"/>
      <c r="D214" s="26"/>
      <c r="E214" s="26"/>
      <c r="F214" s="26"/>
      <c r="G214" s="26"/>
      <c r="H214" s="26"/>
      <c r="I214" s="26"/>
      <c r="J214" s="26"/>
      <c r="K214" s="26"/>
      <c r="L214" s="26"/>
      <c r="M214" s="26"/>
      <c r="N214" s="26"/>
      <c r="O214" s="26"/>
      <c r="P214" s="26"/>
      <c r="Q214" s="26"/>
      <c r="R214" s="26"/>
      <c r="S214" s="26"/>
      <c r="T214" s="26"/>
      <c r="W214" s="26"/>
      <c r="X214" s="26"/>
      <c r="Y214" s="26"/>
      <c r="Z214" s="26"/>
      <c r="AA214" s="26"/>
      <c r="AB214" s="26"/>
      <c r="AC214" s="26"/>
      <c r="AD214" s="26"/>
      <c r="AE214" s="26"/>
      <c r="AF214" s="26"/>
      <c r="AG214" s="26"/>
      <c r="AH214" s="26"/>
      <c r="AI214" s="26"/>
      <c r="AJ214" s="26"/>
      <c r="AK214" s="26"/>
    </row>
    <row r="215" spans="1:37">
      <c r="A215" s="26"/>
      <c r="M215" s="26"/>
      <c r="N215" s="26"/>
      <c r="O215" s="26"/>
      <c r="P215" s="26"/>
      <c r="Q215" s="26"/>
      <c r="R215" s="26"/>
      <c r="S215" s="26"/>
      <c r="T215" s="26"/>
      <c r="W215" s="26"/>
      <c r="X215" s="26"/>
      <c r="Y215" s="26"/>
      <c r="Z215" s="26"/>
      <c r="AA215" s="26"/>
      <c r="AB215" s="26"/>
      <c r="AC215" s="26"/>
      <c r="AD215" s="26"/>
      <c r="AE215" s="26"/>
      <c r="AF215" s="26"/>
      <c r="AG215" s="26"/>
      <c r="AH215" s="26"/>
      <c r="AI215" s="26"/>
      <c r="AJ215" s="26"/>
      <c r="AK215" s="26"/>
    </row>
    <row r="216" spans="1:37">
      <c r="A216" s="26"/>
      <c r="M216" s="26"/>
      <c r="N216" s="26"/>
      <c r="O216" s="26"/>
      <c r="P216" s="26"/>
      <c r="Q216" s="26"/>
      <c r="R216" s="26"/>
      <c r="S216" s="26"/>
      <c r="T216" s="26"/>
      <c r="W216" s="26"/>
      <c r="X216" s="26"/>
      <c r="Y216" s="26"/>
      <c r="Z216" s="26"/>
      <c r="AA216" s="26"/>
      <c r="AB216" s="26"/>
      <c r="AC216" s="26"/>
      <c r="AD216" s="26"/>
      <c r="AE216" s="26"/>
      <c r="AF216" s="26"/>
      <c r="AG216" s="26"/>
      <c r="AH216" s="26"/>
      <c r="AI216" s="26"/>
      <c r="AJ216" s="26"/>
      <c r="AK216" s="26"/>
    </row>
    <row r="217" spans="1:37">
      <c r="A217" s="26"/>
      <c r="M217" s="26"/>
      <c r="N217" s="26"/>
      <c r="O217" s="26"/>
      <c r="P217" s="26"/>
      <c r="Q217" s="26"/>
      <c r="R217" s="26"/>
      <c r="S217" s="26"/>
      <c r="T217" s="26"/>
      <c r="W217" s="26"/>
      <c r="X217" s="26"/>
      <c r="Y217" s="26"/>
      <c r="Z217" s="26"/>
      <c r="AA217" s="26"/>
      <c r="AB217" s="26"/>
      <c r="AC217" s="26"/>
      <c r="AD217" s="26"/>
      <c r="AE217" s="26"/>
      <c r="AF217" s="26"/>
      <c r="AG217" s="26"/>
      <c r="AH217" s="26"/>
      <c r="AI217" s="26"/>
      <c r="AJ217" s="26"/>
      <c r="AK217" s="26"/>
    </row>
    <row r="218" spans="1:37">
      <c r="A218" s="26"/>
      <c r="M218" s="26"/>
      <c r="N218" s="26"/>
      <c r="O218" s="26"/>
      <c r="P218" s="26"/>
      <c r="Q218" s="26"/>
      <c r="R218" s="26"/>
      <c r="S218" s="26"/>
      <c r="T218" s="26"/>
      <c r="W218" s="26"/>
      <c r="X218" s="26"/>
      <c r="Y218" s="26"/>
      <c r="Z218" s="26"/>
      <c r="AA218" s="26"/>
      <c r="AB218" s="26"/>
      <c r="AC218" s="26"/>
      <c r="AD218" s="26"/>
      <c r="AE218" s="26"/>
      <c r="AF218" s="26"/>
      <c r="AG218" s="26"/>
      <c r="AH218" s="26"/>
      <c r="AI218" s="26"/>
      <c r="AJ218" s="26"/>
      <c r="AK218" s="26"/>
    </row>
    <row r="219" spans="1:37">
      <c r="A219" s="26"/>
      <c r="M219" s="26"/>
      <c r="N219" s="26"/>
      <c r="O219" s="26"/>
      <c r="P219" s="26"/>
      <c r="Q219" s="26"/>
      <c r="R219" s="26"/>
      <c r="S219" s="26"/>
      <c r="T219" s="26"/>
      <c r="W219" s="26"/>
      <c r="X219" s="26"/>
      <c r="Y219" s="26"/>
      <c r="Z219" s="26"/>
      <c r="AA219" s="26"/>
      <c r="AB219" s="26"/>
      <c r="AC219" s="26"/>
      <c r="AD219" s="26"/>
      <c r="AE219" s="26"/>
      <c r="AF219" s="26"/>
      <c r="AG219" s="26"/>
      <c r="AH219" s="26"/>
      <c r="AI219" s="26"/>
      <c r="AJ219" s="26"/>
      <c r="AK219" s="26"/>
    </row>
    <row r="220" spans="1:37">
      <c r="A220" s="26"/>
      <c r="M220" s="26"/>
      <c r="N220" s="26"/>
      <c r="O220" s="26"/>
      <c r="P220" s="26"/>
      <c r="Q220" s="26"/>
      <c r="R220" s="26"/>
      <c r="S220" s="26"/>
      <c r="T220" s="26"/>
      <c r="W220" s="26"/>
      <c r="X220" s="26"/>
      <c r="Y220" s="26"/>
      <c r="Z220" s="26"/>
      <c r="AA220" s="26"/>
      <c r="AB220" s="26"/>
      <c r="AC220" s="26"/>
      <c r="AD220" s="26"/>
      <c r="AE220" s="26"/>
      <c r="AF220" s="26"/>
      <c r="AG220" s="26"/>
      <c r="AH220" s="26"/>
      <c r="AI220" s="26"/>
      <c r="AJ220" s="26"/>
      <c r="AK220" s="26"/>
    </row>
    <row r="221" spans="1:37">
      <c r="A221" s="26"/>
      <c r="M221" s="26"/>
      <c r="N221" s="26"/>
      <c r="O221" s="26"/>
      <c r="P221" s="26"/>
      <c r="Q221" s="26"/>
      <c r="R221" s="26"/>
      <c r="S221" s="26"/>
      <c r="T221" s="26"/>
      <c r="W221" s="26"/>
      <c r="X221" s="26"/>
      <c r="Y221" s="26"/>
      <c r="Z221" s="26"/>
      <c r="AA221" s="26"/>
      <c r="AB221" s="26"/>
      <c r="AC221" s="26"/>
      <c r="AD221" s="26"/>
      <c r="AE221" s="26"/>
      <c r="AF221" s="26"/>
      <c r="AG221" s="26"/>
      <c r="AH221" s="26"/>
      <c r="AI221" s="26"/>
      <c r="AJ221" s="26"/>
      <c r="AK221" s="26"/>
    </row>
    <row r="222" spans="1:37">
      <c r="A222" s="26"/>
      <c r="M222" s="26"/>
      <c r="N222" s="26"/>
      <c r="O222" s="26"/>
      <c r="P222" s="26"/>
      <c r="Q222" s="26"/>
      <c r="R222" s="26"/>
      <c r="S222" s="26"/>
      <c r="T222" s="26"/>
      <c r="W222" s="26"/>
      <c r="X222" s="26"/>
      <c r="Y222" s="26"/>
      <c r="Z222" s="26"/>
      <c r="AA222" s="26"/>
      <c r="AB222" s="26"/>
      <c r="AC222" s="26"/>
      <c r="AD222" s="26"/>
      <c r="AE222" s="26"/>
      <c r="AF222" s="26"/>
      <c r="AG222" s="26"/>
      <c r="AH222" s="26"/>
      <c r="AI222" s="26"/>
      <c r="AJ222" s="26"/>
      <c r="AK222" s="26"/>
    </row>
    <row r="223" spans="1:37">
      <c r="A223" s="26"/>
      <c r="M223" s="26"/>
      <c r="N223" s="26"/>
      <c r="O223" s="26"/>
      <c r="P223" s="26"/>
      <c r="Q223" s="26"/>
      <c r="R223" s="26"/>
      <c r="S223" s="26"/>
      <c r="T223" s="26"/>
      <c r="W223" s="26"/>
      <c r="X223" s="26"/>
      <c r="Y223" s="26"/>
      <c r="Z223" s="26"/>
      <c r="AA223" s="26"/>
      <c r="AB223" s="26"/>
      <c r="AC223" s="26"/>
      <c r="AD223" s="26"/>
      <c r="AE223" s="26"/>
      <c r="AF223" s="26"/>
      <c r="AG223" s="26"/>
      <c r="AH223" s="26"/>
      <c r="AI223" s="26"/>
      <c r="AJ223" s="26"/>
      <c r="AK223" s="26"/>
    </row>
    <row r="224" spans="1:37">
      <c r="A224" s="26"/>
      <c r="M224" s="26"/>
      <c r="N224" s="26"/>
      <c r="O224" s="26"/>
      <c r="P224" s="26"/>
      <c r="Q224" s="26"/>
      <c r="R224" s="26"/>
      <c r="S224" s="26"/>
      <c r="T224" s="26"/>
      <c r="W224" s="26"/>
      <c r="X224" s="26"/>
      <c r="Y224" s="26"/>
      <c r="Z224" s="26"/>
      <c r="AA224" s="26"/>
      <c r="AB224" s="26"/>
      <c r="AC224" s="26"/>
      <c r="AD224" s="26"/>
      <c r="AE224" s="26"/>
      <c r="AF224" s="26"/>
      <c r="AG224" s="26"/>
      <c r="AH224" s="26"/>
      <c r="AI224" s="26"/>
      <c r="AJ224" s="26"/>
      <c r="AK224" s="26"/>
    </row>
    <row r="225" spans="1:37">
      <c r="A225" s="26"/>
      <c r="M225" s="26"/>
      <c r="N225" s="26"/>
      <c r="O225" s="26"/>
      <c r="P225" s="26"/>
      <c r="Q225" s="26"/>
      <c r="R225" s="26"/>
      <c r="S225" s="26"/>
      <c r="T225" s="26"/>
      <c r="W225" s="26"/>
      <c r="X225" s="26"/>
      <c r="Y225" s="26"/>
      <c r="Z225" s="26"/>
      <c r="AA225" s="26"/>
      <c r="AB225" s="26"/>
      <c r="AC225" s="26"/>
      <c r="AD225" s="26"/>
      <c r="AE225" s="26"/>
      <c r="AF225" s="26"/>
      <c r="AG225" s="26"/>
      <c r="AH225" s="26"/>
      <c r="AI225" s="26"/>
      <c r="AJ225" s="26"/>
      <c r="AK225" s="26"/>
    </row>
    <row r="226" spans="1:37">
      <c r="A226" s="26"/>
      <c r="M226" s="26"/>
      <c r="N226" s="26"/>
      <c r="O226" s="26"/>
      <c r="P226" s="26"/>
      <c r="Q226" s="26"/>
      <c r="R226" s="26"/>
      <c r="S226" s="26"/>
      <c r="T226" s="26"/>
      <c r="W226" s="26"/>
      <c r="X226" s="26"/>
      <c r="Y226" s="26"/>
      <c r="Z226" s="26"/>
      <c r="AA226" s="26"/>
      <c r="AB226" s="26"/>
      <c r="AC226" s="26"/>
      <c r="AD226" s="26"/>
      <c r="AE226" s="26"/>
      <c r="AF226" s="26"/>
      <c r="AG226" s="26"/>
      <c r="AH226" s="26"/>
      <c r="AI226" s="26"/>
      <c r="AJ226" s="26"/>
      <c r="AK226" s="26"/>
    </row>
    <row r="227" spans="1:37">
      <c r="A227" s="26"/>
      <c r="M227" s="26"/>
      <c r="N227" s="26"/>
      <c r="O227" s="26"/>
      <c r="P227" s="26"/>
      <c r="Q227" s="26"/>
      <c r="R227" s="26"/>
      <c r="S227" s="26"/>
      <c r="T227" s="26"/>
      <c r="W227" s="26"/>
      <c r="X227" s="26"/>
      <c r="Y227" s="26"/>
      <c r="Z227" s="26"/>
      <c r="AA227" s="26"/>
      <c r="AB227" s="26"/>
      <c r="AC227" s="26"/>
      <c r="AD227" s="26"/>
      <c r="AE227" s="26"/>
      <c r="AF227" s="26"/>
      <c r="AG227" s="26"/>
      <c r="AH227" s="26"/>
      <c r="AI227" s="26"/>
      <c r="AJ227" s="26"/>
      <c r="AK227" s="26"/>
    </row>
    <row r="228" spans="1:37">
      <c r="A228" s="26"/>
      <c r="M228" s="26"/>
      <c r="N228" s="26"/>
      <c r="O228" s="26"/>
      <c r="P228" s="26"/>
      <c r="Q228" s="26"/>
      <c r="R228" s="26"/>
      <c r="S228" s="26"/>
      <c r="T228" s="26"/>
      <c r="W228" s="26"/>
      <c r="X228" s="26"/>
      <c r="Y228" s="26"/>
      <c r="Z228" s="26"/>
      <c r="AA228" s="26"/>
      <c r="AB228" s="26"/>
      <c r="AC228" s="26"/>
      <c r="AD228" s="26"/>
      <c r="AE228" s="26"/>
      <c r="AF228" s="26"/>
      <c r="AG228" s="26"/>
      <c r="AH228" s="26"/>
      <c r="AI228" s="26"/>
      <c r="AJ228" s="26"/>
      <c r="AK228" s="26"/>
    </row>
    <row r="229" spans="1:37">
      <c r="A229" s="26"/>
      <c r="M229" s="26"/>
      <c r="N229" s="26"/>
      <c r="O229" s="26"/>
      <c r="P229" s="26"/>
      <c r="Q229" s="26"/>
      <c r="R229" s="26"/>
      <c r="S229" s="26"/>
      <c r="T229" s="26"/>
      <c r="W229" s="26"/>
      <c r="X229" s="26"/>
      <c r="Y229" s="26"/>
      <c r="Z229" s="26"/>
      <c r="AA229" s="26"/>
      <c r="AB229" s="26"/>
      <c r="AC229" s="26"/>
      <c r="AD229" s="26"/>
      <c r="AE229" s="26"/>
      <c r="AF229" s="26"/>
      <c r="AG229" s="26"/>
      <c r="AH229" s="26"/>
      <c r="AI229" s="26"/>
      <c r="AJ229" s="26"/>
      <c r="AK229" s="26"/>
    </row>
    <row r="230" spans="1:37">
      <c r="A230" s="26"/>
      <c r="M230" s="26"/>
      <c r="N230" s="26"/>
      <c r="O230" s="26"/>
      <c r="P230" s="26"/>
      <c r="Q230" s="26"/>
      <c r="R230" s="26"/>
      <c r="S230" s="26"/>
      <c r="T230" s="26"/>
      <c r="W230" s="26"/>
      <c r="X230" s="26"/>
      <c r="Y230" s="26"/>
      <c r="Z230" s="26"/>
      <c r="AA230" s="26"/>
      <c r="AB230" s="26"/>
      <c r="AC230" s="26"/>
      <c r="AD230" s="26"/>
      <c r="AE230" s="26"/>
      <c r="AF230" s="26"/>
      <c r="AG230" s="26"/>
      <c r="AH230" s="26"/>
      <c r="AI230" s="26"/>
      <c r="AJ230" s="26"/>
      <c r="AK230" s="26"/>
    </row>
    <row r="231" spans="1:37">
      <c r="A231" s="26"/>
      <c r="M231" s="26"/>
      <c r="N231" s="26"/>
      <c r="O231" s="26"/>
      <c r="P231" s="26"/>
      <c r="Q231" s="26"/>
      <c r="R231" s="26"/>
      <c r="S231" s="26"/>
      <c r="T231" s="26"/>
      <c r="W231" s="26"/>
      <c r="X231" s="26"/>
      <c r="Y231" s="26"/>
      <c r="Z231" s="26"/>
      <c r="AA231" s="26"/>
      <c r="AB231" s="26"/>
      <c r="AC231" s="26"/>
      <c r="AD231" s="26"/>
      <c r="AE231" s="26"/>
      <c r="AF231" s="26"/>
      <c r="AG231" s="26"/>
      <c r="AH231" s="26"/>
      <c r="AI231" s="26"/>
      <c r="AJ231" s="26"/>
      <c r="AK231" s="26"/>
    </row>
    <row r="232" spans="1:37">
      <c r="A232" s="26"/>
      <c r="M232" s="26"/>
      <c r="N232" s="26"/>
      <c r="O232" s="26"/>
      <c r="P232" s="26"/>
      <c r="Q232" s="26"/>
      <c r="R232" s="26"/>
      <c r="S232" s="26"/>
      <c r="T232" s="26"/>
      <c r="W232" s="26"/>
      <c r="X232" s="26"/>
      <c r="Y232" s="26"/>
      <c r="Z232" s="26"/>
      <c r="AA232" s="26"/>
      <c r="AB232" s="26"/>
      <c r="AC232" s="26"/>
      <c r="AD232" s="26"/>
      <c r="AE232" s="26"/>
      <c r="AF232" s="26"/>
      <c r="AG232" s="26"/>
      <c r="AH232" s="26"/>
      <c r="AI232" s="26"/>
      <c r="AJ232" s="26"/>
      <c r="AK232" s="26"/>
    </row>
    <row r="233" spans="1:37">
      <c r="A233" s="26"/>
      <c r="M233" s="26"/>
      <c r="N233" s="26"/>
      <c r="O233" s="26"/>
      <c r="P233" s="26"/>
      <c r="Q233" s="26"/>
      <c r="R233" s="26"/>
      <c r="S233" s="26"/>
      <c r="T233" s="26"/>
      <c r="W233" s="26"/>
      <c r="X233" s="26"/>
      <c r="Y233" s="26"/>
      <c r="Z233" s="26"/>
      <c r="AA233" s="26"/>
      <c r="AB233" s="26"/>
      <c r="AC233" s="26"/>
      <c r="AD233" s="26"/>
      <c r="AE233" s="26"/>
      <c r="AF233" s="26"/>
      <c r="AG233" s="26"/>
      <c r="AH233" s="26"/>
      <c r="AI233" s="26"/>
      <c r="AJ233" s="26"/>
      <c r="AK233" s="26"/>
    </row>
    <row r="234" spans="1:37">
      <c r="A234" s="26"/>
      <c r="M234" s="26"/>
      <c r="N234" s="26"/>
      <c r="O234" s="26"/>
      <c r="P234" s="26"/>
      <c r="Q234" s="26"/>
      <c r="R234" s="26"/>
      <c r="S234" s="26"/>
      <c r="T234" s="26"/>
      <c r="W234" s="26"/>
      <c r="X234" s="26"/>
      <c r="Y234" s="26"/>
      <c r="Z234" s="26"/>
      <c r="AA234" s="26"/>
      <c r="AB234" s="26"/>
      <c r="AC234" s="26"/>
      <c r="AD234" s="26"/>
      <c r="AE234" s="26"/>
      <c r="AF234" s="26"/>
      <c r="AG234" s="26"/>
      <c r="AH234" s="26"/>
      <c r="AI234" s="26"/>
      <c r="AJ234" s="26"/>
      <c r="AK234" s="26"/>
    </row>
    <row r="235" spans="1:37">
      <c r="A235" s="26"/>
      <c r="M235" s="26"/>
      <c r="N235" s="26"/>
      <c r="O235" s="26"/>
      <c r="P235" s="26"/>
      <c r="Q235" s="26"/>
      <c r="R235" s="26"/>
      <c r="S235" s="26"/>
      <c r="T235" s="26"/>
      <c r="W235" s="26"/>
      <c r="X235" s="26"/>
      <c r="Y235" s="26"/>
      <c r="Z235" s="26"/>
      <c r="AA235" s="26"/>
      <c r="AB235" s="26"/>
      <c r="AC235" s="26"/>
      <c r="AD235" s="26"/>
      <c r="AE235" s="26"/>
      <c r="AF235" s="26"/>
      <c r="AG235" s="26"/>
      <c r="AH235" s="26"/>
      <c r="AI235" s="26"/>
      <c r="AJ235" s="26"/>
      <c r="AK235" s="26"/>
    </row>
    <row r="236" spans="1:37">
      <c r="A236" s="26"/>
      <c r="M236" s="26"/>
      <c r="N236" s="26"/>
      <c r="O236" s="26"/>
      <c r="P236" s="26"/>
      <c r="Q236" s="26"/>
      <c r="R236" s="26"/>
      <c r="S236" s="26"/>
      <c r="T236" s="26"/>
      <c r="W236" s="26"/>
      <c r="X236" s="26"/>
      <c r="Y236" s="26"/>
      <c r="Z236" s="26"/>
      <c r="AA236" s="26"/>
      <c r="AB236" s="26"/>
      <c r="AC236" s="26"/>
      <c r="AD236" s="26"/>
      <c r="AE236" s="26"/>
      <c r="AF236" s="26"/>
      <c r="AG236" s="26"/>
      <c r="AH236" s="26"/>
      <c r="AI236" s="26"/>
      <c r="AJ236" s="26"/>
      <c r="AK236" s="26"/>
    </row>
    <row r="237" spans="1:37">
      <c r="A237" s="26"/>
      <c r="M237" s="26"/>
      <c r="N237" s="26"/>
      <c r="O237" s="26"/>
      <c r="P237" s="26"/>
      <c r="Q237" s="26"/>
      <c r="R237" s="26"/>
      <c r="S237" s="26"/>
      <c r="T237" s="26"/>
      <c r="W237" s="26"/>
      <c r="X237" s="26"/>
      <c r="Y237" s="26"/>
      <c r="Z237" s="26"/>
      <c r="AA237" s="26"/>
      <c r="AB237" s="26"/>
      <c r="AC237" s="26"/>
      <c r="AD237" s="26"/>
      <c r="AE237" s="26"/>
      <c r="AF237" s="26"/>
      <c r="AG237" s="26"/>
      <c r="AH237" s="26"/>
      <c r="AI237" s="26"/>
      <c r="AJ237" s="26"/>
      <c r="AK237" s="26"/>
    </row>
    <row r="238" spans="1:37">
      <c r="A238" s="26"/>
      <c r="N238" s="26"/>
      <c r="O238" s="26"/>
      <c r="P238" s="26"/>
      <c r="Q238" s="26"/>
      <c r="R238" s="26"/>
      <c r="S238" s="26"/>
      <c r="T238" s="26"/>
      <c r="W238" s="26"/>
      <c r="X238" s="26"/>
      <c r="Y238" s="26"/>
      <c r="Z238" s="26"/>
      <c r="AA238" s="26"/>
      <c r="AB238" s="26"/>
      <c r="AC238" s="26"/>
      <c r="AD238" s="26"/>
      <c r="AE238" s="26"/>
      <c r="AF238" s="26"/>
      <c r="AG238" s="26"/>
      <c r="AH238" s="26"/>
      <c r="AI238" s="26"/>
      <c r="AJ238" s="26"/>
      <c r="AK238" s="26"/>
    </row>
    <row r="239" spans="1:37">
      <c r="A239" s="26"/>
      <c r="N239" s="26"/>
      <c r="O239" s="26"/>
      <c r="P239" s="26"/>
      <c r="Q239" s="26"/>
      <c r="R239" s="26"/>
      <c r="S239" s="26"/>
      <c r="T239" s="26"/>
      <c r="W239" s="26"/>
      <c r="X239" s="26"/>
      <c r="Y239" s="26"/>
      <c r="Z239" s="26"/>
      <c r="AA239" s="26"/>
      <c r="AB239" s="26"/>
      <c r="AC239" s="26"/>
      <c r="AH239" s="26"/>
      <c r="AI239" s="26"/>
      <c r="AJ239" s="26"/>
      <c r="AK239" s="26"/>
    </row>
  </sheetData>
  <mergeCells count="2">
    <mergeCell ref="AD46:AG46"/>
    <mergeCell ref="AD51:AG51"/>
  </mergeCells>
  <phoneticPr fontId="40"/>
  <printOptions horizontalCentered="1"/>
  <pageMargins left="0.39370078740157483" right="0.19685039370078741" top="0.39370078740157483" bottom="0.39370078740157483" header="0" footer="0.98425196850393704"/>
  <pageSetup paperSize="9" scale="26"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1</vt:i4>
      </vt:variant>
    </vt:vector>
  </HeadingPairs>
  <TitlesOfParts>
    <vt:vector size="28" baseType="lpstr">
      <vt:lpstr>目次</vt:lpstr>
      <vt:lpstr>主な動き</vt:lpstr>
      <vt:lpstr>1-2</vt:lpstr>
      <vt:lpstr>3-4</vt:lpstr>
      <vt:lpstr>5-7</vt:lpstr>
      <vt:lpstr>8</vt:lpstr>
      <vt:lpstr>9</vt:lpstr>
      <vt:lpstr>10 (1)</vt:lpstr>
      <vt:lpstr>10 (2)</vt:lpstr>
      <vt:lpstr>11</vt:lpstr>
      <vt:lpstr>12 (1)アイ</vt:lpstr>
      <vt:lpstr>12(1)ウエ</vt:lpstr>
      <vt:lpstr>12 (2)アイ</vt:lpstr>
      <vt:lpstr>12(2)ウ、13-14</vt:lpstr>
      <vt:lpstr>15</vt:lpstr>
      <vt:lpstr>16-17</vt:lpstr>
      <vt:lpstr>17(2)</vt:lpstr>
      <vt:lpstr>18-19</vt:lpstr>
      <vt:lpstr>20</vt:lpstr>
      <vt:lpstr>21</vt:lpstr>
      <vt:lpstr>22</vt:lpstr>
      <vt:lpstr>23</vt:lpstr>
      <vt:lpstr>24</vt:lpstr>
      <vt:lpstr>25(1)</vt:lpstr>
      <vt:lpstr>25(2)</vt:lpstr>
      <vt:lpstr>26</vt:lpstr>
      <vt:lpstr>27-28</vt:lpstr>
      <vt:lpstr>'11'!Print_Area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2023-06-20T04:54:31Z</cp:lastPrinted>
  <dcterms:created xsi:type="dcterms:W3CDTF">2023-06-20T04:54:11Z</dcterms:created>
  <dcterms:modified xsi:type="dcterms:W3CDTF">2023-07-12T07:16:26Z</dcterms:modified>
</cp:coreProperties>
</file>