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４年度\静岡県の統計\"/>
    </mc:Choice>
  </mc:AlternateContent>
  <bookViews>
    <workbookView xWindow="0" yWindow="0" windowWidth="28800" windowHeight="12240"/>
  </bookViews>
  <sheets>
    <sheet name="1-2" sheetId="2" r:id="rId1"/>
    <sheet name="3-4" sheetId="3" r:id="rId2"/>
    <sheet name="5" sheetId="12" r:id="rId3"/>
    <sheet name="6" sheetId="13" r:id="rId4"/>
    <sheet name="7" sheetId="14" r:id="rId5"/>
    <sheet name="8" sheetId="4" r:id="rId6"/>
    <sheet name="9" sheetId="5" r:id="rId7"/>
    <sheet name="10 (1)" sheetId="6" r:id="rId8"/>
    <sheet name="10 (2)" sheetId="7" r:id="rId9"/>
    <sheet name="11" sheetId="8" r:id="rId10"/>
    <sheet name="12 (1)アイ" sheetId="9" r:id="rId11"/>
    <sheet name="12 (1)ウ" sheetId="15" r:id="rId12"/>
    <sheet name="12 (1)エ" sheetId="16" r:id="rId13"/>
    <sheet name="12 (2)アイ" sheetId="10" r:id="rId14"/>
    <sheet name="12 (2)ウ" sheetId="17" r:id="rId15"/>
    <sheet name="13" sheetId="18" r:id="rId16"/>
    <sheet name="14" sheetId="19" r:id="rId17"/>
    <sheet name="15" sheetId="20" r:id="rId18"/>
    <sheet name="16-17(1)" sheetId="21" r:id="rId19"/>
    <sheet name="17(2)" sheetId="11" r:id="rId20"/>
    <sheet name="18-19" sheetId="22" r:id="rId21"/>
    <sheet name="20" sheetId="23" r:id="rId22"/>
    <sheet name="21" sheetId="24" r:id="rId23"/>
    <sheet name="22" sheetId="25" r:id="rId24"/>
    <sheet name="23" sheetId="26" r:id="rId25"/>
    <sheet name="24" sheetId="27" r:id="rId26"/>
    <sheet name="25 (1)" sheetId="28" r:id="rId27"/>
    <sheet name="25 (2)" sheetId="29" r:id="rId28"/>
    <sheet name="26" sheetId="30" r:id="rId29"/>
    <sheet name="27-28" sheetId="31" r:id="rId30"/>
  </sheets>
  <externalReferences>
    <externalReference r:id="rId31"/>
  </externalReferences>
  <definedNames>
    <definedName name="_xlnm.Print_Area" localSheetId="7">'10 (1)'!$A$1:$M$62</definedName>
    <definedName name="_xlnm.Print_Area" localSheetId="8">'10 (2)'!$A$1:$L$47</definedName>
    <definedName name="_xlnm.Print_Area" localSheetId="9">'11'!$A$1:$AD$50</definedName>
    <definedName name="_xlnm.Print_Area" localSheetId="0">'1-2'!$A$1:$T$64</definedName>
    <definedName name="_xlnm.Print_Area" localSheetId="10">'12 (1)アイ'!$A$1:$L$62</definedName>
    <definedName name="_xlnm.Print_Area" localSheetId="11">'12 (1)ウ'!$A$1:$O$25</definedName>
    <definedName name="_xlnm.Print_Area" localSheetId="13">'12 (2)アイ'!$A$1:$L$51</definedName>
    <definedName name="_xlnm.Print_Area" localSheetId="14">'12 (2)ウ'!$A$1:$O$24</definedName>
    <definedName name="_xlnm.Print_Area" localSheetId="16">'14'!$A$1:$O$14</definedName>
    <definedName name="_xlnm.Print_Area" localSheetId="18">'16-17(1)'!$A$1:$BQ$48</definedName>
    <definedName name="_xlnm.Print_Area" localSheetId="19">'17(2)'!$A$1:$N$75</definedName>
    <definedName name="_xlnm.Print_Area" localSheetId="21">'20'!$A$1:$R$14</definedName>
    <definedName name="_xlnm.Print_Area" localSheetId="22">'21'!$A$1:$Q$18</definedName>
    <definedName name="_xlnm.Print_Area" localSheetId="24">'23'!$A$1:$O$11</definedName>
    <definedName name="_xlnm.Print_Area" localSheetId="28">'26'!$A$1:$J$10</definedName>
    <definedName name="_xlnm.Print_Area" localSheetId="29">'27-28'!$A$1:$O$62</definedName>
    <definedName name="_xlnm.Print_Area" localSheetId="2">'5'!$A$1:$I$22</definedName>
    <definedName name="_xlnm.Print_Area" localSheetId="3">'6'!$A$1:$O$21</definedName>
    <definedName name="_xlnm.Print_Area" localSheetId="5">'8'!$A$1:$AT$48</definedName>
    <definedName name="_xlnm.Print_Area" localSheetId="6">'9'!$A$1:$AU$65</definedName>
    <definedName name="_xlnm.Print_Area">#REF!</definedName>
    <definedName name="Record1" localSheetId="7">'10 (1)'!Record1</definedName>
    <definedName name="Record1" localSheetId="8">'10 (2)'!Record1</definedName>
    <definedName name="Record1" localSheetId="9">'11'!Record1</definedName>
    <definedName name="Record1" localSheetId="0">'1-2'!Record1</definedName>
    <definedName name="Record1" localSheetId="10">'12 (1)アイ'!Record1</definedName>
    <definedName name="Record1" localSheetId="13">'12 (2)アイ'!Record1</definedName>
    <definedName name="Record1" localSheetId="19">'17(2)'!Record1</definedName>
    <definedName name="Record1" localSheetId="1">'3-4'!Record1</definedName>
    <definedName name="Record1" localSheetId="5">'8'!Record1</definedName>
    <definedName name="Record1" localSheetId="6">'9'!Record1</definedName>
    <definedName name="Record1">[0]!Record1</definedName>
    <definedName name="Record2" localSheetId="7">'10 (1)'!Record2</definedName>
    <definedName name="Record2" localSheetId="8">'10 (2)'!Record2</definedName>
    <definedName name="Record2" localSheetId="9">'11'!Record2</definedName>
    <definedName name="Record2" localSheetId="0">'1-2'!Record2</definedName>
    <definedName name="Record2" localSheetId="10">'12 (1)アイ'!Record2</definedName>
    <definedName name="Record2" localSheetId="13">'12 (2)アイ'!Record2</definedName>
    <definedName name="Record2" localSheetId="19">'17(2)'!Record2</definedName>
    <definedName name="Record2" localSheetId="1">'3-4'!Record2</definedName>
    <definedName name="Record2" localSheetId="5">'8'!Record2</definedName>
    <definedName name="Record2" localSheetId="6">'9'!Record2</definedName>
    <definedName name="Record2">[0]!Record2</definedName>
    <definedName name="Record3" localSheetId="7">'10 (1)'!Record3</definedName>
    <definedName name="Record3" localSheetId="8">'10 (2)'!Record3</definedName>
    <definedName name="Record3" localSheetId="9">'11'!Record3</definedName>
    <definedName name="Record3" localSheetId="0">'1-2'!Record3</definedName>
    <definedName name="Record3" localSheetId="10">'12 (1)アイ'!Record3</definedName>
    <definedName name="Record3" localSheetId="13">'12 (2)アイ'!Record3</definedName>
    <definedName name="Record3" localSheetId="19">'17(2)'!Record3</definedName>
    <definedName name="Record3" localSheetId="1">'3-4'!Record3</definedName>
    <definedName name="Record3" localSheetId="5">'8'!Record3</definedName>
    <definedName name="Record3" localSheetId="6">'9'!Record3</definedName>
    <definedName name="Record3">[0]!Record3</definedName>
    <definedName name="ｓ" localSheetId="7">'10 (1)'!ｓ</definedName>
    <definedName name="ｓ" localSheetId="8">'10 (2)'!ｓ</definedName>
    <definedName name="ｓ" localSheetId="9">'11'!ｓ</definedName>
    <definedName name="ｓ" localSheetId="10">'12 (1)アイ'!ｓ</definedName>
    <definedName name="ｓ" localSheetId="13">'12 (2)アイ'!ｓ</definedName>
    <definedName name="ｓ" localSheetId="19">'17(2)'!ｓ</definedName>
    <definedName name="ｓ" localSheetId="1">'3-4'!ｓ</definedName>
    <definedName name="ｓ" localSheetId="5">'8'!ｓ</definedName>
    <definedName name="ｓ" localSheetId="6">'9'!ｓ</definedName>
    <definedName name="ｓ">[0]!ｓ</definedName>
    <definedName name="Z_47EA9957_A615_47FB_A919_F4A5C47399E9_.wvu.PrintArea" localSheetId="7" hidden="1">'10 (1)'!$A$1:$M$64</definedName>
    <definedName name="Z_47EA9957_A615_47FB_A919_F4A5C47399E9_.wvu.PrintArea" localSheetId="8" hidden="1">'10 (2)'!$B$1:$L$47</definedName>
    <definedName name="Z_47EA9957_A615_47FB_A919_F4A5C47399E9_.wvu.PrintArea" localSheetId="9" hidden="1">'11'!$A$1:$AD$50</definedName>
    <definedName name="Z_47EA9957_A615_47FB_A919_F4A5C47399E9_.wvu.PrintArea" localSheetId="0" hidden="1">'1-2'!$A$1:$T$65</definedName>
    <definedName name="Z_47EA9957_A615_47FB_A919_F4A5C47399E9_.wvu.PrintArea" localSheetId="10" hidden="1">'12 (1)アイ'!$A$1:$L$62</definedName>
    <definedName name="Z_47EA9957_A615_47FB_A919_F4A5C47399E9_.wvu.PrintArea" localSheetId="13" hidden="1">'12 (2)アイ'!$A$1:$L$51</definedName>
    <definedName name="Z_47EA9957_A615_47FB_A919_F4A5C47399E9_.wvu.PrintArea" localSheetId="19" hidden="1">'17(2)'!$A$1:$N$75</definedName>
    <definedName name="Z_47EA9957_A615_47FB_A919_F4A5C47399E9_.wvu.PrintArea" localSheetId="5" hidden="1">'8'!$A$1:$AT$48</definedName>
    <definedName name="Z_47EA9957_A615_47FB_A919_F4A5C47399E9_.wvu.PrintArea" localSheetId="6" hidden="1">'9'!$A$1:$AU$65</definedName>
    <definedName name="Z_47EA9957_A615_47FB_A919_F4A5C47399E9_.wvu.Rows" localSheetId="0" hidden="1">'1-2'!$33:$33</definedName>
    <definedName name="Z_47EA9957_A615_47FB_A919_F4A5C47399E9_.wvu.Rows" localSheetId="10" hidden="1">'12 (1)アイ'!$12:$15,'12 (1)アイ'!$40:$43</definedName>
    <definedName name="あああ" localSheetId="7">'10 (1)'!あああ</definedName>
    <definedName name="あああ" localSheetId="8">'10 (2)'!あああ</definedName>
    <definedName name="あああ" localSheetId="9">'11'!あああ</definedName>
    <definedName name="あああ" localSheetId="0">'1-2'!あああ</definedName>
    <definedName name="あああ" localSheetId="10">'12 (1)アイ'!あああ</definedName>
    <definedName name="あああ" localSheetId="13">'12 (2)アイ'!あああ</definedName>
    <definedName name="あああ" localSheetId="19">'17(2)'!あああ</definedName>
    <definedName name="あああ" localSheetId="1">'3-4'!あああ</definedName>
    <definedName name="あああ" localSheetId="5">'8'!あああ</definedName>
    <definedName name="あああ" localSheetId="6">'9'!あああ</definedName>
    <definedName name="あああ">[0]!あああ</definedName>
    <definedName name="ああああ" localSheetId="7">'10 (1)'!ああああ</definedName>
    <definedName name="ああああ" localSheetId="8">'10 (2)'!ああああ</definedName>
    <definedName name="ああああ" localSheetId="9">'11'!ああああ</definedName>
    <definedName name="ああああ" localSheetId="0">'1-2'!ああああ</definedName>
    <definedName name="ああああ" localSheetId="10">'12 (1)アイ'!ああああ</definedName>
    <definedName name="ああああ" localSheetId="13">'12 (2)アイ'!ああああ</definedName>
    <definedName name="ああああ" localSheetId="19">'17(2)'!ああああ</definedName>
    <definedName name="ああああ" localSheetId="1">'3-4'!ああああ</definedName>
    <definedName name="ああああ" localSheetId="5">'8'!ああああ</definedName>
    <definedName name="ああああ" localSheetId="6">'9'!ああああ</definedName>
    <definedName name="ああああ">[0]!ああああ</definedName>
    <definedName name="あああああああ" localSheetId="7">'10 (1)'!あああああああ</definedName>
    <definedName name="あああああああ" localSheetId="8">'10 (2)'!あああああああ</definedName>
    <definedName name="あああああああ" localSheetId="9">'11'!あああああああ</definedName>
    <definedName name="あああああああ" localSheetId="0">'1-2'!あああああああ</definedName>
    <definedName name="あああああああ" localSheetId="10">'12 (1)アイ'!あああああああ</definedName>
    <definedName name="あああああああ" localSheetId="13">'12 (2)アイ'!あああああああ</definedName>
    <definedName name="あああああああ" localSheetId="19">'17(2)'!あああああああ</definedName>
    <definedName name="あああああああ" localSheetId="1">'3-4'!あああああああ</definedName>
    <definedName name="あああああああ" localSheetId="5">'8'!あああああああ</definedName>
    <definedName name="あああああああ" localSheetId="6">'9'!あああああああ</definedName>
    <definedName name="あああああああ">[0]!あああああああ</definedName>
    <definedName name="え" localSheetId="7">'10 (1)'!え</definedName>
    <definedName name="え" localSheetId="8">'10 (2)'!え</definedName>
    <definedName name="え" localSheetId="9">'11'!え</definedName>
    <definedName name="え" localSheetId="10">'12 (1)アイ'!え</definedName>
    <definedName name="え" localSheetId="13">'12 (2)アイ'!え</definedName>
    <definedName name="え" localSheetId="19">'17(2)'!え</definedName>
    <definedName name="え" localSheetId="1">'3-4'!え</definedName>
    <definedName name="え" localSheetId="5">'8'!え</definedName>
    <definedName name="え" localSheetId="6">'9'!え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L3" i="23" l="1"/>
  <c r="AH3" i="23"/>
  <c r="M3" i="24" l="1"/>
  <c r="C29" i="9"/>
  <c r="K44" i="7"/>
  <c r="J44" i="7"/>
  <c r="I44" i="7"/>
  <c r="H44" i="7"/>
  <c r="E60" i="5"/>
  <c r="E59" i="5"/>
  <c r="E42" i="5"/>
  <c r="E41" i="5"/>
  <c r="E24" i="5"/>
  <c r="E23" i="5"/>
  <c r="C23" i="4"/>
  <c r="C24" i="3"/>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<sst xmlns="http://schemas.openxmlformats.org/spreadsheetml/2006/main" count="2456" uniqueCount="994">
  <si>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</si>
  <si>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</si>
  <si>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</si>
  <si>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</si>
  <si>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</si>
  <si>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</si>
  <si>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</si>
  <si>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</si>
  <si>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</si>
  <si>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</si>
  <si>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</si>
  <si>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</si>
  <si>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</si>
  <si>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</si>
  <si>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</si>
  <si>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</si>
  <si>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</si>
  <si>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</si>
  <si>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</si>
  <si>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</si>
  <si>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</si>
  <si>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</si>
  <si>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</si>
  <si>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</si>
  <si>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r>
      <t xml:space="preserve">鉱  工  業
</t>
    </r>
    <r>
      <rPr>
        <sz val="6"/>
        <rFont val="ＭＳ Ｐ明朝"/>
        <family val="1"/>
        <charset val="128"/>
      </rPr>
      <t>平成27年＝100</t>
    </r>
    <rPh sb="0" eb="7">
      <t>コウコウギョウ</t>
    </rPh>
    <rPh sb="8" eb="10">
      <t>ヘイセイ</t>
    </rPh>
    <rPh sb="12" eb="13">
      <t>ネン</t>
    </rPh>
    <phoneticPr fontId="5"/>
  </si>
  <si>
    <t>令和2年＝100</t>
    <rPh sb="0" eb="2">
      <t>レイワ</t>
    </rPh>
    <rPh sb="3" eb="4">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</si>
  <si>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</si>
  <si>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</si>
  <si>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</si>
  <si>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</si>
  <si>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</si>
  <si>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</si>
  <si>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</si>
  <si>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</si>
  <si>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</si>
  <si>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</si>
  <si>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</si>
  <si>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</si>
  <si>
    <t>令　　　和</t>
    <rPh sb="0" eb="1">
      <t>レイ</t>
    </rPh>
    <rPh sb="4" eb="5">
      <t>ワ</t>
    </rPh>
    <phoneticPr fontId="5"/>
  </si>
  <si>
    <t>元</t>
    <rPh sb="0" eb="1">
      <t>ガン</t>
    </rPh>
    <phoneticPr fontId="5"/>
  </si>
  <si>
    <t>3</t>
    <phoneticPr fontId="5"/>
  </si>
  <si>
    <t>-</t>
    <phoneticPr fontId="5"/>
  </si>
  <si>
    <t>令和3年</t>
    <phoneticPr fontId="5"/>
  </si>
  <si>
    <t>7</t>
  </si>
  <si>
    <t>月</t>
    <rPh sb="0" eb="1">
      <t>ガツ</t>
    </rPh>
    <phoneticPr fontId="5"/>
  </si>
  <si>
    <t>97.7</t>
  </si>
  <si>
    <t/>
  </si>
  <si>
    <t>8</t>
  </si>
  <si>
    <t>85.7</t>
  </si>
  <si>
    <t>96.5</t>
  </si>
  <si>
    <t>9</t>
  </si>
  <si>
    <t>10</t>
  </si>
  <si>
    <t>11</t>
  </si>
  <si>
    <t>12</t>
  </si>
  <si>
    <t>98.9</t>
  </si>
  <si>
    <t>令和4年</t>
  </si>
  <si>
    <t>1</t>
  </si>
  <si>
    <t>月</t>
  </si>
  <si>
    <t>2</t>
  </si>
  <si>
    <t>3</t>
  </si>
  <si>
    <t>4</t>
  </si>
  <si>
    <t>5</t>
  </si>
  <si>
    <t>6</t>
  </si>
  <si>
    <t>…</t>
  </si>
  <si>
    <t>7</t>
    <phoneticPr fontId="5"/>
  </si>
  <si>
    <t>…</t>
    <phoneticPr fontId="5"/>
  </si>
  <si>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</si>
  <si>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</si>
  <si>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</si>
  <si>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</si>
  <si>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</si>
  <si>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</si>
  <si>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</si>
  <si>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</si>
  <si>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</si>
  <si>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</si>
  <si>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</si>
  <si>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5"/>
  </si>
  <si>
    <t>（注5） 有効求人倍率、新規求人倍率の年単位の値は年度の月平均です。</t>
    <rPh sb="1" eb="2">
      <t>チュウ</t>
    </rPh>
    <phoneticPr fontId="5"/>
  </si>
  <si>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5"/>
  </si>
  <si>
    <t xml:space="preserve">（注6） 有効求人倍率、新規求人倍率については、季節調整値です。また、年に１度、季節調整値替えを行っており、 </t>
    <phoneticPr fontId="5"/>
  </si>
  <si>
    <t>（注3） 静岡市消費者物価指数については、基準年が令和３年７月分から令和2年に改定されました。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5"/>
  </si>
  <si>
    <t xml:space="preserve">          令和３年12月以前の数値は遡って改訂されています。</t>
    <rPh sb="10" eb="12">
      <t>レイワ</t>
    </rPh>
    <rPh sb="27" eb="28">
      <t>テイ</t>
    </rPh>
    <phoneticPr fontId="5"/>
  </si>
  <si>
    <t>（注4） 実質賃金指数、常用雇用指数については、事業所規模５人以上です。また、令和４年１月分より基準年が、平成27年から</t>
    <rPh sb="24" eb="27">
      <t>ジギョウショ</t>
    </rPh>
    <rPh sb="39" eb="41">
      <t>レイワ</t>
    </rPh>
    <phoneticPr fontId="5"/>
  </si>
  <si>
    <t>（注7） 新設住宅着工戸数の年単位の値は、年度計です。</t>
    <rPh sb="1" eb="2">
      <t>チュウ</t>
    </rPh>
    <phoneticPr fontId="5"/>
  </si>
  <si>
    <t>　　　　令和２（2020）年に改定されました。</t>
    <rPh sb="4" eb="6">
      <t>レイワ</t>
    </rPh>
    <phoneticPr fontId="5"/>
  </si>
  <si>
    <t>２　　　 全　　　　　　　国</t>
    <rPh sb="5" eb="6">
      <t>ゼン</t>
    </rPh>
    <rPh sb="13" eb="14">
      <t>コク</t>
    </rPh>
    <phoneticPr fontId="5"/>
  </si>
  <si>
    <t>主　　　要　　　指　　　標</t>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</si>
  <si>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</si>
  <si>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</si>
  <si>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</si>
  <si>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</si>
  <si>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</si>
  <si>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</si>
  <si>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</si>
  <si>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</si>
  <si>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</si>
  <si>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世帯消費　　　　　　　動向指数</t>
    <rPh sb="0" eb="2">
      <t>セタイ</t>
    </rPh>
    <rPh sb="2" eb="4">
      <t>ショウヒ</t>
    </rPh>
    <rPh sb="11" eb="13">
      <t>ドウコウ</t>
    </rPh>
    <rPh sb="13" eb="15">
      <t>シスウ</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</si>
  <si>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</si>
  <si>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</si>
  <si>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</si>
  <si>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</si>
  <si>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</si>
  <si>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</si>
  <si>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r>
      <t>鉱工業　　　</t>
    </r>
    <r>
      <rPr>
        <sz val="6"/>
        <rFont val="ＭＳ Ｐ明朝"/>
        <family val="1"/>
        <charset val="128"/>
      </rPr>
      <t>平成27年＝100</t>
    </r>
    <rPh sb="0" eb="3">
      <t>コウコウギョウ</t>
    </rPh>
    <rPh sb="6" eb="8">
      <t>ヘイセイ</t>
    </rPh>
    <rPh sb="10" eb="11">
      <t>ネン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</si>
  <si>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</si>
  <si>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</si>
  <si>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</si>
  <si>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</si>
  <si>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</si>
  <si>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</si>
  <si>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</si>
  <si>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3</t>
    <phoneticPr fontId="5"/>
  </si>
  <si>
    <t>-</t>
    <phoneticPr fontId="5"/>
  </si>
  <si>
    <t>令和3年</t>
    <phoneticPr fontId="5"/>
  </si>
  <si>
    <t>2.03</t>
  </si>
  <si>
    <t>2.00</t>
  </si>
  <si>
    <t>2.05</t>
  </si>
  <si>
    <t>2.08</t>
  </si>
  <si>
    <t>2.19</t>
  </si>
  <si>
    <t>2.16</t>
  </si>
  <si>
    <t>2.21</t>
  </si>
  <si>
    <t>p12,526</t>
  </si>
  <si>
    <t>p12,519</t>
  </si>
  <si>
    <t>p12,505</t>
  </si>
  <si>
    <t>2.27</t>
  </si>
  <si>
    <t>2.24</t>
    <phoneticPr fontId="5"/>
  </si>
  <si>
    <t>7</t>
    <phoneticPr fontId="5"/>
  </si>
  <si>
    <t>…</t>
    <phoneticPr fontId="5"/>
  </si>
  <si>
    <t>…</t>
    <phoneticPr fontId="5"/>
  </si>
  <si>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</si>
  <si>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</si>
  <si>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</si>
  <si>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</si>
  <si>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</si>
  <si>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</si>
  <si>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</si>
  <si>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</si>
  <si>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</si>
  <si>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</si>
  <si>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</si>
  <si>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</si>
  <si>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</si>
  <si>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</si>
  <si>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（注6） 有効求人倍率、新規求人倍率は、令和３年12月以前の数値は、令和４年１月分公表時に新季節指数により改訂されています。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</si>
  <si>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</si>
  <si>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（注7）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</si>
  <si>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5"/>
  </si>
  <si>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5"/>
  </si>
  <si>
    <t>統計調査課</t>
    <rPh sb="0" eb="2">
      <t>トウケイ</t>
    </rPh>
    <rPh sb="2" eb="4">
      <t>チョウサ</t>
    </rPh>
    <rPh sb="4" eb="5">
      <t>カ</t>
    </rPh>
    <phoneticPr fontId="15"/>
  </si>
  <si>
    <t>年  月  別</t>
  </si>
  <si>
    <t>人　　　　　口</t>
  </si>
  <si>
    <t>世 帯 数</t>
  </si>
  <si>
    <t>自　然　動　態</t>
  </si>
  <si>
    <t>社会動態</t>
    <rPh sb="0" eb="2">
      <t>シャカイ</t>
    </rPh>
    <rPh sb="2" eb="4">
      <t>ドウタイ</t>
    </rPh>
    <phoneticPr fontId="15"/>
  </si>
  <si>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</si>
  <si>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</si>
  <si>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</si>
  <si>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</si>
  <si>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</si>
  <si>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</si>
  <si>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</si>
  <si>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</si>
  <si>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</si>
  <si>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</si>
  <si>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5"/>
  </si>
  <si>
    <t>世帯</t>
  </si>
  <si>
    <t>総数</t>
    <rPh sb="0" eb="2">
      <t>ソウスウ</t>
    </rPh>
    <phoneticPr fontId="15"/>
  </si>
  <si>
    <t>出生数</t>
    <rPh sb="0" eb="3">
      <t>シュッショウスウ</t>
    </rPh>
    <phoneticPr fontId="15"/>
  </si>
  <si>
    <t>転入数</t>
  </si>
  <si>
    <t>転出数</t>
  </si>
  <si>
    <t>令和元年</t>
  </si>
  <si>
    <t>月</t>
    <rPh sb="0" eb="1">
      <t>ツキ</t>
    </rPh>
    <phoneticPr fontId="16"/>
  </si>
  <si>
    <t>令和2年</t>
  </si>
  <si>
    <t>県計</t>
  </si>
  <si>
    <t>月</t>
    <rPh sb="0" eb="1">
      <t>ツキ</t>
    </rPh>
    <phoneticPr fontId="19"/>
  </si>
  <si>
    <t>伊豆半島地域計</t>
    <rPh sb="0" eb="2">
      <t>イズ</t>
    </rPh>
    <rPh sb="2" eb="4">
      <t>ハントウ</t>
    </rPh>
    <rPh sb="4" eb="6">
      <t>チイキ</t>
    </rPh>
    <rPh sb="6" eb="7">
      <t>ケイ</t>
    </rPh>
    <phoneticPr fontId="7"/>
  </si>
  <si>
    <t>沼津市（注３）</t>
    <rPh sb="0" eb="3">
      <t>ヌマヅシ</t>
    </rPh>
    <rPh sb="4" eb="5">
      <t>チュウ</t>
    </rPh>
    <phoneticPr fontId="5"/>
  </si>
  <si>
    <t>熱　海　市</t>
    <phoneticPr fontId="15"/>
  </si>
  <si>
    <t>三島市（注３）</t>
    <rPh sb="0" eb="3">
      <t>ミシマシ</t>
    </rPh>
    <rPh sb="4" eb="5">
      <t>チュウ</t>
    </rPh>
    <phoneticPr fontId="5"/>
  </si>
  <si>
    <t>伊　東　市</t>
    <phoneticPr fontId="15"/>
  </si>
  <si>
    <t>下　田　市</t>
    <phoneticPr fontId="15"/>
  </si>
  <si>
    <t>伊　豆　市</t>
    <phoneticPr fontId="15"/>
  </si>
  <si>
    <t>令和4年</t>
    <phoneticPr fontId="5"/>
  </si>
  <si>
    <t>伊豆の国市</t>
    <rPh sb="0" eb="2">
      <t>イズ</t>
    </rPh>
    <rPh sb="3" eb="4">
      <t>クニ</t>
    </rPh>
    <rPh sb="4" eb="5">
      <t>シ</t>
    </rPh>
    <phoneticPr fontId="22"/>
  </si>
  <si>
    <t>東 伊 豆 町</t>
    <phoneticPr fontId="15"/>
  </si>
  <si>
    <t>河　津　町</t>
    <phoneticPr fontId="15"/>
  </si>
  <si>
    <t>南 伊 豆 町</t>
    <phoneticPr fontId="15"/>
  </si>
  <si>
    <t>松　崎　町</t>
    <phoneticPr fontId="15"/>
  </si>
  <si>
    <t>西 伊 豆 町</t>
    <phoneticPr fontId="15"/>
  </si>
  <si>
    <t>7</t>
    <phoneticPr fontId="5"/>
  </si>
  <si>
    <t>…</t>
    <phoneticPr fontId="5"/>
  </si>
  <si>
    <t>函南町（注３）</t>
    <rPh sb="0" eb="2">
      <t>カンナミ</t>
    </rPh>
    <rPh sb="2" eb="3">
      <t>チョウ</t>
    </rPh>
    <rPh sb="4" eb="5">
      <t>チュウ</t>
    </rPh>
    <phoneticPr fontId="5"/>
  </si>
  <si>
    <t>（注１）　令和３年７月１日以降の人口は、令和２年国勢調査の人口等基本集計（確定値）をもとに住民基本台帳に基づく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6"/>
  </si>
  <si>
    <t>東部地域計</t>
    <rPh sb="0" eb="2">
      <t>トウブ</t>
    </rPh>
    <rPh sb="2" eb="4">
      <t>チイキ</t>
    </rPh>
    <rPh sb="4" eb="5">
      <t>ケイ</t>
    </rPh>
    <phoneticPr fontId="7"/>
  </si>
  <si>
    <t>　　　　  移動数を加減して算出したものです。</t>
    <rPh sb="6" eb="8">
      <t>イドウ</t>
    </rPh>
    <rPh sb="8" eb="9">
      <t>スウ</t>
    </rPh>
    <rPh sb="14" eb="16">
      <t>サンシュツ</t>
    </rPh>
    <phoneticPr fontId="16"/>
  </si>
  <si>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6"/>
  </si>
  <si>
    <t>富 士 宮 市</t>
    <phoneticPr fontId="15"/>
  </si>
  <si>
    <t>富　士　市</t>
    <phoneticPr fontId="15"/>
  </si>
  <si>
    <t>御 殿 場 市</t>
    <phoneticPr fontId="15"/>
  </si>
  <si>
    <t>裾　野　市</t>
  </si>
  <si>
    <t>清　水　町</t>
  </si>
  <si>
    <t>長　泉　町</t>
  </si>
  <si>
    <t>小　山　町</t>
  </si>
  <si>
    <t>中部地域計</t>
    <rPh sb="0" eb="2">
      <t>チュウブ</t>
    </rPh>
    <rPh sb="2" eb="4">
      <t>チイキ</t>
    </rPh>
    <rPh sb="4" eb="5">
      <t>ケイ</t>
    </rPh>
    <phoneticPr fontId="5"/>
  </si>
  <si>
    <t>静　岡　市</t>
    <phoneticPr fontId="15"/>
  </si>
  <si>
    <t xml:space="preserve">  葵    　 　区</t>
    <rPh sb="2" eb="3">
      <t>アオイ</t>
    </rPh>
    <rPh sb="10" eb="11">
      <t>ク</t>
    </rPh>
    <phoneticPr fontId="22"/>
  </si>
  <si>
    <t xml:space="preserve">  駿 　河 　区</t>
    <rPh sb="2" eb="3">
      <t>シュン</t>
    </rPh>
    <rPh sb="5" eb="6">
      <t>カワ</t>
    </rPh>
    <rPh sb="8" eb="9">
      <t>ク</t>
    </rPh>
    <phoneticPr fontId="22"/>
  </si>
  <si>
    <t xml:space="preserve">  清 　水　 区</t>
    <rPh sb="2" eb="3">
      <t>キヨシ</t>
    </rPh>
    <rPh sb="5" eb="6">
      <t>ミズ</t>
    </rPh>
    <rPh sb="8" eb="9">
      <t>ク</t>
    </rPh>
    <phoneticPr fontId="22"/>
  </si>
  <si>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</si>
  <si>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</si>
  <si>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</si>
  <si>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</si>
  <si>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</si>
  <si>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</si>
  <si>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</si>
  <si>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</si>
  <si>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2"/>
  </si>
  <si>
    <t xml:space="preserve">  東    　 　区</t>
    <rPh sb="2" eb="3">
      <t>ヒガシ</t>
    </rPh>
    <rPh sb="10" eb="11">
      <t>ク</t>
    </rPh>
    <phoneticPr fontId="22"/>
  </si>
  <si>
    <t xml:space="preserve">  西    　 　区</t>
    <rPh sb="2" eb="3">
      <t>ニシ</t>
    </rPh>
    <rPh sb="10" eb="11">
      <t>ク</t>
    </rPh>
    <phoneticPr fontId="22"/>
  </si>
  <si>
    <t xml:space="preserve">  南    　 　区</t>
    <rPh sb="2" eb="3">
      <t>ミナミ</t>
    </rPh>
    <rPh sb="10" eb="11">
      <t>ク</t>
    </rPh>
    <phoneticPr fontId="22"/>
  </si>
  <si>
    <t xml:space="preserve">  北    　 　区</t>
    <rPh sb="2" eb="3">
      <t>キタ</t>
    </rPh>
    <rPh sb="10" eb="11">
      <t>ク</t>
    </rPh>
    <phoneticPr fontId="22"/>
  </si>
  <si>
    <t xml:space="preserve">  浜 　北　 区</t>
    <phoneticPr fontId="15"/>
  </si>
  <si>
    <t xml:space="preserve">  天 　竜 　区</t>
    <phoneticPr fontId="15"/>
  </si>
  <si>
    <t>磐　田　市</t>
  </si>
  <si>
    <t>掛　川　市</t>
  </si>
  <si>
    <t>袋井市</t>
    <rPh sb="0" eb="3">
      <t>フクロイシ</t>
    </rPh>
    <phoneticPr fontId="5"/>
  </si>
  <si>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</si>
  <si>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</si>
  <si>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</si>
  <si>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</si>
  <si>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5"/>
  </si>
  <si>
    <t>　　　　移動数を加減して推計したものです。</t>
    <phoneticPr fontId="5"/>
  </si>
  <si>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5"/>
  </si>
  <si>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23"/>
  </si>
  <si>
    <t>８　　鉱 工 業 指 数 概 況</t>
    <rPh sb="3" eb="8">
      <t>コウコウギョウ</t>
    </rPh>
    <rPh sb="9" eb="12">
      <t>シスウ</t>
    </rPh>
    <rPh sb="13" eb="16">
      <t>ガイキョウ</t>
    </rPh>
    <phoneticPr fontId="5"/>
  </si>
  <si>
    <t>（令和４年５月分速報)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</si>
  <si>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</si>
  <si>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</si>
  <si>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生産は81.3で、前月比11.9％減と、４か月ぶりに低下した。</t>
    <rPh sb="17" eb="18">
      <t>ゲン</t>
    </rPh>
    <rPh sb="26" eb="28">
      <t>テイカ</t>
    </rPh>
    <phoneticPr fontId="5"/>
  </si>
  <si>
    <t>出荷は82.3で、前月比10.3％減と、４か月ぶりに低下した。</t>
    <rPh sb="0" eb="2">
      <t>シュッカ</t>
    </rPh>
    <rPh sb="17" eb="18">
      <t>ゲン</t>
    </rPh>
    <rPh sb="26" eb="28">
      <t>テイカ</t>
    </rPh>
    <phoneticPr fontId="5"/>
  </si>
  <si>
    <t>在庫は105.8で、前月比0.6％減と、２か月ぶりに低下した。</t>
    <rPh sb="17" eb="18">
      <t>ゲン</t>
    </rPh>
    <rPh sb="26" eb="28">
      <t>テイカ</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</si>
  <si>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</si>
  <si>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</si>
  <si>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</si>
  <si>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</si>
  <si>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</si>
  <si>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</si>
  <si>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</si>
  <si>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</si>
  <si>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</si>
  <si>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</si>
  <si>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</si>
  <si>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</si>
  <si>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</si>
  <si>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（注１）全国の数値は、経済産業省がR4.7.14に公表した確報値です。</t>
    <rPh sb="4" eb="6">
      <t>ゼンコク</t>
    </rPh>
    <rPh sb="7" eb="9">
      <t>スウチ</t>
    </rPh>
    <rPh sb="11" eb="13">
      <t>ケイザイ</t>
    </rPh>
    <rPh sb="13" eb="16">
      <t>サンギョウショウ</t>
    </rPh>
    <rPh sb="25" eb="27">
      <t>コウヒョウ</t>
    </rPh>
    <rPh sb="29" eb="31">
      <t>カクホウ</t>
    </rPh>
    <rPh sb="31" eb="32">
      <t>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</si>
  <si>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</si>
  <si>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</si>
  <si>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</si>
  <si>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</si>
  <si>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</si>
  <si>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</si>
  <si>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</si>
  <si>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</si>
  <si>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</si>
  <si>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</si>
  <si>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金属</t>
    <rPh sb="0" eb="2">
      <t>キンゾク</t>
    </rPh>
    <phoneticPr fontId="5"/>
  </si>
  <si>
    <t>その他の金属製品、建築用金属製品</t>
    <rPh sb="2" eb="3">
      <t>タ</t>
    </rPh>
    <rPh sb="4" eb="6">
      <t>キンゾク</t>
    </rPh>
    <rPh sb="6" eb="8">
      <t>セイヒン</t>
    </rPh>
    <rPh sb="9" eb="12">
      <t>ケンチクヨウ</t>
    </rPh>
    <rPh sb="12" eb="14">
      <t>キンゾク</t>
    </rPh>
    <rPh sb="14" eb="16">
      <t>セイヒン</t>
    </rPh>
    <phoneticPr fontId="5"/>
  </si>
  <si>
    <t>食料品</t>
    <rPh sb="0" eb="3">
      <t>ショクリョウヒン</t>
    </rPh>
    <phoneticPr fontId="5"/>
  </si>
  <si>
    <t>茶・コーヒー、清涼飲料、酒類</t>
    <rPh sb="0" eb="1">
      <t>チャ</t>
    </rPh>
    <rPh sb="7" eb="9">
      <t>セイリョウ</t>
    </rPh>
    <rPh sb="9" eb="11">
      <t>インリョウ</t>
    </rPh>
    <rPh sb="12" eb="13">
      <t>サケ</t>
    </rPh>
    <rPh sb="13" eb="14">
      <t>ルイ</t>
    </rPh>
    <phoneticPr fontId="5"/>
  </si>
  <si>
    <t>その他製品</t>
    <rPh sb="2" eb="3">
      <t>タ</t>
    </rPh>
    <rPh sb="3" eb="5">
      <t>セイヒン</t>
    </rPh>
    <phoneticPr fontId="5"/>
  </si>
  <si>
    <t>電子楽器、ピアノ</t>
    <rPh sb="0" eb="2">
      <t>デンシ</t>
    </rPh>
    <rPh sb="2" eb="4">
      <t>ガッキ</t>
    </rPh>
    <phoneticPr fontId="5"/>
  </si>
  <si>
    <t>電気</t>
    <rPh sb="0" eb="2">
      <t>デンキ</t>
    </rPh>
    <phoneticPr fontId="5"/>
  </si>
  <si>
    <t>民生用電気機械、配線・照明用器具、電池</t>
    <rPh sb="0" eb="3">
      <t>ミンセイヨウ</t>
    </rPh>
    <rPh sb="3" eb="5">
      <t>デンキ</t>
    </rPh>
    <rPh sb="5" eb="7">
      <t>キカイ</t>
    </rPh>
    <rPh sb="8" eb="10">
      <t>ハイセン</t>
    </rPh>
    <rPh sb="11" eb="14">
      <t>ショウメイヨウ</t>
    </rPh>
    <rPh sb="14" eb="16">
      <t>キグ</t>
    </rPh>
    <rPh sb="17" eb="19">
      <t>デンチ</t>
    </rPh>
    <phoneticPr fontId="5"/>
  </si>
  <si>
    <t>木材</t>
    <rPh sb="0" eb="2">
      <t>モクザイ</t>
    </rPh>
    <phoneticPr fontId="5"/>
  </si>
  <si>
    <t>木材・木製品</t>
    <rPh sb="0" eb="2">
      <t>モクザイ</t>
    </rPh>
    <rPh sb="3" eb="6">
      <t>モクセイヒン</t>
    </rPh>
    <phoneticPr fontId="5"/>
  </si>
  <si>
    <t>輸送</t>
    <rPh sb="0" eb="2">
      <t>ユソウ</t>
    </rPh>
    <phoneticPr fontId="5"/>
  </si>
  <si>
    <t>自動車部品、二輪自動車部品、特殊自動車</t>
    <rPh sb="0" eb="3">
      <t>ジドウシャ</t>
    </rPh>
    <rPh sb="3" eb="5">
      <t>ブヒン</t>
    </rPh>
    <rPh sb="6" eb="8">
      <t>ニリン</t>
    </rPh>
    <rPh sb="8" eb="11">
      <t>ジドウシャ</t>
    </rPh>
    <rPh sb="11" eb="13">
      <t>ブヒン</t>
    </rPh>
    <rPh sb="14" eb="16">
      <t>トクシュ</t>
    </rPh>
    <rPh sb="16" eb="19">
      <t>ジドウシャ</t>
    </rPh>
    <phoneticPr fontId="5"/>
  </si>
  <si>
    <t>出　荷</t>
    <rPh sb="0" eb="3">
      <t>シュッカ</t>
    </rPh>
    <phoneticPr fontId="5"/>
  </si>
  <si>
    <t>汎用等</t>
    <rPh sb="0" eb="2">
      <t>ハンヨウ</t>
    </rPh>
    <rPh sb="2" eb="3">
      <t>ナド</t>
    </rPh>
    <phoneticPr fontId="5"/>
  </si>
  <si>
    <t>医療用機械器具・計測機器、金型、汎用機械器具部品</t>
    <rPh sb="0" eb="3">
      <t>イリョウヨウ</t>
    </rPh>
    <rPh sb="3" eb="5">
      <t>キカイ</t>
    </rPh>
    <rPh sb="5" eb="7">
      <t>キグ</t>
    </rPh>
    <rPh sb="8" eb="10">
      <t>ケイソク</t>
    </rPh>
    <rPh sb="10" eb="12">
      <t>キキ</t>
    </rPh>
    <rPh sb="13" eb="14">
      <t>キン</t>
    </rPh>
    <rPh sb="14" eb="15">
      <t>ガタ</t>
    </rPh>
    <rPh sb="16" eb="18">
      <t>ハンヨウ</t>
    </rPh>
    <rPh sb="18" eb="20">
      <t>キカイ</t>
    </rPh>
    <rPh sb="20" eb="22">
      <t>キグ</t>
    </rPh>
    <rPh sb="22" eb="24">
      <t>ブヒン</t>
    </rPh>
    <phoneticPr fontId="5"/>
  </si>
  <si>
    <t>茶・コーヒー、清涼飲料、肉製品</t>
    <rPh sb="0" eb="1">
      <t>チャ</t>
    </rPh>
    <rPh sb="7" eb="9">
      <t>セイリョウ</t>
    </rPh>
    <rPh sb="9" eb="11">
      <t>インリョウ</t>
    </rPh>
    <rPh sb="12" eb="13">
      <t>ニク</t>
    </rPh>
    <rPh sb="13" eb="15">
      <t>セイヒン</t>
    </rPh>
    <phoneticPr fontId="5"/>
  </si>
  <si>
    <t>在　庫</t>
    <rPh sb="0" eb="3">
      <t>ザイコ</t>
    </rPh>
    <phoneticPr fontId="5"/>
  </si>
  <si>
    <t>化学</t>
    <rPh sb="0" eb="2">
      <t>カガク</t>
    </rPh>
    <phoneticPr fontId="5"/>
  </si>
  <si>
    <t>その他の化学製品、プラスチック</t>
    <rPh sb="2" eb="3">
      <t>タ</t>
    </rPh>
    <rPh sb="4" eb="6">
      <t>カガク</t>
    </rPh>
    <rPh sb="6" eb="8">
      <t>セイヒン</t>
    </rPh>
    <phoneticPr fontId="5"/>
  </si>
  <si>
    <t>非鉄</t>
    <rPh sb="0" eb="2">
      <t>ヒテツ</t>
    </rPh>
    <phoneticPr fontId="5"/>
  </si>
  <si>
    <t>電線・ケーブル、伸銅・アルミニウム圧延製品</t>
    <rPh sb="0" eb="2">
      <t>デンセン</t>
    </rPh>
    <rPh sb="8" eb="10">
      <t>シンドウ</t>
    </rPh>
    <rPh sb="17" eb="19">
      <t>アツエン</t>
    </rPh>
    <rPh sb="19" eb="21">
      <t>セイヒン</t>
    </rPh>
    <phoneticPr fontId="5"/>
  </si>
  <si>
    <t>茶・コーヒー、乳製品、糖・油脂・でんぷん</t>
    <rPh sb="0" eb="1">
      <t>チャ</t>
    </rPh>
    <rPh sb="7" eb="10">
      <t>ニュウセイヒン</t>
    </rPh>
    <rPh sb="11" eb="12">
      <t>トウ</t>
    </rPh>
    <rPh sb="13" eb="15">
      <t>ユシ</t>
    </rPh>
    <phoneticPr fontId="5"/>
  </si>
  <si>
    <t>特殊自動車</t>
    <rPh sb="0" eb="2">
      <t>トクシュ</t>
    </rPh>
    <rPh sb="2" eb="5">
      <t>ジドウシャ</t>
    </rPh>
    <phoneticPr fontId="5"/>
  </si>
  <si>
    <t>パルプ</t>
    <phoneticPr fontId="5"/>
  </si>
  <si>
    <t>板紙、衛生用紙、包装用紙</t>
    <rPh sb="0" eb="2">
      <t>イタガミ</t>
    </rPh>
    <rPh sb="3" eb="5">
      <t>エイセイ</t>
    </rPh>
    <rPh sb="5" eb="7">
      <t>ヨウシ</t>
    </rPh>
    <rPh sb="8" eb="10">
      <t>ホウソウ</t>
    </rPh>
    <rPh sb="10" eb="12">
      <t>ヨウシ</t>
    </rPh>
    <phoneticPr fontId="5"/>
  </si>
  <si>
    <t>金属工作機械、医療用機械器具・計測機器、冷凍機・同応用製品</t>
    <rPh sb="0" eb="2">
      <t>キンゾク</t>
    </rPh>
    <rPh sb="2" eb="4">
      <t>コウサク</t>
    </rPh>
    <rPh sb="4" eb="6">
      <t>キカイ</t>
    </rPh>
    <rPh sb="7" eb="9">
      <t>イリョウ</t>
    </rPh>
    <rPh sb="9" eb="10">
      <t>ヨウ</t>
    </rPh>
    <rPh sb="10" eb="12">
      <t>キカイ</t>
    </rPh>
    <rPh sb="12" eb="14">
      <t>キグ</t>
    </rPh>
    <rPh sb="15" eb="17">
      <t>ケイソク</t>
    </rPh>
    <rPh sb="17" eb="19">
      <t>キキ</t>
    </rPh>
    <rPh sb="20" eb="23">
      <t>レイトウキ</t>
    </rPh>
    <rPh sb="24" eb="25">
      <t>ドウ</t>
    </rPh>
    <rPh sb="25" eb="27">
      <t>オウヨウ</t>
    </rPh>
    <rPh sb="27" eb="29">
      <t>セイヒン</t>
    </rPh>
    <phoneticPr fontId="5"/>
  </si>
  <si>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</si>
  <si>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</si>
  <si>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</si>
  <si>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</si>
  <si>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</si>
  <si>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</si>
  <si>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分類</t>
    <rPh sb="0" eb="2">
      <t>ブンルイ</t>
    </rPh>
    <phoneticPr fontId="5"/>
  </si>
  <si>
    <t>鉱 工 業</t>
    <rPh sb="0" eb="5">
      <t>コウコウギョウ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</si>
  <si>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</si>
  <si>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</si>
  <si>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</si>
  <si>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</si>
  <si>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</si>
  <si>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</si>
  <si>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</si>
  <si>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</si>
  <si>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</si>
  <si>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</si>
  <si>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</si>
  <si>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</si>
  <si>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</si>
  <si>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</si>
  <si>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</si>
  <si>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</si>
  <si>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</si>
  <si>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</si>
  <si>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</si>
  <si>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</si>
  <si>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</si>
  <si>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</si>
  <si>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21"/>
  </si>
  <si>
    <t>2</t>
    <phoneticPr fontId="5"/>
  </si>
  <si>
    <t>令和３年</t>
  </si>
  <si>
    <t>5</t>
    <phoneticPr fontId="5"/>
  </si>
  <si>
    <t>月</t>
    <rPh sb="0" eb="1">
      <t>ツキ</t>
    </rPh>
    <phoneticPr fontId="5"/>
  </si>
  <si>
    <t>令和４年</t>
  </si>
  <si>
    <t>1</t>
    <phoneticPr fontId="5"/>
  </si>
  <si>
    <t xml:space="preserve"> </t>
  </si>
  <si>
    <t>前月比(％)</t>
    <rPh sb="0" eb="3">
      <t>ゼンネンヒ</t>
    </rPh>
    <phoneticPr fontId="5"/>
  </si>
  <si>
    <t>出　　　　　　　　　荷</t>
    <rPh sb="0" eb="1">
      <t>シュッカ</t>
    </rPh>
    <rPh sb="10" eb="11">
      <t>セイサン</t>
    </rPh>
    <phoneticPr fontId="5"/>
  </si>
  <si>
    <t>ウェイト</t>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</si>
  <si>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</si>
  <si>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</si>
  <si>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</si>
  <si>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</si>
  <si>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</si>
  <si>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</si>
  <si>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</si>
  <si>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（４）はん用・生産用・業務用機械工業</t>
    <rPh sb="5" eb="6">
      <t>ヨウ</t>
    </rPh>
    <rPh sb="7" eb="10">
      <t>セイサンヨウ</t>
    </rPh>
    <rPh sb="11" eb="14">
      <t>ギョウムヨウ</t>
    </rPh>
    <rPh sb="14" eb="16">
      <t>キカイ</t>
    </rPh>
    <rPh sb="16" eb="18">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</si>
  <si>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</si>
  <si>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</si>
  <si>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</si>
  <si>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生しいたけ（原木栽培）の生産量日本一</t>
    <rPh sb="0" eb="1">
      <t>ナマ</t>
    </rPh>
    <rPh sb="6" eb="8">
      <t>ゲンボク</t>
    </rPh>
    <rPh sb="8" eb="10">
      <t>サイバイ</t>
    </rPh>
    <rPh sb="12" eb="15">
      <t>セイサンリョウ</t>
    </rPh>
    <rPh sb="15" eb="18">
      <t>ニホンイチ</t>
    </rPh>
    <phoneticPr fontId="36"/>
  </si>
  <si>
    <t>　令和２年における全国の生しいたけ（原木栽培）の生産量は5,395.8トンです。そのうち、静岡県の生産量は734.3トンで全国１位となっています。
　原木栽培とは、クヌギやコナラなどの木にしいたけ菌を植え付ける方法のことです。原木栽培は天候など自然条件に左右されやすく栽培が難しい反面、しいたけ本来の香りが強く肉厚で歯応えがあると言われています。
　静岡県では、伊豆地域を中心にしいたけの原木栽培が行われています。</t>
    <phoneticPr fontId="5"/>
  </si>
  <si>
    <t>生しいたけ（原木栽培）の生産量（令和２年）</t>
    <rPh sb="0" eb="1">
      <t>ナマ</t>
    </rPh>
    <rPh sb="6" eb="8">
      <t>ゲンボク</t>
    </rPh>
    <rPh sb="8" eb="10">
      <t>サイバイ</t>
    </rPh>
    <rPh sb="12" eb="15">
      <t>セイサンリョウ</t>
    </rPh>
    <rPh sb="16" eb="18">
      <t>レイワ</t>
    </rPh>
    <rPh sb="19" eb="20">
      <t>ネン</t>
    </rPh>
    <rPh sb="20" eb="21">
      <t>ガンネン</t>
    </rPh>
    <phoneticPr fontId="5"/>
  </si>
  <si>
    <t>区分</t>
    <rPh sb="0" eb="2">
      <t>クブン</t>
    </rPh>
    <phoneticPr fontId="5"/>
  </si>
  <si>
    <t>1位
静岡県</t>
    <rPh sb="1" eb="2">
      <t>イ</t>
    </rPh>
    <rPh sb="3" eb="6">
      <t>シズオカケン</t>
    </rPh>
    <phoneticPr fontId="5"/>
  </si>
  <si>
    <t>2位
鹿児島県</t>
    <rPh sb="1" eb="2">
      <t>イ</t>
    </rPh>
    <rPh sb="3" eb="6">
      <t>カゴシマ</t>
    </rPh>
    <rPh sb="6" eb="7">
      <t>ケン</t>
    </rPh>
    <phoneticPr fontId="5"/>
  </si>
  <si>
    <t>3位
群馬県</t>
    <rPh sb="1" eb="2">
      <t>イ</t>
    </rPh>
    <rPh sb="3" eb="5">
      <t>グンマ</t>
    </rPh>
    <rPh sb="5" eb="6">
      <t>ケン</t>
    </rPh>
    <phoneticPr fontId="5"/>
  </si>
  <si>
    <t>全国</t>
    <rPh sb="0" eb="2">
      <t>ゼンコク</t>
    </rPh>
    <phoneticPr fontId="5"/>
  </si>
  <si>
    <t>生産量</t>
    <rPh sb="0" eb="3">
      <t>セイサンリョウ</t>
    </rPh>
    <phoneticPr fontId="5"/>
  </si>
  <si>
    <t>　</t>
    <phoneticPr fontId="5"/>
  </si>
  <si>
    <t>全国に占める割合</t>
    <rPh sb="0" eb="2">
      <t>ゼンコク</t>
    </rPh>
    <rPh sb="3" eb="4">
      <t>シ</t>
    </rPh>
    <rPh sb="6" eb="8">
      <t>ワリアイ</t>
    </rPh>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</si>
  <si>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</si>
  <si>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</si>
  <si>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（令和４年６月分）</t>
    <rPh sb="1" eb="3">
      <t>レイワ</t>
    </rPh>
    <rPh sb="4" eb="5">
      <t>ネン</t>
    </rPh>
    <rPh sb="6" eb="8">
      <t>ガツブン</t>
    </rPh>
    <phoneticPr fontId="5"/>
  </si>
  <si>
    <t>（令和2年＝100）</t>
    <rPh sb="1" eb="3">
      <t>レイワ</t>
    </rPh>
    <rPh sb="4" eb="5">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</si>
  <si>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</si>
  <si>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</si>
  <si>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</si>
  <si>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</si>
  <si>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</si>
  <si>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</si>
  <si>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</si>
  <si>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</si>
  <si>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</si>
  <si>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</si>
  <si>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</si>
  <si>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</si>
  <si>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</si>
  <si>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</si>
  <si>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</si>
  <si>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</si>
  <si>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</si>
  <si>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t>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</si>
  <si>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</si>
  <si>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</si>
  <si>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</si>
  <si>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</si>
  <si>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</si>
  <si>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</si>
  <si>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</si>
  <si>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</si>
  <si>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12　　毎月勤労統計調査地方調査結果（５月）</t>
    <rPh sb="21" eb="22">
      <t>ガツ</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</si>
  <si>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</si>
  <si>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</si>
  <si>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</si>
  <si>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（令和2年平均＝100）</t>
    <rPh sb="1" eb="3">
      <t>レイワ</t>
    </rPh>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</si>
  <si>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</si>
  <si>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</si>
  <si>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</si>
  <si>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</si>
  <si>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</si>
  <si>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</si>
  <si>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</si>
  <si>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</si>
  <si>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</si>
  <si>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令和</t>
  </si>
  <si>
    <t>平成26年</t>
    <rPh sb="0" eb="2">
      <t>ヘイセイ</t>
    </rPh>
    <rPh sb="4" eb="5">
      <t>ネン</t>
    </rPh>
    <phoneticPr fontId="5"/>
  </si>
  <si>
    <t>月</t>
    <rPh sb="0" eb="1">
      <t>ゲツ</t>
    </rPh>
    <phoneticPr fontId="5"/>
  </si>
  <si>
    <t>平成27年</t>
    <rPh sb="0" eb="2">
      <t>ヘイセイ</t>
    </rPh>
    <rPh sb="4" eb="5">
      <t>ネン</t>
    </rPh>
    <phoneticPr fontId="5"/>
  </si>
  <si>
    <t>10</t>
    <phoneticPr fontId="5"/>
  </si>
  <si>
    <t>月</t>
    <phoneticPr fontId="5"/>
  </si>
  <si>
    <t>令和4年</t>
    <phoneticPr fontId="5"/>
  </si>
  <si>
    <t>対前月増減率（％）</t>
    <phoneticPr fontId="5"/>
  </si>
  <si>
    <t>対前年同月増減率（％）</t>
    <phoneticPr fontId="5"/>
  </si>
  <si>
    <t>　　（イ）　平   均   現   金   給   与   額　（５月）</t>
    <rPh sb="6" eb="11">
      <t>ヘイキン</t>
    </rPh>
    <rPh sb="14" eb="19">
      <t>ゲンキン</t>
    </rPh>
    <rPh sb="22" eb="31">
      <t>キュウヨガク</t>
    </rPh>
    <rPh sb="34" eb="35">
      <t>ガツ</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</si>
  <si>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</si>
  <si>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</si>
  <si>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</si>
  <si>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</si>
  <si>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</si>
  <si>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</si>
  <si>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平均</t>
    <rPh sb="0" eb="2">
      <t>ヘイキン</t>
    </rPh>
    <phoneticPr fontId="5"/>
  </si>
  <si>
    <t>男</t>
    <rPh sb="0" eb="1">
      <t>オトコ</t>
    </rPh>
    <phoneticPr fontId="5"/>
  </si>
  <si>
    <t>女</t>
    <rPh sb="0" eb="1">
      <t>オンナ</t>
    </rPh>
    <phoneticPr fontId="5"/>
  </si>
  <si>
    <t>平成26年</t>
    <phoneticPr fontId="5"/>
  </si>
  <si>
    <t>平成27年</t>
    <rPh sb="4" eb="5">
      <t>ネン</t>
    </rPh>
    <phoneticPr fontId="5"/>
  </si>
  <si>
    <t>平成28年</t>
    <rPh sb="4" eb="5">
      <t>ネン</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</si>
  <si>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</si>
  <si>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</si>
  <si>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</si>
  <si>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</si>
  <si>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</si>
  <si>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</si>
  <si>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</si>
  <si>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</si>
  <si>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</si>
  <si>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</si>
  <si>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</si>
  <si>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</si>
  <si>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</si>
  <si>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</si>
  <si>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</si>
  <si>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</si>
  <si>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</si>
  <si>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（ア）　賃金・労働時間・雇用（調査産業計・製造業）（５月）</t>
    <rPh sb="27" eb="28">
      <t>ガツ</t>
    </rPh>
    <phoneticPr fontId="5"/>
  </si>
  <si>
    <t>調　   査
産 業 計</t>
    <rPh sb="0" eb="1">
      <t>チョウ</t>
    </rPh>
    <rPh sb="5" eb="6">
      <t>サ</t>
    </rPh>
    <rPh sb="7" eb="8">
      <t>サン</t>
    </rPh>
    <rPh sb="9" eb="10">
      <t>ギョウ</t>
    </rPh>
    <rPh sb="11" eb="12">
      <t>ケイ</t>
    </rPh>
    <phoneticPr fontId="5"/>
  </si>
  <si>
    <t>令和3年</t>
    <rPh sb="3" eb="4">
      <t>ネン</t>
    </rPh>
    <phoneticPr fontId="5"/>
  </si>
  <si>
    <t>対前月増減率（％）</t>
    <phoneticPr fontId="5"/>
  </si>
  <si>
    <t>対前年同月増減率（％）</t>
    <phoneticPr fontId="5"/>
  </si>
  <si>
    <t>（イ） 　平   均   現   金   給   与   額　（５月）</t>
    <rPh sb="33" eb="34">
      <t>ガツ</t>
    </rPh>
    <phoneticPr fontId="5"/>
  </si>
  <si>
    <t>（事業所規模30人以上）</t>
  </si>
  <si>
    <t>月 及 び 産 業 別</t>
    <phoneticPr fontId="5"/>
  </si>
  <si>
    <t>令和4年</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</si>
  <si>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</si>
  <si>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</si>
  <si>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</si>
  <si>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</si>
  <si>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</si>
  <si>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</si>
  <si>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</si>
  <si>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</si>
  <si>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</si>
  <si>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</si>
  <si>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</si>
  <si>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</si>
  <si>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</si>
  <si>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</si>
  <si>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</si>
  <si>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</si>
  <si>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</si>
  <si>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</si>
  <si>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</si>
  <si>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</si>
  <si>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</si>
  <si>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</si>
  <si>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</si>
  <si>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</si>
  <si>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</si>
  <si>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</si>
  <si>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</si>
  <si>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</si>
  <si>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</si>
  <si>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</si>
  <si>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</si>
  <si>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</si>
  <si>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</si>
  <si>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</si>
  <si>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</si>
  <si>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</si>
  <si>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</si>
  <si>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</si>
  <si>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</si>
  <si>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</si>
  <si>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</si>
  <si>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</si>
  <si>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</si>
  <si>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</si>
  <si>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</si>
  <si>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</si>
  <si>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12倍</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</si>
  <si>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</si>
  <si>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</si>
  <si>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</si>
  <si>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</si>
  <si>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</si>
  <si>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</si>
  <si>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</si>
  <si>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</si>
  <si>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</si>
  <si>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</si>
  <si>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</si>
  <si>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</si>
  <si>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</si>
  <si>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</si>
  <si>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</si>
  <si>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</si>
  <si>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</si>
  <si>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</si>
  <si>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</si>
  <si>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</si>
  <si>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</si>
  <si>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</si>
  <si>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</si>
  <si>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</si>
  <si>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</si>
  <si>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</si>
  <si>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</si>
  <si>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</si>
  <si>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</si>
  <si>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</si>
  <si>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</si>
  <si>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</si>
  <si>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</si>
  <si>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</si>
  <si>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</si>
  <si>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</si>
  <si>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</si>
  <si>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</si>
  <si>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</si>
  <si>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</si>
  <si>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</si>
  <si>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</si>
  <si>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</si>
  <si>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</si>
  <si>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</si>
  <si>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</si>
  <si>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</si>
  <si>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</si>
  <si>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</si>
  <si>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</si>
  <si>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</si>
  <si>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</si>
  <si>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</si>
  <si>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</si>
  <si>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</si>
  <si>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</si>
  <si>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</si>
  <si>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</si>
  <si>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</si>
  <si>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</si>
  <si>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</si>
  <si>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</si>
  <si>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</si>
  <si>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</si>
  <si>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</si>
  <si>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</si>
  <si>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</si>
  <si>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</si>
  <si>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</si>
  <si>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</si>
  <si>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</si>
  <si>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</si>
  <si>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</si>
  <si>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</si>
  <si>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</si>
  <si>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</si>
  <si>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</si>
  <si>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</si>
  <si>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</si>
  <si>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</si>
  <si>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</si>
  <si>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</si>
  <si>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</si>
  <si>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</si>
  <si>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</si>
  <si>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令和3年</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</si>
  <si>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</si>
  <si>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</si>
  <si>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</si>
  <si>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</si>
  <si>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</si>
  <si>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</si>
  <si>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</si>
  <si>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</si>
  <si>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</si>
  <si>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</si>
  <si>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</si>
  <si>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</si>
  <si>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</si>
  <si>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</si>
  <si>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</si>
  <si>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</si>
  <si>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</si>
  <si>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</si>
  <si>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</si>
  <si>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</si>
  <si>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</si>
  <si>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</si>
  <si>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</si>
  <si>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</si>
  <si>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</si>
  <si>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</si>
  <si>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</si>
  <si>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</si>
  <si>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　　（ウ）　出　勤　日　数　、　労　働　時　間　</t>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</si>
  <si>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</si>
  <si>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</si>
  <si>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</si>
  <si>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</si>
  <si>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</si>
  <si>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</si>
  <si>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</si>
  <si>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計</t>
    <rPh sb="0" eb="1">
      <t>ケイ</t>
    </rPh>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</si>
  <si>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</si>
  <si>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</si>
  <si>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</si>
  <si>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</si>
  <si>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</si>
  <si>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</si>
  <si>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</si>
  <si>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</si>
  <si>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</si>
  <si>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</si>
  <si>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</si>
  <si>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</si>
  <si>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</si>
  <si>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</si>
  <si>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</si>
  <si>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</si>
  <si>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</si>
  <si>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</si>
  <si>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</si>
  <si>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 xml:space="preserve">   （ウ）　 出  勤  日  数  、  労  働  時  間 </t>
    <phoneticPr fontId="5"/>
  </si>
  <si>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</si>
  <si>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</si>
  <si>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</si>
  <si>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</si>
  <si>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</si>
  <si>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</si>
  <si>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</si>
  <si>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</si>
  <si>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</si>
  <si>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</si>
  <si>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</si>
  <si>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</si>
  <si>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</si>
  <si>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</si>
  <si>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</si>
  <si>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</si>
  <si>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</si>
  <si>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</si>
  <si>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令和3年度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</si>
  <si>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</si>
  <si>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</si>
  <si>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</si>
  <si>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</si>
  <si>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</si>
  <si>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</si>
  <si>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</si>
  <si>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</si>
  <si>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</si>
  <si>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</si>
  <si>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</si>
  <si>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</si>
  <si>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</si>
  <si>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</si>
  <si>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</si>
  <si>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</si>
  <si>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</si>
  <si>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</si>
  <si>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</si>
  <si>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</si>
  <si>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</si>
  <si>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</si>
  <si>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</si>
  <si>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</si>
  <si>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</si>
  <si>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</si>
  <si>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</si>
  <si>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</si>
  <si>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</si>
  <si>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</si>
  <si>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</si>
  <si>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</si>
  <si>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</si>
  <si>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</si>
  <si>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（令和４年６月分）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</si>
  <si>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</si>
  <si>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</si>
  <si>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</si>
  <si>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</si>
  <si>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</si>
  <si>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くろまぐろ（生）</t>
  </si>
  <si>
    <t>－</t>
  </si>
  <si>
    <t>みなみまぐろ（冷凍）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</si>
  <si>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</si>
  <si>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</si>
  <si>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</si>
  <si>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</si>
  <si>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</si>
  <si>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</si>
  <si>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</si>
  <si>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</si>
  <si>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</si>
  <si>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</si>
  <si>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</si>
  <si>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</si>
  <si>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</si>
  <si>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</si>
  <si>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</si>
  <si>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</si>
  <si>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</si>
  <si>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</si>
  <si>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</si>
  <si>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</si>
  <si>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</si>
  <si>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</si>
  <si>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</si>
  <si>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</si>
  <si>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</si>
  <si>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</si>
  <si>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</si>
  <si>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</si>
  <si>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</si>
  <si>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</si>
  <si>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</si>
  <si>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</si>
  <si>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</si>
  <si>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</si>
  <si>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</si>
  <si>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</si>
  <si>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</si>
  <si>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</si>
  <si>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元</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</si>
  <si>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</si>
  <si>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</si>
  <si>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</si>
  <si>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漁    船</t>
    <phoneticPr fontId="5"/>
  </si>
  <si>
    <t>そ の 他</t>
    <phoneticPr fontId="5"/>
  </si>
  <si>
    <t>20   海  上  出  入  貨  物</t>
    <rPh sb="5" eb="9">
      <t>カイジョウ</t>
    </rPh>
    <rPh sb="11" eb="15">
      <t>シュツニュウ</t>
    </rPh>
    <rPh sb="17" eb="21">
      <t>カモツ</t>
    </rPh>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</si>
  <si>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</si>
  <si>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</si>
  <si>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</si>
  <si>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</si>
  <si>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</si>
  <si>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</si>
  <si>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</si>
  <si>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</si>
  <si>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輸出</t>
    <phoneticPr fontId="5"/>
  </si>
  <si>
    <t>輸入</t>
  </si>
  <si>
    <t>移出</t>
  </si>
  <si>
    <t>移入</t>
  </si>
  <si>
    <t>輸出</t>
  </si>
  <si>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</si>
  <si>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</si>
  <si>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</si>
  <si>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</si>
  <si>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</si>
  <si>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</si>
  <si>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</si>
  <si>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</si>
  <si>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</si>
  <si>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</si>
  <si>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</si>
  <si>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 計</t>
    <phoneticPr fontId="5"/>
  </si>
  <si>
    <t>輸 出</t>
    <phoneticPr fontId="5"/>
  </si>
  <si>
    <t>輸 入</t>
    <phoneticPr fontId="5"/>
  </si>
  <si>
    <t>移 入</t>
    <phoneticPr fontId="5"/>
  </si>
  <si>
    <t>輸 入</t>
    <phoneticPr fontId="5"/>
  </si>
  <si>
    <t>移 出</t>
    <phoneticPr fontId="5"/>
  </si>
  <si>
    <t>移 入</t>
    <phoneticPr fontId="5"/>
  </si>
  <si>
    <t>農水産品</t>
  </si>
  <si>
    <t>林産品</t>
  </si>
  <si>
    <t>鉱産品</t>
  </si>
  <si>
    <t>金属機械工業品</t>
  </si>
  <si>
    <t>化学工業品</t>
  </si>
  <si>
    <t>軽工業品</t>
  </si>
  <si>
    <t>雑工業品</t>
  </si>
  <si>
    <t>特殊品</t>
  </si>
  <si>
    <t>(注2)　毎月の数値は速報値。</t>
    <rPh sb="1" eb="2">
      <t>チュウ</t>
    </rPh>
    <rPh sb="5" eb="7">
      <t>マイツキ</t>
    </rPh>
    <rPh sb="8" eb="10">
      <t>スウチ</t>
    </rPh>
    <rPh sb="11" eb="14">
      <t>ソクホウチ</t>
    </rPh>
    <phoneticPr fontId="5"/>
  </si>
  <si>
    <t>（令和4年5月分）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</si>
  <si>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</si>
  <si>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</si>
  <si>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</si>
  <si>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</si>
  <si>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</si>
  <si>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</si>
  <si>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</si>
  <si>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</si>
  <si>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</si>
  <si>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</si>
  <si>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</si>
  <si>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</si>
  <si>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</si>
  <si>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</si>
  <si>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</si>
  <si>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</si>
  <si>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</si>
  <si>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</si>
  <si>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</si>
  <si>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</si>
  <si>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</si>
  <si>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</si>
  <si>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</si>
  <si>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</si>
  <si>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</si>
  <si>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</si>
  <si>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</si>
  <si>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</si>
  <si>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</si>
  <si>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</si>
  <si>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</si>
  <si>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</si>
  <si>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</si>
  <si>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</si>
  <si>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乗客</t>
  </si>
  <si>
    <t>降客</t>
  </si>
  <si>
    <t>国際線</t>
  </si>
  <si>
    <t>鹿児島線</t>
  </si>
  <si>
    <t>那覇線※</t>
  </si>
  <si>
    <t>ソウル線※</t>
  </si>
  <si>
    <t>上海線※</t>
  </si>
  <si>
    <t>寧波線※</t>
  </si>
  <si>
    <t>西安線※</t>
  </si>
  <si>
    <t>温州線※</t>
  </si>
  <si>
    <t>杭州線※</t>
  </si>
  <si>
    <t>煙台・北京線※</t>
  </si>
  <si>
    <t>南昌線※</t>
  </si>
  <si>
    <t>連雲港線※</t>
  </si>
  <si>
    <t>台北線※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</si>
  <si>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</si>
  <si>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</si>
  <si>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</si>
  <si>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</si>
  <si>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</si>
  <si>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</si>
  <si>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</si>
  <si>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</si>
  <si>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</si>
  <si>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</si>
  <si>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</si>
  <si>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</si>
  <si>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</si>
  <si>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</si>
  <si>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</si>
  <si>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</si>
  <si>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</si>
  <si>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</si>
  <si>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</si>
  <si>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</si>
  <si>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</si>
  <si>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</si>
  <si>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</si>
  <si>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</si>
  <si>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</si>
  <si>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</si>
  <si>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</si>
  <si>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</si>
  <si>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</si>
  <si>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</si>
  <si>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戸数</t>
    <phoneticPr fontId="5"/>
  </si>
  <si>
    <t>戸数</t>
    <phoneticPr fontId="5"/>
  </si>
  <si>
    <t>床面積の</t>
  </si>
  <si>
    <t>合　   計</t>
    <phoneticPr fontId="5"/>
  </si>
  <si>
    <t>合　   計</t>
    <phoneticPr fontId="5"/>
  </si>
  <si>
    <t>合　   計</t>
    <phoneticPr fontId="5"/>
  </si>
  <si>
    <t>市計</t>
  </si>
  <si>
    <t>町計</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</si>
  <si>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</si>
  <si>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</si>
  <si>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</si>
  <si>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</si>
  <si>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</si>
  <si>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</si>
  <si>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</si>
  <si>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</si>
  <si>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</si>
  <si>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</si>
  <si>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</si>
  <si>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</si>
  <si>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</si>
  <si>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</si>
  <si>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</si>
  <si>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</si>
  <si>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</si>
  <si>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</si>
  <si>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</si>
  <si>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</si>
  <si>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</si>
  <si>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</si>
  <si>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</si>
  <si>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</si>
  <si>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</si>
  <si>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</si>
  <si>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</si>
  <si>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</si>
  <si>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</si>
  <si>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清水町</t>
  </si>
  <si>
    <t>長泉町</t>
  </si>
  <si>
    <t>小山町</t>
  </si>
  <si>
    <t>吉田町</t>
  </si>
  <si>
    <t>川根本町</t>
  </si>
  <si>
    <t>森町</t>
  </si>
  <si>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</si>
  <si>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</si>
  <si>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</si>
  <si>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</si>
  <si>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</si>
  <si>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</si>
  <si>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</si>
  <si>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</si>
  <si>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</si>
  <si>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</si>
  <si>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</si>
  <si>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1,001件</t>
  </si>
  <si>
    <t>2,374,975千円</t>
  </si>
  <si>
    <t>24,169㎡</t>
  </si>
  <si>
    <t>5,882㎡</t>
  </si>
  <si>
    <t>419世帯</t>
  </si>
  <si>
    <t>36人</t>
  </si>
  <si>
    <t>120人</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</si>
  <si>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</si>
  <si>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</si>
  <si>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</si>
  <si>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</si>
  <si>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</si>
  <si>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</si>
  <si>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</si>
  <si>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</si>
  <si>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</si>
  <si>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</si>
  <si>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</si>
  <si>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</si>
  <si>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</si>
  <si>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</si>
  <si>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</si>
  <si>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</si>
  <si>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</si>
  <si>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</si>
  <si>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</si>
  <si>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</si>
  <si>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</si>
  <si>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</si>
  <si>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</si>
  <si>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</si>
  <si>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</si>
  <si>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</si>
  <si>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</si>
  <si>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</si>
  <si>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</si>
  <si>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</si>
  <si>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</si>
  <si>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</si>
  <si>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</si>
  <si>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　　（エ）　５月末常用労働者数及び労働異動率</t>
    <phoneticPr fontId="1"/>
  </si>
  <si>
    <t>合計</t>
    <phoneticPr fontId="5"/>
  </si>
  <si>
    <t>分類不能のもの</t>
  </si>
  <si>
    <t>-</t>
    <phoneticPr fontId="5"/>
  </si>
  <si>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</si>
  <si>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（注1）千トン未満は四捨五入のため、合計は一致しません。清水港については、フェリー貨物（内国貿易）を含みます。</t>
    <rPh sb="1" eb="2">
      <t>チュウ</t>
    </rPh>
    <rPh sb="4" eb="5">
      <t>セン</t>
    </rPh>
    <rPh sb="7" eb="9">
      <t>ミマン</t>
    </rPh>
    <rPh sb="10" eb="14">
      <t>シシャゴニュウ</t>
    </rPh>
    <rPh sb="18" eb="20">
      <t>ゴウケイ</t>
    </rPh>
    <rPh sb="21" eb="23">
      <t>イッチ</t>
    </rPh>
    <rPh sb="28" eb="30">
      <t>シミズ</t>
    </rPh>
    <rPh sb="30" eb="31">
      <t>コウ</t>
    </rPh>
    <rPh sb="41" eb="43">
      <t>カモツ</t>
    </rPh>
    <rPh sb="44" eb="46">
      <t>ナイコク</t>
    </rPh>
    <rPh sb="46" eb="48">
      <t>ボウエキ</t>
    </rPh>
    <rPh sb="50" eb="51">
      <t>フク</t>
    </rPh>
    <phoneticPr fontId="5"/>
  </si>
  <si>
    <t>（注2）毎月の数値は速報値。</t>
    <rPh sb="1" eb="2">
      <t>チュウ</t>
    </rPh>
    <rPh sb="4" eb="6">
      <t>マイツキ</t>
    </rPh>
    <rPh sb="7" eb="9">
      <t>スウチ</t>
    </rPh>
    <rPh sb="10" eb="13">
      <t>ソクホウチ</t>
    </rPh>
    <phoneticPr fontId="5"/>
  </si>
  <si>
    <t>年月別</t>
    <rPh sb="0" eb="1">
      <t>ネン</t>
    </rPh>
    <rPh sb="1" eb="2">
      <t>ツキ</t>
    </rPh>
    <rPh sb="2" eb="3">
      <t>ベツ</t>
    </rPh>
    <phoneticPr fontId="5"/>
  </si>
  <si>
    <t>国内線</t>
    <rPh sb="0" eb="3">
      <t>コクナイセン</t>
    </rPh>
    <phoneticPr fontId="5"/>
  </si>
  <si>
    <t>新千歳線</t>
    <rPh sb="0" eb="3">
      <t>シンチトセ</t>
    </rPh>
    <rPh sb="3" eb="4">
      <t>セン</t>
    </rPh>
    <phoneticPr fontId="5"/>
  </si>
  <si>
    <t>丘珠線</t>
    <rPh sb="0" eb="1">
      <t>オカ</t>
    </rPh>
    <rPh sb="1" eb="2">
      <t>タマ</t>
    </rPh>
    <rPh sb="2" eb="3">
      <t>セン</t>
    </rPh>
    <phoneticPr fontId="5"/>
  </si>
  <si>
    <t>出雲線</t>
    <rPh sb="0" eb="2">
      <t>イズモ</t>
    </rPh>
    <rPh sb="2" eb="3">
      <t>セン</t>
    </rPh>
    <phoneticPr fontId="5"/>
  </si>
  <si>
    <t>福岡線</t>
    <rPh sb="0" eb="2">
      <t>フクオカ</t>
    </rPh>
    <rPh sb="2" eb="3">
      <t>セン</t>
    </rPh>
    <phoneticPr fontId="5"/>
  </si>
  <si>
    <t>熊本線</t>
    <rPh sb="0" eb="2">
      <t>クマモト</t>
    </rPh>
    <rPh sb="2" eb="3">
      <t>セン</t>
    </rPh>
    <phoneticPr fontId="5"/>
  </si>
  <si>
    <t>乗客</t>
    <rPh sb="0" eb="2">
      <t>ジョウキャク</t>
    </rPh>
    <phoneticPr fontId="5"/>
  </si>
  <si>
    <t>降客</t>
    <rPh sb="0" eb="1">
      <t>オ</t>
    </rPh>
    <rPh sb="1" eb="2">
      <t>キャク</t>
    </rPh>
    <phoneticPr fontId="5"/>
  </si>
  <si>
    <t>令和4年</t>
    <rPh sb="0" eb="2">
      <t>レイワ</t>
    </rPh>
    <rPh sb="3" eb="4">
      <t>ネン</t>
    </rPh>
    <phoneticPr fontId="5"/>
  </si>
  <si>
    <t>　　※国際線については現在ダイヤがありません。那覇線は期間運航のため、６月はダイヤがありません。</t>
    <rPh sb="3" eb="6">
      <t>コクサイセン</t>
    </rPh>
    <rPh sb="11" eb="13">
      <t>ゲンザイ</t>
    </rPh>
    <rPh sb="23" eb="25">
      <t>ナハ</t>
    </rPh>
    <rPh sb="25" eb="26">
      <t>セン</t>
    </rPh>
    <rPh sb="27" eb="29">
      <t>キカン</t>
    </rPh>
    <rPh sb="29" eb="31">
      <t>ウンコウ</t>
    </rPh>
    <rPh sb="36" eb="37">
      <t>ガツ</t>
    </rPh>
    <phoneticPr fontId="5"/>
  </si>
  <si>
    <t>令和3年</t>
    <phoneticPr fontId="5"/>
  </si>
  <si>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5"/>
  </si>
  <si>
    <t>（令和４年５月分）</t>
    <rPh sb="1" eb="3">
      <t>レイワ</t>
    </rPh>
    <rPh sb="4" eb="5">
      <t>ネン</t>
    </rPh>
    <rPh sb="6" eb="8">
      <t>ガツブン</t>
    </rPh>
    <phoneticPr fontId="5"/>
  </si>
  <si>
    <t>　（令和４年６月分）</t>
    <rPh sb="2" eb="4">
      <t>レイワ</t>
    </rPh>
    <rPh sb="5" eb="6">
      <t>ネン</t>
    </rPh>
    <rPh sb="7" eb="9">
      <t>ガツブン</t>
    </rPh>
    <phoneticPr fontId="5"/>
  </si>
  <si>
    <t>生活関連サービス業,娯楽業</t>
  </si>
  <si>
    <t>教育,学習支援業</t>
  </si>
  <si>
    <t>医療,福祉</t>
  </si>
  <si>
    <t>サービス業（他に分類されないもの）</t>
  </si>
  <si>
    <t>令和</t>
    <rPh sb="0" eb="2">
      <t>レイワ</t>
    </rPh>
    <phoneticPr fontId="5"/>
  </si>
  <si>
    <t>令和4年</t>
    <phoneticPr fontId="5"/>
  </si>
  <si>
    <t>（注1） 二輪車は250cc以上</t>
    <phoneticPr fontId="5"/>
  </si>
  <si>
    <t>（注2） 年数値は、年末の数値です。</t>
    <phoneticPr fontId="5"/>
  </si>
  <si>
    <t>　　　　（令和４年６月分）</t>
    <rPh sb="5" eb="7">
      <t>レイワ</t>
    </rPh>
    <rPh sb="8" eb="9">
      <t>ネン</t>
    </rPh>
    <rPh sb="10" eb="12">
      <t>ガツブン</t>
    </rPh>
    <phoneticPr fontId="5"/>
  </si>
  <si>
    <t>(3か月後方移動平均)</t>
    <rPh sb="3" eb="4">
      <t>ゲツ</t>
    </rPh>
    <rPh sb="4" eb="6">
      <t>コウホウ</t>
    </rPh>
    <rPh sb="6" eb="8">
      <t>イドウ</t>
    </rPh>
    <rPh sb="8" eb="10">
      <t>ヘイキン</t>
    </rPh>
    <phoneticPr fontId="5"/>
  </si>
  <si>
    <t>C I 一 致 指 数</t>
    <phoneticPr fontId="5"/>
  </si>
  <si>
    <t>（令和４年５月分）</t>
    <rPh sb="1" eb="3">
      <t>レイワ</t>
    </rPh>
    <rPh sb="4" eb="5">
      <t>ネン</t>
    </rPh>
    <rPh sb="6" eb="8">
      <t>ガツブン</t>
    </rPh>
    <phoneticPr fontId="5"/>
  </si>
  <si>
    <t>単位：千トン</t>
    <phoneticPr fontId="5"/>
  </si>
  <si>
    <t>（令和４年５月分）</t>
    <rPh sb="1" eb="3">
      <t>レイワ</t>
    </rPh>
    <rPh sb="4" eb="5">
      <t>ネン</t>
    </rPh>
    <rPh sb="6" eb="7">
      <t>ガツ</t>
    </rPh>
    <rPh sb="7" eb="8">
      <t>ブン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</si>
</sst>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2">
    <numFmt numFmtId="5" formatCode="&quot;¥&quot;#,##0;&quot;¥&quot;\-#,##0"/>
    <numFmt numFmtId="6" formatCode="&quot;¥&quot;#,##0;[Red]&quot;¥&quot;\-#,##0"/>
    <numFmt numFmtId="176" formatCode="0.0_ "/>
    <numFmt numFmtId="177" formatCode="#,###.0"/>
    <numFmt numFmtId="178" formatCode="0.0_);[Red]\(0.0\)"/>
    <numFmt numFmtId="179" formatCode="#,###"/>
    <numFmt numFmtId="180" formatCode="#,##0.0;[Red]\-#,##0.0"/>
    <numFmt numFmtId="181" formatCode="#,##0.0"/>
    <numFmt numFmtId="182" formatCode="#,##0;&quot;△ &quot;#,##0"/>
    <numFmt numFmtId="183" formatCode="#,##0_ "/>
    <numFmt numFmtId="184" formatCode="0.0"/>
    <numFmt numFmtId="185" formatCode="&quot;r&quot;#,###.0"/>
    <numFmt numFmtId="186" formatCode="&quot;r&quot;#,##0"/>
    <numFmt numFmtId="187" formatCode="\p#,###.0"/>
    <numFmt numFmtId="188" formatCode="&quot;r&quot;#,###"/>
    <numFmt numFmtId="189" formatCode="\p#,###"/>
    <numFmt numFmtId="190" formatCode="#,##0_______ "/>
    <numFmt numFmtId="191" formatCode="\p#,##0"/>
    <numFmt numFmtId="192" formatCode="&quot;平成&quot;#&quot;年&quot;"/>
    <numFmt numFmtId="193" formatCode="0;&quot;△ &quot;0"/>
    <numFmt numFmtId="194" formatCode="0_ "/>
    <numFmt numFmtId="195" formatCode="&quot;（平成29年&quot;@&quot;月分速報）&quot;"/>
    <numFmt numFmtId="196" formatCode="0.0;&quot;△ &quot;0.0;@"/>
    <numFmt numFmtId="197" formatCode="\(0.0\)"/>
    <numFmt numFmtId="198" formatCode="0.0;\(&quot;△ &quot;0.0\)"/>
    <numFmt numFmtId="199" formatCode="0.0%"/>
    <numFmt numFmtId="200" formatCode="#,##0_ ;[Red]\-#,##0\ "/>
    <numFmt numFmtId="201" formatCode="#,##0_ ;@_)"/>
    <numFmt numFmtId="202" formatCode="[$-411]ggge&quot;年&quot;m&quot;月&quot;d&quot;日&quot;;@"/>
    <numFmt numFmtId="203" formatCode="[$-411]ggge&quot;年&quot;"/>
    <numFmt numFmtId="204" formatCode="0.0;&quot;△ &quot;0.0"/>
    <numFmt numFmtId="205" formatCode="##.0"/>
    <numFmt numFmtId="206" formatCode="#,##0.0_);&quot;△ &quot;#,##0.0_)"/>
    <numFmt numFmtId="207" formatCode="#,##0;[Red]#,##0"/>
    <numFmt numFmtId="208" formatCode="###,###&quot; &quot;"/>
    <numFmt numFmtId="209" formatCode="0.000_);@_)"/>
    <numFmt numFmtId="210" formatCode="0.000_);[Red]\(0.000\)"/>
    <numFmt numFmtId="211" formatCode="#,##0__"/>
    <numFmt numFmtId="212" formatCode="##\ ###\ ###\ ###\ ##0;\ \-##0;\-"/>
    <numFmt numFmtId="213" formatCode="###\ ###\ ##0;\ \-##0;\-"/>
    <numFmt numFmtId="214" formatCode="#,##0_);;&quot;- &quot;;@_)"/>
    <numFmt numFmtId="215" formatCode="0_);[Red]\(0\)"/>
    <numFmt numFmtId="216" formatCode="#,##0.0;&quot;△ &quot;#,##0.0"/>
    <numFmt numFmtId="217" formatCode="\p#,##0;[Red]\-#,##0"/>
    <numFmt numFmtId="218" formatCode="\p0"/>
    <numFmt numFmtId="219" formatCode="#,##0,;\-#,##0,;&quot;-&quot;"/>
    <numFmt numFmtId="220" formatCode="__\ * #,##0__\ ;__\ * \-#,##0__\ ;__\ * &quot;-&quot;__\ ;__\ @__\ "/>
    <numFmt numFmtId="221" formatCode="#,##0__;@__"/>
    <numFmt numFmtId="222" formatCode="#,##0;;\-"/>
    <numFmt numFmtId="223" formatCode="#,##0\ \ "/>
    <numFmt numFmtId="224" formatCode="#,##0.0_);[Red]\(#,##0.0\)"/>
    <numFmt numFmtId="225" formatCode="&quot;r&quot;#,##0.0"/>
  </numFmts>
  <fonts count="70">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sz val="6"/>
      <name val="ＭＳ Ｐ明朝"/>
      <family val="1"/>
      <charset val="128"/>
    </font>
    <font>
      <sz val="8"/>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b/>
      <sz val="11"/>
      <color rgb="FF0070C0"/>
      <name val="ＭＳ Ｐ明朝"/>
      <family val="1"/>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9"/>
      <name val="ＭＳ Ｐゴシック"/>
      <family val="3"/>
      <charset val="128"/>
    </font>
    <font>
      <sz val="6"/>
      <name val="ＭＳ 明朝"/>
      <family val="1"/>
      <charset val="128"/>
    </font>
    <font>
      <sz val="8.5"/>
      <name val="ＭＳ Ｐ明朝"/>
      <family val="1"/>
      <charset val="128"/>
    </font>
    <font>
      <b/>
      <sz val="10"/>
      <name val="ＭＳ Ｐ明朝"/>
      <family val="1"/>
      <charset val="128"/>
    </font>
    <font>
      <b/>
      <sz val="11.5"/>
      <name val="ＭＳ Ｐゴシック"/>
      <family val="3"/>
      <charset val="128"/>
    </font>
    <font>
      <sz val="11"/>
      <name val="ＭＳ 明朝"/>
      <family val="1"/>
      <charset val="128"/>
    </font>
    <font>
      <sz val="9"/>
      <name val="ＭＳ 明朝"/>
      <family val="1"/>
      <charset val="128"/>
    </font>
    <font>
      <sz val="6.5"/>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9.9"/>
      <name val="ＭＳ Ｐゴシック"/>
      <family val="3"/>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11"/>
      <color indexed="8"/>
      <name val="游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1.5"/>
      <name val="ＭＳ Ｐゴシック"/>
      <family val="3"/>
      <charset val="128"/>
    </font>
    <font>
      <sz val="13.5"/>
      <name val="ＭＳ Ｐゴシック"/>
      <family val="3"/>
      <charset val="128"/>
    </font>
    <font>
      <sz val="8"/>
      <color indexed="8"/>
      <name val="ＭＳ ゴシック"/>
      <family val="3"/>
      <charset val="128"/>
    </font>
    <font>
      <sz val="11"/>
      <color indexed="8"/>
      <name val="ＭＳ Ｐ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0"/>
      <name val="ＭＳ 明朝"/>
      <family val="1"/>
      <charset val="128"/>
    </font>
    <font>
      <sz val="10"/>
      <color indexed="10"/>
      <name val="ＭＳ Ｐゴシック"/>
      <family val="3"/>
      <charset val="128"/>
    </font>
    <font>
      <sz val="11"/>
      <name val="明朝"/>
      <family val="1"/>
      <charset val="128"/>
    </font>
    <font>
      <sz val="10"/>
      <color indexed="55"/>
      <name val="ＭＳ Ｐ明朝"/>
      <family val="1"/>
      <charset val="128"/>
    </font>
    <font>
      <sz val="8"/>
      <name val="ＭＳ Ｐゴシック"/>
      <family val="3"/>
      <charset val="128"/>
    </font>
  </fonts>
  <fills count="7">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theme="0"/>
        <bgColor indexed="64"/>
      </patternFill>
    </fill>
    <fill>
      <patternFill patternType="solid">
        <fgColor indexed="9"/>
        <bgColor indexed="64"/>
      </patternFill>
    </fill>
  </fills>
  <borders count="50">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2" fillId="0" borderId="0"/>
    <xf numFmtId="38" fontId="2" fillId="0" borderId="0" applyFont="0" applyFill="0" applyBorder="0" applyAlignment="0" applyProtection="0"/>
    <xf numFmtId="0" fontId="7" fillId="0" borderId="0"/>
    <xf numFmtId="0" fontId="7" fillId="0" borderId="0">
      <alignment vertical="center"/>
    </xf>
    <xf numFmtId="0" fontId="7" fillId="0" borderId="0"/>
    <xf numFmtId="0" fontId="7"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9" fillId="0" borderId="0"/>
    <xf numFmtId="0" fontId="2" fillId="0" borderId="0">
      <alignment vertical="center"/>
    </xf>
    <xf numFmtId="0" fontId="67" fillId="0" borderId="0"/>
    <xf numFmtId="0" fontId="2" fillId="0" borderId="0">
      <alignment vertical="center"/>
    </xf>
    <xf numFmtId="0" fontId="11" fillId="0" borderId="0"/>
    <xf numFmtId="0" fontId="2" fillId="0" borderId="0"/>
    <xf numFmtId="0" fontId="2" fillId="0" borderId="0">
      <alignment vertical="center"/>
    </xf>
    <xf numFmtId="0" fontId="23" fillId="0" borderId="0"/>
  </cellStyleXfs>
  <cellXfs count="1939">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7" xfId="1" applyFont="1" applyFill="1" applyBorder="1" applyAlignment="1" applyProtection="1">
      <alignment vertical="center"/>
    </xf>
    <xf numFmtId="38" fontId="11" fillId="0" borderId="0" xfId="2" applyFont="1" applyFill="1" applyAlignment="1" applyProtection="1">
      <alignment horizontal="right" vertical="center"/>
    </xf>
    <xf numFmtId="176" fontId="11" fillId="0" borderId="0" xfId="2" applyNumberFormat="1" applyFont="1" applyFill="1" applyAlignment="1" applyProtection="1">
      <alignment horizontal="right" vertical="justify"/>
    </xf>
    <xf numFmtId="177" fontId="11" fillId="0" borderId="0" xfId="2" applyNumberFormat="1" applyFont="1" applyFill="1" applyAlignment="1" applyProtection="1">
      <alignment horizontal="right" vertical="justify"/>
    </xf>
    <xf numFmtId="178" fontId="11" fillId="0" borderId="0" xfId="2" applyNumberFormat="1" applyFont="1" applyFill="1" applyAlignment="1" applyProtection="1">
      <alignment horizontal="right" vertical="justify"/>
    </xf>
    <xf numFmtId="40" fontId="11" fillId="0" borderId="0" xfId="2" applyNumberFormat="1" applyFont="1" applyFill="1" applyAlignment="1" applyProtection="1">
      <alignment horizontal="right"/>
    </xf>
    <xf numFmtId="38" fontId="11" fillId="0" borderId="0" xfId="2" applyFont="1" applyFill="1" applyAlignment="1" applyProtection="1">
      <alignment horizontal="right"/>
    </xf>
    <xf numFmtId="3" fontId="11" fillId="0" borderId="0" xfId="2" applyNumberFormat="1" applyFont="1" applyFill="1" applyAlignment="1" applyProtection="1">
      <alignment horizontal="right"/>
    </xf>
    <xf numFmtId="179" fontId="11" fillId="0" borderId="0" xfId="2" applyNumberFormat="1" applyFont="1" applyFill="1" applyAlignment="1" applyProtection="1">
      <alignment horizontal="right"/>
    </xf>
    <xf numFmtId="180" fontId="11" fillId="0" borderId="0" xfId="2" applyNumberFormat="1" applyFont="1" applyFill="1" applyBorder="1" applyAlignment="1" applyProtection="1">
      <alignment horizontal="right"/>
    </xf>
    <xf numFmtId="0" fontId="10" fillId="0" borderId="0" xfId="1" applyFont="1" applyFill="1" applyAlignment="1">
      <alignment vertical="center"/>
    </xf>
    <xf numFmtId="179" fontId="11" fillId="0" borderId="0" xfId="2" applyNumberFormat="1" applyFont="1" applyFill="1" applyAlignment="1" applyProtection="1">
      <alignment horizontal="right" vertical="center"/>
    </xf>
    <xf numFmtId="177" fontId="11" fillId="0" borderId="0" xfId="2" applyNumberFormat="1" applyFont="1" applyFill="1" applyAlignment="1" applyProtection="1">
      <alignment horizontal="right" vertical="center"/>
    </xf>
    <xf numFmtId="181"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vertical="center"/>
    </xf>
    <xf numFmtId="3" fontId="11" fillId="0" borderId="0" xfId="2" applyNumberFormat="1" applyFont="1" applyFill="1" applyAlignment="1" applyProtection="1">
      <alignment horizontal="right" vertical="center"/>
    </xf>
    <xf numFmtId="180" fontId="11" fillId="0" borderId="0" xfId="2" applyNumberFormat="1" applyFont="1" applyFill="1" applyBorder="1" applyAlignment="1" applyProtection="1">
      <alignment horizontal="right" vertical="center"/>
    </xf>
    <xf numFmtId="182" fontId="11" fillId="0" borderId="0" xfId="2" applyNumberFormat="1" applyFont="1" applyFill="1" applyAlignment="1" applyProtection="1">
      <alignment horizontal="right" vertical="center"/>
    </xf>
    <xf numFmtId="180" fontId="11" fillId="0" borderId="0" xfId="2" applyNumberFormat="1" applyFont="1" applyFill="1" applyAlignment="1" applyProtection="1">
      <alignment horizontal="right" vertical="center"/>
    </xf>
    <xf numFmtId="181" fontId="11" fillId="0" borderId="0" xfId="2" applyNumberFormat="1" applyFont="1" applyFill="1" applyAlignment="1" applyProtection="1">
      <alignment horizontal="right" vertical="center"/>
    </xf>
    <xf numFmtId="49" fontId="10" fillId="0" borderId="0" xfId="1" applyNumberFormat="1" applyFont="1" applyFill="1" applyBorder="1" applyAlignment="1" applyProtection="1">
      <alignment horizontal="center" vertical="center"/>
    </xf>
    <xf numFmtId="38" fontId="11" fillId="0" borderId="0" xfId="2" applyFont="1" applyFill="1" applyBorder="1" applyAlignment="1" applyProtection="1">
      <alignment horizontal="right" vertical="center"/>
    </xf>
    <xf numFmtId="49" fontId="3" fillId="0" borderId="0" xfId="1" applyNumberFormat="1" applyFont="1" applyFill="1" applyBorder="1" applyAlignment="1" applyProtection="1">
      <alignment horizontal="center" vertical="center"/>
    </xf>
    <xf numFmtId="0" fontId="3" fillId="0" borderId="7" xfId="1" applyFont="1" applyFill="1" applyBorder="1" applyAlignment="1" applyProtection="1">
      <alignment vertical="center"/>
    </xf>
    <xf numFmtId="38" fontId="12" fillId="0" borderId="0" xfId="2" applyFont="1" applyFill="1" applyAlignment="1" applyProtection="1">
      <alignment horizontal="right" vertical="center"/>
    </xf>
    <xf numFmtId="183" fontId="12" fillId="0" borderId="0" xfId="2" applyNumberFormat="1" applyFont="1" applyFill="1" applyBorder="1" applyAlignment="1" applyProtection="1">
      <alignment horizontal="right" vertical="center"/>
    </xf>
    <xf numFmtId="183" fontId="12" fillId="0" borderId="0" xfId="1" applyNumberFormat="1" applyFont="1" applyFill="1" applyAlignment="1" applyProtection="1">
      <alignment horizontal="right" vertical="center"/>
    </xf>
    <xf numFmtId="181" fontId="12" fillId="0" borderId="0" xfId="2" applyNumberFormat="1" applyFont="1" applyFill="1" applyAlignment="1" applyProtection="1">
      <alignment horizontal="right" vertical="center"/>
    </xf>
    <xf numFmtId="40" fontId="12" fillId="0" borderId="0" xfId="2" applyNumberFormat="1" applyFont="1" applyFill="1" applyAlignment="1" applyProtection="1">
      <alignment horizontal="right" vertical="center"/>
    </xf>
    <xf numFmtId="38" fontId="12" fillId="0" borderId="0" xfId="2" applyFont="1" applyFill="1" applyBorder="1" applyAlignment="1" applyProtection="1">
      <alignment horizontal="right" vertical="center"/>
    </xf>
    <xf numFmtId="3" fontId="12" fillId="0" borderId="0" xfId="2" applyNumberFormat="1" applyFont="1" applyFill="1" applyAlignment="1" applyProtection="1">
      <alignment horizontal="right" vertical="center"/>
    </xf>
    <xf numFmtId="180" fontId="12" fillId="0" borderId="0" xfId="2" applyNumberFormat="1" applyFont="1" applyFill="1" applyBorder="1" applyAlignment="1" applyProtection="1">
      <alignment horizontal="right" vertical="center"/>
    </xf>
    <xf numFmtId="182" fontId="12" fillId="0" borderId="0" xfId="1" applyNumberFormat="1" applyFont="1" applyFill="1" applyBorder="1" applyAlignment="1" applyProtection="1">
      <alignment horizontal="right" vertical="center"/>
    </xf>
    <xf numFmtId="0" fontId="12" fillId="0" borderId="0" xfId="1" applyFont="1" applyFill="1" applyBorder="1" applyAlignment="1" applyProtection="1">
      <alignment horizontal="right" vertical="center"/>
    </xf>
    <xf numFmtId="184" fontId="12" fillId="0" borderId="0" xfId="1" applyNumberFormat="1" applyFont="1" applyFill="1" applyBorder="1" applyAlignment="1" applyProtection="1">
      <alignment horizontal="right" vertical="center"/>
    </xf>
    <xf numFmtId="184" fontId="12" fillId="0" borderId="0" xfId="1" applyNumberFormat="1" applyFont="1" applyFill="1" applyBorder="1" applyAlignment="1" applyProtection="1">
      <alignment horizontal="right" vertical="center" shrinkToFit="1"/>
    </xf>
    <xf numFmtId="181" fontId="12" fillId="0" borderId="0" xfId="2" applyNumberFormat="1" applyFont="1" applyFill="1" applyAlignment="1" applyProtection="1">
      <alignment horizontal="right"/>
    </xf>
    <xf numFmtId="40" fontId="12" fillId="0" borderId="0" xfId="2" applyNumberFormat="1" applyFont="1" applyFill="1" applyAlignment="1" applyProtection="1">
      <alignment horizontal="right"/>
    </xf>
    <xf numFmtId="3" fontId="12" fillId="0" borderId="0" xfId="2" applyNumberFormat="1" applyFont="1" applyFill="1" applyAlignment="1" applyProtection="1">
      <alignment horizontal="right"/>
    </xf>
    <xf numFmtId="3"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xf>
    <xf numFmtId="181" fontId="12" fillId="0" borderId="0" xfId="1" applyNumberFormat="1" applyFont="1" applyFill="1" applyBorder="1" applyAlignment="1" applyProtection="1">
      <alignment horizontal="right"/>
    </xf>
    <xf numFmtId="0" fontId="3" fillId="0" borderId="0" xfId="1" applyFont="1" applyFill="1" applyBorder="1" applyAlignment="1" applyProtection="1">
      <alignment horizontal="distributed" vertical="distributed"/>
    </xf>
    <xf numFmtId="181" fontId="12" fillId="0" borderId="0" xfId="1" applyNumberFormat="1" applyFont="1" applyFill="1" applyAlignment="1" applyProtection="1">
      <alignment horizontal="right" vertical="center"/>
    </xf>
    <xf numFmtId="0" fontId="12" fillId="0" borderId="0" xfId="1" applyNumberFormat="1" applyFont="1" applyFill="1" applyBorder="1" applyAlignment="1" applyProtection="1">
      <alignment horizontal="right" vertical="center" shrinkToFit="1"/>
    </xf>
    <xf numFmtId="181" fontId="12" fillId="0" borderId="0" xfId="1" applyNumberFormat="1" applyFont="1" applyFill="1" applyBorder="1" applyAlignment="1" applyProtection="1">
      <alignment horizontal="right" vertical="center"/>
    </xf>
    <xf numFmtId="40"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vertical="center"/>
    </xf>
    <xf numFmtId="181" fontId="12" fillId="0" borderId="0" xfId="2" applyNumberFormat="1" applyFont="1" applyFill="1" applyBorder="1" applyAlignment="1" applyProtection="1">
      <alignment horizontal="right"/>
    </xf>
    <xf numFmtId="49" fontId="12" fillId="0" borderId="0" xfId="1" applyNumberFormat="1" applyFont="1" applyFill="1" applyBorder="1" applyAlignment="1" applyProtection="1">
      <alignment horizontal="right" vertical="center" shrinkToFit="1"/>
    </xf>
    <xf numFmtId="49" fontId="12"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2" fillId="0" borderId="0" xfId="1" applyNumberFormat="1" applyFont="1" applyFill="1" applyAlignment="1" applyProtection="1">
      <alignment horizontal="right" vertical="center"/>
    </xf>
    <xf numFmtId="0" fontId="12" fillId="0" borderId="0" xfId="1" applyFont="1" applyFill="1" applyAlignment="1" applyProtection="1">
      <alignment horizontal="right" vertical="center"/>
    </xf>
    <xf numFmtId="180" fontId="12" fillId="0" borderId="0" xfId="2" applyNumberFormat="1" applyFont="1" applyFill="1" applyAlignment="1" applyProtection="1">
      <alignment horizontal="right" vertical="center"/>
    </xf>
    <xf numFmtId="181" fontId="12" fillId="0" borderId="0" xfId="1" applyNumberFormat="1" applyFont="1" applyFill="1" applyBorder="1" applyAlignment="1" applyProtection="1">
      <alignment horizontal="right" vertical="center" shrinkToFit="1"/>
    </xf>
    <xf numFmtId="184" fontId="12" fillId="0" borderId="0" xfId="1" applyNumberFormat="1" applyFont="1" applyFill="1" applyAlignment="1" applyProtection="1">
      <alignment horizontal="right"/>
    </xf>
    <xf numFmtId="185" fontId="12" fillId="0" borderId="0" xfId="2" applyNumberFormat="1" applyFont="1" applyFill="1" applyAlignment="1" applyProtection="1">
      <alignment horizontal="right"/>
    </xf>
    <xf numFmtId="186" fontId="12" fillId="0" borderId="0" xfId="2" applyNumberFormat="1" applyFont="1" applyFill="1" applyAlignment="1" applyProtection="1">
      <alignment horizontal="right" vertical="center"/>
    </xf>
    <xf numFmtId="187" fontId="11" fillId="0" borderId="0" xfId="2" applyNumberFormat="1" applyFont="1" applyFill="1" applyAlignment="1" applyProtection="1">
      <alignment horizontal="right" vertical="center"/>
    </xf>
    <xf numFmtId="184" fontId="11" fillId="0" borderId="0" xfId="2" applyNumberFormat="1" applyFont="1" applyFill="1" applyAlignment="1" applyProtection="1">
      <alignment horizontal="right" vertical="center"/>
    </xf>
    <xf numFmtId="179" fontId="12" fillId="0" borderId="0" xfId="2" applyNumberFormat="1" applyFont="1" applyFill="1" applyAlignment="1" applyProtection="1">
      <alignment horizontal="right" vertical="center"/>
    </xf>
    <xf numFmtId="188" fontId="12" fillId="0" borderId="0" xfId="2" applyNumberFormat="1" applyFont="1" applyFill="1" applyAlignment="1" applyProtection="1">
      <alignment horizontal="right" vertical="center"/>
    </xf>
    <xf numFmtId="181" fontId="11" fillId="0" borderId="0" xfId="1" applyNumberFormat="1" applyFont="1" applyFill="1" applyAlignment="1" applyProtection="1">
      <alignment horizontal="right" vertical="center"/>
    </xf>
    <xf numFmtId="0" fontId="12" fillId="0" borderId="0" xfId="2" applyNumberFormat="1" applyFont="1" applyFill="1" applyAlignment="1" applyProtection="1">
      <alignment horizontal="right" vertical="center"/>
    </xf>
    <xf numFmtId="178" fontId="12" fillId="0" borderId="0" xfId="2" applyNumberFormat="1" applyFont="1" applyFill="1" applyAlignment="1" applyProtection="1">
      <alignment horizontal="right" vertical="center"/>
    </xf>
    <xf numFmtId="4" fontId="11" fillId="0" borderId="0" xfId="1" applyNumberFormat="1" applyFont="1" applyFill="1" applyBorder="1" applyAlignment="1" applyProtection="1">
      <alignment horizontal="right" vertical="center"/>
    </xf>
    <xf numFmtId="40" fontId="11" fillId="0" borderId="0" xfId="1" applyNumberFormat="1" applyFont="1" applyFill="1" applyBorder="1" applyAlignment="1" applyProtection="1">
      <alignment horizontal="right" vertical="center"/>
    </xf>
    <xf numFmtId="189" fontId="11" fillId="0" borderId="0" xfId="2" applyNumberFormat="1" applyFont="1" applyFill="1" applyAlignment="1" applyProtection="1">
      <alignment horizontal="right" vertical="center"/>
    </xf>
    <xf numFmtId="3" fontId="11" fillId="0" borderId="0" xfId="1" applyNumberFormat="1" applyFont="1" applyFill="1" applyAlignment="1" applyProtection="1">
      <alignment horizontal="right" vertical="center"/>
    </xf>
    <xf numFmtId="38" fontId="13" fillId="0" borderId="0" xfId="2" applyFont="1" applyFill="1" applyBorder="1" applyAlignment="1" applyProtection="1">
      <alignment vertical="top" wrapText="1"/>
    </xf>
    <xf numFmtId="0" fontId="10"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90" fontId="12" fillId="0" borderId="0" xfId="4" applyNumberFormat="1" applyFont="1" applyFill="1" applyBorder="1" applyAlignment="1" applyProtection="1">
      <alignment horizontal="right" vertical="center"/>
      <protection locked="0"/>
    </xf>
    <xf numFmtId="0" fontId="7" fillId="0" borderId="0" xfId="1" applyFont="1" applyFill="1" applyBorder="1" applyAlignment="1" applyProtection="1">
      <alignment vertical="center"/>
      <protection locked="0"/>
    </xf>
    <xf numFmtId="183" fontId="12" fillId="0" borderId="0" xfId="2" applyNumberFormat="1" applyFont="1" applyFill="1" applyBorder="1" applyAlignment="1" applyProtection="1">
      <alignment vertical="center"/>
    </xf>
    <xf numFmtId="183" fontId="12" fillId="0" borderId="0" xfId="1" applyNumberFormat="1" applyFont="1" applyFill="1" applyBorder="1" applyAlignment="1" applyProtection="1">
      <alignment vertical="center"/>
    </xf>
    <xf numFmtId="0" fontId="12" fillId="0" borderId="0" xfId="1" applyFont="1" applyFill="1" applyBorder="1" applyAlignment="1" applyProtection="1">
      <alignment vertical="center"/>
    </xf>
    <xf numFmtId="0" fontId="3" fillId="0" borderId="0" xfId="1" applyFont="1" applyFill="1" applyAlignment="1" applyProtection="1">
      <alignment vertical="center"/>
    </xf>
    <xf numFmtId="0" fontId="12" fillId="0" borderId="0" xfId="5" applyFont="1" applyFill="1" applyAlignment="1" applyProtection="1">
      <alignment vertical="center"/>
    </xf>
    <xf numFmtId="184" fontId="12" fillId="0" borderId="0" xfId="6" applyNumberFormat="1" applyFont="1" applyFill="1" applyBorder="1" applyAlignment="1" applyProtection="1">
      <alignment horizontal="right" vertical="center"/>
    </xf>
    <xf numFmtId="183" fontId="12" fillId="0" borderId="0" xfId="2" applyNumberFormat="1" applyFont="1" applyFill="1" applyAlignment="1" applyProtection="1">
      <alignment vertical="center"/>
    </xf>
    <xf numFmtId="183" fontId="12" fillId="0" borderId="0" xfId="1" applyNumberFormat="1" applyFont="1" applyFill="1" applyAlignment="1" applyProtection="1">
      <alignment vertical="center"/>
    </xf>
    <xf numFmtId="0" fontId="12" fillId="0" borderId="0" xfId="1" applyFont="1" applyFill="1" applyAlignment="1" applyProtection="1">
      <alignment vertical="center"/>
    </xf>
    <xf numFmtId="183" fontId="3" fillId="0" borderId="0" xfId="1" applyNumberFormat="1" applyFont="1" applyFill="1" applyBorder="1" applyAlignment="1" applyProtection="1">
      <alignment vertical="center"/>
    </xf>
    <xf numFmtId="184" fontId="12" fillId="0" borderId="0" xfId="6" applyNumberFormat="1" applyFont="1" applyFill="1" applyAlignment="1" applyProtection="1">
      <alignment horizontal="right" vertical="center"/>
    </xf>
    <xf numFmtId="0" fontId="12" fillId="0" borderId="0" xfId="1" applyFont="1" applyFill="1" applyBorder="1" applyAlignment="1" applyProtection="1">
      <alignment vertical="center" wrapText="1"/>
    </xf>
    <xf numFmtId="183" fontId="11" fillId="0" borderId="0" xfId="1" applyNumberFormat="1" applyFont="1" applyFill="1" applyBorder="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xf>
    <xf numFmtId="0" fontId="7" fillId="0" borderId="0" xfId="1" applyFont="1" applyFill="1" applyBorder="1" applyAlignment="1"/>
    <xf numFmtId="0" fontId="7" fillId="2" borderId="9" xfId="1" applyFont="1" applyFill="1" applyBorder="1" applyAlignment="1">
      <alignment horizontal="center" vertical="center"/>
    </xf>
    <xf numFmtId="0" fontId="3" fillId="2" borderId="5" xfId="1" applyFont="1" applyFill="1" applyBorder="1" applyAlignment="1">
      <alignment horizontal="center"/>
    </xf>
    <xf numFmtId="0" fontId="10" fillId="0" borderId="0" xfId="1" applyFont="1" applyFill="1" applyAlignment="1" applyProtection="1">
      <alignment vertical="center"/>
    </xf>
    <xf numFmtId="0" fontId="10" fillId="0" borderId="0" xfId="1" applyFont="1" applyFill="1" applyAlignment="1" applyProtection="1">
      <alignment horizontal="center" vertical="center"/>
    </xf>
    <xf numFmtId="184" fontId="11" fillId="0" borderId="0" xfId="2" applyNumberFormat="1" applyFont="1" applyFill="1" applyAlignment="1" applyProtection="1">
      <alignment horizontal="right"/>
    </xf>
    <xf numFmtId="177" fontId="11" fillId="0" borderId="0" xfId="2" applyNumberFormat="1" applyFont="1" applyFill="1" applyAlignment="1" applyProtection="1">
      <alignment horizontal="right"/>
    </xf>
    <xf numFmtId="184" fontId="12" fillId="0" borderId="0" xfId="2" applyNumberFormat="1" applyFont="1" applyFill="1" applyAlignment="1" applyProtection="1">
      <alignment horizontal="right"/>
    </xf>
    <xf numFmtId="38" fontId="12" fillId="0" borderId="15" xfId="2" applyFont="1" applyFill="1" applyBorder="1" applyAlignment="1" applyProtection="1">
      <alignment horizontal="right" vertical="center"/>
    </xf>
    <xf numFmtId="180" fontId="12" fillId="0" borderId="0" xfId="2" applyNumberFormat="1" applyFont="1" applyFill="1" applyAlignment="1" applyProtection="1">
      <alignment horizontal="right"/>
    </xf>
    <xf numFmtId="184" fontId="12" fillId="0" borderId="0" xfId="2" applyNumberFormat="1" applyFont="1" applyFill="1" applyAlignment="1" applyProtection="1">
      <alignment horizontal="right" vertical="center"/>
    </xf>
    <xf numFmtId="2" fontId="12" fillId="0" borderId="0" xfId="2" applyNumberFormat="1" applyFont="1" applyFill="1" applyAlignment="1" applyProtection="1">
      <alignment horizontal="right" vertical="center"/>
    </xf>
    <xf numFmtId="176" fontId="12" fillId="0" borderId="0" xfId="2" applyNumberFormat="1" applyFont="1" applyFill="1" applyAlignment="1" applyProtection="1">
      <alignment horizontal="right" vertical="center"/>
    </xf>
    <xf numFmtId="38" fontId="12" fillId="0" borderId="0" xfId="2" applyFont="1" applyFill="1" applyAlignment="1" applyProtection="1"/>
    <xf numFmtId="176" fontId="3" fillId="0" borderId="0" xfId="1" applyNumberFormat="1" applyFont="1" applyFill="1" applyAlignment="1" applyProtection="1">
      <alignment vertical="center"/>
    </xf>
    <xf numFmtId="38" fontId="12" fillId="0" borderId="0" xfId="2" applyFont="1" applyFill="1" applyAlignment="1" applyProtection="1">
      <alignment horizontal="right"/>
    </xf>
    <xf numFmtId="0" fontId="12" fillId="0" borderId="0" xfId="2" applyNumberFormat="1" applyFont="1" applyFill="1" applyBorder="1" applyAlignment="1" applyProtection="1">
      <alignment horizontal="right" vertical="center"/>
    </xf>
    <xf numFmtId="176" fontId="12" fillId="0" borderId="0" xfId="2" applyNumberFormat="1" applyFont="1" applyFill="1" applyBorder="1" applyAlignment="1" applyProtection="1">
      <alignment horizontal="right"/>
    </xf>
    <xf numFmtId="49" fontId="12" fillId="0" borderId="0" xfId="2" applyNumberFormat="1" applyFont="1" applyFill="1" applyBorder="1" applyAlignment="1" applyProtection="1">
      <alignment horizontal="right" vertical="center"/>
    </xf>
    <xf numFmtId="176" fontId="12" fillId="0" borderId="0" xfId="1" applyNumberFormat="1" applyFont="1" applyFill="1" applyBorder="1" applyAlignment="1" applyProtection="1">
      <alignment horizontal="right" vertical="center"/>
    </xf>
    <xf numFmtId="38" fontId="12" fillId="0" borderId="15" xfId="2" applyNumberFormat="1" applyFont="1" applyFill="1" applyBorder="1" applyAlignment="1" applyProtection="1">
      <alignment horizontal="right" vertical="center"/>
    </xf>
    <xf numFmtId="49" fontId="12" fillId="0" borderId="0" xfId="2" applyNumberFormat="1" applyFont="1" applyFill="1" applyAlignment="1" applyProtection="1">
      <alignment horizontal="right" vertical="center"/>
    </xf>
    <xf numFmtId="176" fontId="12" fillId="0" borderId="0" xfId="2" applyNumberFormat="1" applyFont="1" applyFill="1" applyBorder="1" applyAlignment="1" applyProtection="1">
      <alignment horizontal="right" vertical="center"/>
    </xf>
    <xf numFmtId="186" fontId="12" fillId="0" borderId="15" xfId="2" applyNumberFormat="1" applyFont="1" applyFill="1" applyBorder="1" applyAlignment="1" applyProtection="1">
      <alignment horizontal="right" vertical="center"/>
    </xf>
    <xf numFmtId="40" fontId="12" fillId="0" borderId="0" xfId="2" applyNumberFormat="1" applyFont="1" applyFill="1" applyBorder="1" applyAlignment="1" applyProtection="1">
      <alignment horizontal="right" vertical="center"/>
    </xf>
    <xf numFmtId="38" fontId="12" fillId="0" borderId="0" xfId="2" applyNumberFormat="1" applyFont="1" applyFill="1" applyAlignment="1" applyProtection="1">
      <alignment horizontal="right" vertical="center"/>
    </xf>
    <xf numFmtId="185" fontId="12" fillId="0" borderId="0" xfId="2" applyNumberFormat="1" applyFont="1" applyFill="1" applyAlignment="1" applyProtection="1">
      <alignment horizontal="right" vertical="center"/>
    </xf>
    <xf numFmtId="186" fontId="12" fillId="0" borderId="0" xfId="2" applyNumberFormat="1" applyFont="1" applyFill="1" applyAlignment="1" applyProtection="1">
      <alignment horizontal="right"/>
    </xf>
    <xf numFmtId="189" fontId="12" fillId="0" borderId="0" xfId="2" applyNumberFormat="1" applyFont="1" applyFill="1" applyAlignment="1" applyProtection="1">
      <alignment horizontal="right" vertical="center"/>
    </xf>
    <xf numFmtId="176" fontId="11" fillId="0" borderId="0" xfId="2" applyNumberFormat="1" applyFont="1" applyFill="1" applyAlignment="1" applyProtection="1">
      <alignment horizontal="right" vertical="center"/>
    </xf>
    <xf numFmtId="38" fontId="12" fillId="0" borderId="0" xfId="2" applyFont="1" applyFill="1" applyBorder="1" applyAlignment="1" applyProtection="1">
      <alignment horizontal="right"/>
    </xf>
    <xf numFmtId="191" fontId="12" fillId="0" borderId="0" xfId="2" applyNumberFormat="1" applyFont="1" applyFill="1" applyBorder="1" applyAlignment="1" applyProtection="1">
      <alignment horizontal="right" vertical="center"/>
    </xf>
    <xf numFmtId="49" fontId="11" fillId="0" borderId="0" xfId="2" applyNumberFormat="1" applyFont="1" applyFill="1" applyAlignment="1" applyProtection="1">
      <alignment horizontal="right" vertical="center"/>
    </xf>
    <xf numFmtId="189" fontId="11" fillId="0" borderId="0" xfId="2" applyNumberFormat="1" applyFont="1" applyFill="1" applyAlignment="1" applyProtection="1">
      <alignment horizontal="right"/>
    </xf>
    <xf numFmtId="0" fontId="10" fillId="0" borderId="12" xfId="1" applyFont="1" applyFill="1" applyBorder="1" applyAlignment="1" applyProtection="1">
      <alignment horizontal="distributed" vertical="center"/>
    </xf>
    <xf numFmtId="189" fontId="11" fillId="0" borderId="9" xfId="2" applyNumberFormat="1"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xf>
    <xf numFmtId="0" fontId="3" fillId="0" borderId="0" xfId="1" applyFont="1" applyFill="1" applyBorder="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2" fillId="0" borderId="0" xfId="1" applyFont="1" applyFill="1" applyBorder="1" applyAlignment="1">
      <alignment horizontal="right"/>
    </xf>
    <xf numFmtId="0" fontId="7" fillId="0" borderId="0" xfId="1" applyFont="1" applyFill="1" applyBorder="1" applyAlignment="1">
      <alignment vertical="center"/>
    </xf>
    <xf numFmtId="0" fontId="7" fillId="0" borderId="0" xfId="1" applyFont="1" applyFill="1" applyAlignment="1">
      <alignment vertical="center"/>
    </xf>
    <xf numFmtId="182" fontId="12" fillId="0" borderId="0" xfId="3" applyNumberFormat="1" applyFont="1" applyAlignment="1" applyProtection="1">
      <alignment vertical="center"/>
    </xf>
    <xf numFmtId="182" fontId="12" fillId="0" borderId="0" xfId="3" applyNumberFormat="1" applyFont="1" applyBorder="1" applyAlignment="1" applyProtection="1">
      <alignment vertical="center"/>
    </xf>
    <xf numFmtId="182" fontId="14" fillId="0" borderId="0" xfId="3" applyNumberFormat="1" applyFont="1" applyAlignment="1" applyProtection="1">
      <alignment vertical="center"/>
    </xf>
    <xf numFmtId="182" fontId="12" fillId="0" borderId="0" xfId="3" applyNumberFormat="1" applyFont="1" applyBorder="1" applyAlignment="1" applyProtection="1">
      <alignment horizontal="right" vertical="center"/>
    </xf>
    <xf numFmtId="182" fontId="12" fillId="0" borderId="12" xfId="3" applyNumberFormat="1" applyFont="1" applyBorder="1" applyAlignment="1" applyProtection="1">
      <alignment vertical="center"/>
    </xf>
    <xf numFmtId="182" fontId="12" fillId="0" borderId="0" xfId="3" applyNumberFormat="1" applyFont="1" applyAlignment="1" applyProtection="1">
      <alignment horizontal="right" vertical="center"/>
    </xf>
    <xf numFmtId="182" fontId="12" fillId="3" borderId="5" xfId="3" applyNumberFormat="1" applyFont="1" applyFill="1" applyBorder="1" applyAlignment="1" applyProtection="1">
      <alignment horizontal="center" vertical="center"/>
    </xf>
    <xf numFmtId="182" fontId="12" fillId="3" borderId="11" xfId="3" applyNumberFormat="1" applyFont="1" applyFill="1" applyBorder="1" applyAlignment="1" applyProtection="1">
      <alignment horizontal="center" vertical="center"/>
    </xf>
    <xf numFmtId="182" fontId="12" fillId="0" borderId="1" xfId="3" applyNumberFormat="1" applyFont="1" applyBorder="1" applyAlignment="1" applyProtection="1">
      <alignment vertical="center"/>
    </xf>
    <xf numFmtId="0" fontId="12" fillId="0" borderId="1" xfId="3" applyNumberFormat="1" applyFont="1" applyBorder="1" applyAlignment="1" applyProtection="1">
      <alignment vertical="center"/>
    </xf>
    <xf numFmtId="0" fontId="12" fillId="0" borderId="2" xfId="3" applyNumberFormat="1" applyFont="1" applyBorder="1" applyAlignment="1" applyProtection="1">
      <alignment horizontal="left" vertical="center"/>
    </xf>
    <xf numFmtId="182" fontId="9" fillId="0" borderId="1" xfId="3" applyNumberFormat="1" applyFont="1" applyBorder="1" applyAlignment="1" applyProtection="1">
      <alignment horizontal="right" vertical="center"/>
    </xf>
    <xf numFmtId="182" fontId="12" fillId="2" borderId="11" xfId="3" applyNumberFormat="1" applyFont="1" applyFill="1" applyBorder="1" applyAlignment="1" applyProtection="1">
      <alignment horizontal="center" vertical="center"/>
    </xf>
    <xf numFmtId="182" fontId="12" fillId="2" borderId="5" xfId="3" applyNumberFormat="1" applyFont="1" applyFill="1" applyBorder="1" applyAlignment="1" applyProtection="1">
      <alignment horizontal="center" vertical="center"/>
    </xf>
    <xf numFmtId="182" fontId="11" fillId="0" borderId="0" xfId="2" applyNumberFormat="1" applyFont="1" applyAlignment="1" applyProtection="1">
      <alignment horizontal="right" vertical="center"/>
    </xf>
    <xf numFmtId="182" fontId="17" fillId="0" borderId="0" xfId="2" applyNumberFormat="1" applyFont="1" applyBorder="1" applyAlignment="1" applyProtection="1">
      <alignment vertical="center"/>
    </xf>
    <xf numFmtId="182" fontId="9" fillId="0" borderId="7" xfId="3" applyNumberFormat="1" applyFont="1" applyBorder="1" applyAlignment="1" applyProtection="1">
      <alignment vertical="center"/>
    </xf>
    <xf numFmtId="182" fontId="9" fillId="0" borderId="3" xfId="3" applyNumberFormat="1" applyFont="1" applyFill="1" applyBorder="1" applyAlignment="1" applyProtection="1">
      <alignment horizontal="right" vertical="center"/>
    </xf>
    <xf numFmtId="182" fontId="9" fillId="0" borderId="1" xfId="3" applyNumberFormat="1" applyFont="1" applyFill="1" applyBorder="1" applyAlignment="1" applyProtection="1">
      <alignment horizontal="right" vertical="center"/>
    </xf>
    <xf numFmtId="182" fontId="9" fillId="0" borderId="0" xfId="3" applyNumberFormat="1" applyFont="1" applyFill="1" applyBorder="1" applyAlignment="1" applyProtection="1">
      <alignment horizontal="right" vertical="center"/>
    </xf>
    <xf numFmtId="38" fontId="11" fillId="0" borderId="0" xfId="2" applyFont="1" applyFill="1" applyBorder="1"/>
    <xf numFmtId="182" fontId="11" fillId="0" borderId="0" xfId="3" applyNumberFormat="1" applyFont="1" applyFill="1" applyBorder="1" applyAlignment="1" applyProtection="1">
      <alignment vertical="center" wrapText="1" shrinkToFit="1"/>
    </xf>
    <xf numFmtId="182" fontId="11" fillId="0" borderId="0" xfId="3" applyNumberFormat="1" applyFont="1" applyFill="1" applyBorder="1" applyAlignment="1" applyProtection="1">
      <alignment vertical="center" shrinkToFit="1"/>
    </xf>
    <xf numFmtId="3" fontId="11" fillId="0" borderId="0" xfId="2" applyNumberFormat="1" applyFont="1" applyFill="1" applyBorder="1"/>
    <xf numFmtId="3" fontId="18" fillId="0" borderId="0" xfId="1" applyNumberFormat="1" applyFont="1" applyFill="1" applyBorder="1" applyProtection="1">
      <protection locked="0"/>
    </xf>
    <xf numFmtId="182" fontId="18" fillId="0" borderId="0" xfId="1" applyNumberFormat="1" applyFont="1" applyFill="1" applyBorder="1" applyAlignment="1" applyProtection="1">
      <alignment horizontal="right"/>
      <protection locked="0"/>
    </xf>
    <xf numFmtId="182" fontId="11" fillId="0" borderId="0" xfId="3" applyNumberFormat="1" applyFont="1" applyAlignment="1" applyProtection="1">
      <alignment vertical="center"/>
    </xf>
    <xf numFmtId="182" fontId="11" fillId="0" borderId="15" xfId="3" applyNumberFormat="1" applyFont="1" applyBorder="1" applyAlignment="1" applyProtection="1">
      <alignment vertical="center"/>
    </xf>
    <xf numFmtId="182" fontId="17" fillId="0" borderId="0" xfId="2" applyNumberFormat="1" applyFont="1" applyFill="1" applyBorder="1" applyAlignment="1" applyProtection="1">
      <alignment horizontal="right" vertical="center"/>
    </xf>
    <xf numFmtId="182" fontId="20" fillId="0" borderId="7" xfId="3" applyNumberFormat="1" applyFont="1" applyBorder="1" applyAlignment="1" applyProtection="1">
      <alignment vertical="center"/>
    </xf>
    <xf numFmtId="38" fontId="12" fillId="0" borderId="0" xfId="2" applyFont="1" applyFill="1" applyBorder="1"/>
    <xf numFmtId="182" fontId="12" fillId="0" borderId="0" xfId="3" applyNumberFormat="1" applyFont="1" applyFill="1" applyBorder="1" applyAlignment="1" applyProtection="1">
      <alignment vertical="center" shrinkToFit="1"/>
    </xf>
    <xf numFmtId="193" fontId="12" fillId="0" borderId="0" xfId="2" applyNumberFormat="1" applyFont="1" applyFill="1" applyBorder="1"/>
    <xf numFmtId="182" fontId="12" fillId="0" borderId="0" xfId="2" applyNumberFormat="1" applyFont="1" applyFill="1" applyBorder="1"/>
    <xf numFmtId="182" fontId="21" fillId="0" borderId="0" xfId="2" applyNumberFormat="1" applyFont="1" applyAlignment="1" applyProtection="1">
      <alignment horizontal="right" vertical="center"/>
    </xf>
    <xf numFmtId="182" fontId="21" fillId="0" borderId="0" xfId="2" applyNumberFormat="1" applyFont="1" applyAlignment="1" applyProtection="1">
      <alignment vertical="center"/>
    </xf>
    <xf numFmtId="182" fontId="21" fillId="0" borderId="0" xfId="2" applyNumberFormat="1" applyFont="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193" fontId="18" fillId="0" borderId="0" xfId="1" applyNumberFormat="1" applyFont="1" applyFill="1" applyBorder="1" applyAlignment="1" applyProtection="1">
      <alignment horizontal="right"/>
      <protection locked="0"/>
    </xf>
    <xf numFmtId="3" fontId="18" fillId="0" borderId="0" xfId="1" applyNumberFormat="1" applyFont="1" applyFill="1" applyBorder="1" applyProtection="1"/>
    <xf numFmtId="182" fontId="12" fillId="0" borderId="0" xfId="3" applyNumberFormat="1" applyFont="1" applyFill="1" applyBorder="1" applyAlignment="1" applyProtection="1">
      <alignment horizontal="right" vertical="center"/>
    </xf>
    <xf numFmtId="182" fontId="12" fillId="0" borderId="0" xfId="3" applyNumberFormat="1" applyFont="1" applyFill="1" applyAlignment="1" applyProtection="1">
      <alignment horizontal="right" vertical="center"/>
    </xf>
    <xf numFmtId="182" fontId="6" fillId="0" borderId="0" xfId="3" applyNumberFormat="1" applyFont="1" applyFill="1" applyBorder="1" applyAlignment="1" applyProtection="1">
      <alignment horizontal="distributed" vertical="center"/>
    </xf>
    <xf numFmtId="37" fontId="12" fillId="0" borderId="15" xfId="1" applyNumberFormat="1" applyFont="1" applyFill="1" applyBorder="1"/>
    <xf numFmtId="37" fontId="12" fillId="0" borderId="0" xfId="1" applyNumberFormat="1" applyFont="1" applyFill="1" applyBorder="1"/>
    <xf numFmtId="3" fontId="6" fillId="0" borderId="0" xfId="1" applyNumberFormat="1" applyFont="1" applyFill="1" applyBorder="1" applyProtection="1">
      <protection locked="0"/>
    </xf>
    <xf numFmtId="193" fontId="6" fillId="0" borderId="0" xfId="1" applyNumberFormat="1" applyFont="1" applyFill="1" applyBorder="1" applyAlignment="1" applyProtection="1">
      <alignment horizontal="right"/>
      <protection locked="0"/>
    </xf>
    <xf numFmtId="182" fontId="6" fillId="0" borderId="0" xfId="1" applyNumberFormat="1" applyFont="1" applyFill="1" applyBorder="1" applyAlignment="1" applyProtection="1">
      <alignment horizontal="right"/>
      <protection locked="0"/>
    </xf>
    <xf numFmtId="182" fontId="12" fillId="0" borderId="0" xfId="3" applyNumberFormat="1" applyFont="1" applyBorder="1" applyAlignment="1" applyProtection="1">
      <alignment horizontal="distributed" vertical="center"/>
    </xf>
    <xf numFmtId="182" fontId="6" fillId="0" borderId="0" xfId="3" applyNumberFormat="1" applyFont="1" applyBorder="1" applyAlignment="1" applyProtection="1">
      <alignment horizontal="distributed" vertical="center"/>
    </xf>
    <xf numFmtId="182" fontId="12" fillId="0" borderId="0" xfId="2" applyNumberFormat="1" applyFont="1" applyFill="1" applyBorder="1" applyAlignment="1" applyProtection="1">
      <alignment horizontal="right" vertical="center"/>
    </xf>
    <xf numFmtId="182" fontId="12" fillId="0" borderId="0" xfId="3" applyNumberFormat="1" applyFont="1" applyFill="1" applyBorder="1" applyAlignment="1" applyProtection="1">
      <alignment horizontal="center" vertical="center"/>
    </xf>
    <xf numFmtId="182" fontId="11" fillId="0" borderId="0" xfId="3" applyNumberFormat="1" applyFont="1" applyFill="1" applyBorder="1" applyAlignment="1" applyProtection="1">
      <alignment horizontal="right" vertical="center"/>
    </xf>
    <xf numFmtId="182" fontId="11" fillId="0" borderId="0" xfId="3" applyNumberFormat="1" applyFont="1" applyFill="1" applyBorder="1" applyAlignment="1" applyProtection="1">
      <alignment horizontal="distributed" vertical="center"/>
    </xf>
    <xf numFmtId="38" fontId="11" fillId="0" borderId="12" xfId="2" applyFont="1" applyFill="1" applyBorder="1"/>
    <xf numFmtId="182" fontId="11"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2" fontId="12" fillId="0" borderId="7" xfId="3" applyNumberFormat="1" applyFont="1" applyFill="1" applyBorder="1" applyAlignment="1" applyProtection="1">
      <alignment horizontal="center" vertical="center"/>
    </xf>
    <xf numFmtId="38" fontId="12" fillId="0" borderId="15" xfId="2" applyFont="1" applyFill="1" applyBorder="1"/>
    <xf numFmtId="193" fontId="12" fillId="0" borderId="0" xfId="2" applyNumberFormat="1" applyFont="1" applyFill="1" applyBorder="1" applyAlignment="1">
      <alignment horizontal="right"/>
    </xf>
    <xf numFmtId="182" fontId="12" fillId="0" borderId="0" xfId="3" applyNumberFormat="1" applyFont="1" applyFill="1" applyAlignment="1" applyProtection="1">
      <alignment horizontal="left" vertical="center"/>
    </xf>
    <xf numFmtId="182" fontId="12" fillId="0" borderId="0" xfId="3" applyNumberFormat="1" applyFont="1" applyFill="1" applyAlignment="1" applyProtection="1">
      <alignment vertical="center"/>
    </xf>
    <xf numFmtId="182" fontId="12" fillId="0" borderId="0" xfId="3" applyNumberFormat="1" applyFont="1" applyAlignment="1" applyProtection="1">
      <alignment horizontal="left" vertical="center"/>
    </xf>
    <xf numFmtId="182" fontId="20" fillId="0" borderId="0" xfId="3" applyNumberFormat="1" applyFont="1" applyBorder="1" applyAlignment="1" applyProtection="1">
      <alignment vertical="center"/>
    </xf>
    <xf numFmtId="182" fontId="12" fillId="0" borderId="0" xfId="3" applyNumberFormat="1" applyFont="1" applyBorder="1" applyAlignment="1" applyProtection="1">
      <alignment vertical="center" wrapText="1"/>
    </xf>
    <xf numFmtId="182" fontId="11" fillId="0" borderId="0" xfId="3" applyNumberFormat="1" applyFont="1" applyFill="1" applyBorder="1" applyAlignment="1" applyProtection="1">
      <alignment vertical="center"/>
    </xf>
    <xf numFmtId="0" fontId="11" fillId="0" borderId="0" xfId="3" applyFont="1" applyFill="1" applyBorder="1" applyAlignment="1" applyProtection="1">
      <alignment horizontal="distributed" vertical="center"/>
    </xf>
    <xf numFmtId="0" fontId="11" fillId="0" borderId="0" xfId="3" applyFont="1" applyFill="1" applyBorder="1" applyAlignment="1" applyProtection="1">
      <alignment vertical="center"/>
    </xf>
    <xf numFmtId="0" fontId="12" fillId="0" borderId="0" xfId="3" applyFont="1" applyBorder="1" applyAlignment="1" applyProtection="1">
      <alignment horizontal="distributed" vertical="center"/>
    </xf>
    <xf numFmtId="3" fontId="12" fillId="0" borderId="15" xfId="1" applyNumberFormat="1" applyFont="1" applyFill="1" applyBorder="1"/>
    <xf numFmtId="3" fontId="12" fillId="0" borderId="0" xfId="1" applyNumberFormat="1" applyFont="1" applyFill="1" applyBorder="1"/>
    <xf numFmtId="3" fontId="6" fillId="0" borderId="0" xfId="1" applyNumberFormat="1" applyFont="1" applyFill="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18" fillId="0" borderId="0" xfId="1" applyNumberFormat="1" applyFont="1" applyFill="1" applyBorder="1" applyAlignment="1" applyProtection="1">
      <protection locked="0"/>
    </xf>
    <xf numFmtId="0" fontId="12" fillId="0" borderId="0" xfId="3" applyFont="1" applyBorder="1" applyAlignment="1" applyProtection="1">
      <alignment horizontal="right" vertical="center"/>
    </xf>
    <xf numFmtId="0" fontId="12" fillId="0" borderId="7" xfId="3" applyFont="1" applyBorder="1" applyAlignment="1" applyProtection="1">
      <alignment horizontal="distributed" vertical="center"/>
    </xf>
    <xf numFmtId="0" fontId="12" fillId="0" borderId="12" xfId="3" applyFont="1" applyBorder="1" applyAlignment="1" applyProtection="1">
      <alignment horizontal="distributed" vertical="center"/>
    </xf>
    <xf numFmtId="3" fontId="12" fillId="0" borderId="9" xfId="1" applyNumberFormat="1" applyFont="1" applyFill="1" applyBorder="1"/>
    <xf numFmtId="3" fontId="12" fillId="0" borderId="12" xfId="1" applyNumberFormat="1" applyFont="1" applyFill="1" applyBorder="1"/>
    <xf numFmtId="3" fontId="6" fillId="0" borderId="12" xfId="1" applyNumberFormat="1" applyFont="1" applyFill="1" applyBorder="1" applyAlignment="1" applyProtection="1">
      <protection locked="0"/>
    </xf>
    <xf numFmtId="193" fontId="6" fillId="0" borderId="12" xfId="1" applyNumberFormat="1" applyFont="1" applyFill="1" applyBorder="1" applyAlignment="1" applyProtection="1">
      <alignment horizontal="right"/>
      <protection locked="0"/>
    </xf>
    <xf numFmtId="182" fontId="6" fillId="0" borderId="0" xfId="3" applyNumberFormat="1" applyFont="1" applyAlignment="1" applyProtection="1">
      <alignment vertical="center"/>
    </xf>
    <xf numFmtId="3" fontId="6" fillId="0" borderId="0" xfId="1" applyNumberFormat="1" applyFont="1" applyFill="1" applyBorder="1"/>
    <xf numFmtId="3" fontId="6" fillId="0" borderId="0" xfId="1" applyNumberFormat="1" applyFont="1" applyFill="1" applyBorder="1" applyAlignment="1" applyProtection="1">
      <alignment horizontal="right"/>
      <protection locked="0"/>
    </xf>
    <xf numFmtId="182" fontId="12" fillId="0" borderId="0" xfId="3" applyNumberFormat="1" applyFont="1" applyAlignment="1" applyProtection="1">
      <alignment vertical="center" shrinkToFit="1"/>
    </xf>
    <xf numFmtId="192"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182" fontId="11" fillId="0" borderId="0" xfId="3" applyNumberFormat="1" applyFont="1" applyAlignment="1" applyProtection="1">
      <alignment vertical="center" shrinkToFit="1"/>
    </xf>
    <xf numFmtId="192" fontId="12" fillId="0" borderId="0" xfId="3" applyNumberFormat="1" applyFont="1" applyBorder="1" applyAlignment="1" applyProtection="1">
      <alignment vertical="center" shrinkToFit="1"/>
    </xf>
    <xf numFmtId="0" fontId="12" fillId="0" borderId="7" xfId="3" applyNumberFormat="1" applyFont="1" applyBorder="1" applyAlignment="1" applyProtection="1">
      <alignment vertical="center" shrinkToFit="1"/>
    </xf>
    <xf numFmtId="192" fontId="11" fillId="0" borderId="12" xfId="3" applyNumberFormat="1" applyFont="1" applyBorder="1" applyAlignment="1" applyProtection="1">
      <alignment vertical="center" shrinkToFit="1"/>
    </xf>
    <xf numFmtId="0" fontId="11" fillId="0" borderId="8" xfId="3" applyNumberFormat="1" applyFont="1" applyBorder="1" applyAlignment="1" applyProtection="1">
      <alignment vertical="center" shrinkToFit="1"/>
    </xf>
    <xf numFmtId="0" fontId="12" fillId="0" borderId="0" xfId="1" applyFont="1" applyAlignment="1" applyProtection="1">
      <alignment vertical="center"/>
    </xf>
    <xf numFmtId="0" fontId="7" fillId="0" borderId="0" xfId="1" applyFont="1" applyFill="1" applyAlignment="1" applyProtection="1">
      <alignment vertical="center"/>
    </xf>
    <xf numFmtId="195" fontId="7" fillId="0" borderId="0" xfId="1" applyNumberFormat="1" applyFont="1" applyFill="1" applyAlignment="1" applyProtection="1">
      <alignment vertical="center"/>
    </xf>
    <xf numFmtId="0" fontId="11" fillId="0" borderId="0" xfId="1" applyFont="1" applyFill="1" applyAlignment="1" applyProtection="1">
      <alignment vertical="center"/>
    </xf>
    <xf numFmtId="0" fontId="2" fillId="0" borderId="0" xfId="1" applyFont="1" applyFill="1"/>
    <xf numFmtId="0" fontId="12" fillId="0" borderId="0" xfId="1" applyFont="1" applyBorder="1" applyAlignment="1" applyProtection="1">
      <alignment vertical="center"/>
    </xf>
    <xf numFmtId="176" fontId="11" fillId="0" borderId="0" xfId="1" applyNumberFormat="1" applyFont="1" applyFill="1" applyAlignment="1" applyProtection="1">
      <alignment vertical="center"/>
    </xf>
    <xf numFmtId="0" fontId="12" fillId="0" borderId="0" xfId="1" applyFont="1" applyFill="1" applyAlignment="1" applyProtection="1">
      <alignment horizontal="left" vertical="center"/>
    </xf>
    <xf numFmtId="0" fontId="12" fillId="0" borderId="0" xfId="1" applyFont="1" applyFill="1" applyAlignment="1" applyProtection="1">
      <alignment vertical="center" shrinkToFit="1"/>
    </xf>
    <xf numFmtId="49" fontId="11" fillId="0" borderId="12" xfId="1" applyNumberFormat="1" applyFont="1" applyBorder="1" applyAlignment="1" applyProtection="1">
      <alignment vertical="center"/>
    </xf>
    <xf numFmtId="196" fontId="6" fillId="0" borderId="20" xfId="1" applyNumberFormat="1" applyFont="1" applyFill="1" applyBorder="1" applyAlignment="1" applyProtection="1">
      <alignment horizontal="right" vertical="top"/>
    </xf>
    <xf numFmtId="196" fontId="12" fillId="0" borderId="18" xfId="1" applyNumberFormat="1" applyFont="1" applyFill="1" applyBorder="1" applyAlignment="1" applyProtection="1">
      <alignment horizontal="right" vertical="center"/>
    </xf>
    <xf numFmtId="196" fontId="6" fillId="0" borderId="19" xfId="1" applyNumberFormat="1" applyFont="1" applyFill="1" applyBorder="1" applyAlignment="1" applyProtection="1">
      <alignment horizontal="right" vertical="top"/>
    </xf>
    <xf numFmtId="196" fontId="6" fillId="0" borderId="19" xfId="1" applyNumberFormat="1" applyFont="1" applyFill="1" applyBorder="1" applyAlignment="1" applyProtection="1">
      <alignment vertical="top"/>
    </xf>
    <xf numFmtId="196" fontId="12" fillId="0" borderId="12" xfId="1" applyNumberFormat="1" applyFont="1" applyFill="1" applyBorder="1" applyAlignment="1" applyProtection="1">
      <alignment horizontal="right" vertical="center"/>
    </xf>
    <xf numFmtId="196" fontId="12" fillId="0" borderId="24" xfId="1" applyNumberFormat="1" applyFont="1" applyFill="1" applyBorder="1" applyAlignment="1" applyProtection="1">
      <alignment horizontal="right" vertical="center"/>
    </xf>
    <xf numFmtId="196" fontId="12" fillId="0" borderId="8" xfId="1" applyNumberFormat="1" applyFont="1" applyFill="1" applyBorder="1" applyAlignment="1" applyProtection="1">
      <alignment horizontal="right" vertical="center"/>
    </xf>
    <xf numFmtId="196" fontId="12" fillId="0" borderId="12" xfId="1" quotePrefix="1" applyNumberFormat="1" applyFont="1" applyFill="1" applyBorder="1" applyAlignment="1" applyProtection="1">
      <alignment horizontal="right" vertical="center"/>
    </xf>
    <xf numFmtId="196" fontId="12" fillId="0" borderId="20" xfId="1" applyNumberFormat="1" applyFont="1" applyFill="1" applyBorder="1" applyAlignment="1" applyProtection="1">
      <alignment horizontal="right" vertical="center"/>
    </xf>
    <xf numFmtId="196" fontId="12" fillId="0" borderId="19" xfId="1" applyNumberFormat="1" applyFont="1" applyFill="1" applyBorder="1" applyAlignment="1" applyProtection="1">
      <alignment horizontal="right" vertical="center"/>
    </xf>
    <xf numFmtId="0" fontId="12" fillId="0" borderId="0" xfId="1" applyFont="1" applyAlignment="1" applyProtection="1">
      <alignment horizontal="distributed" vertical="center"/>
    </xf>
    <xf numFmtId="176" fontId="2" fillId="0" borderId="0" xfId="1" applyNumberFormat="1" applyFont="1" applyBorder="1" applyAlignment="1">
      <alignment vertical="center"/>
    </xf>
    <xf numFmtId="0" fontId="11" fillId="0" borderId="0" xfId="1" applyFont="1" applyAlignment="1" applyProtection="1">
      <alignment vertical="center"/>
    </xf>
    <xf numFmtId="0" fontId="12" fillId="0" borderId="0" xfId="1" applyFont="1" applyAlignment="1" applyProtection="1">
      <alignment horizontal="right" vertical="center"/>
    </xf>
    <xf numFmtId="0" fontId="12" fillId="0" borderId="1" xfId="1" applyFont="1" applyBorder="1" applyAlignment="1" applyProtection="1">
      <alignment horizontal="left" vertical="center"/>
    </xf>
    <xf numFmtId="0" fontId="12"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2" fillId="0" borderId="1" xfId="1" applyFont="1" applyBorder="1" applyAlignment="1" applyProtection="1">
      <alignment vertical="center"/>
    </xf>
    <xf numFmtId="0" fontId="24" fillId="0" borderId="0" xfId="1" applyNumberFormat="1" applyFont="1" applyFill="1" applyBorder="1" applyAlignment="1">
      <alignment vertical="center"/>
    </xf>
    <xf numFmtId="0" fontId="19"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8" fillId="0" borderId="0" xfId="1" applyFont="1" applyFill="1" applyAlignment="1" applyProtection="1">
      <alignment horizontal="right" vertical="center"/>
    </xf>
    <xf numFmtId="0" fontId="28" fillId="0" borderId="0" xfId="1" applyFont="1" applyFill="1" applyAlignment="1" applyProtection="1">
      <alignment vertical="center"/>
    </xf>
    <xf numFmtId="0" fontId="12" fillId="0" borderId="0" xfId="1" applyFont="1" applyBorder="1" applyAlignment="1" applyProtection="1">
      <alignment horizontal="right"/>
    </xf>
    <xf numFmtId="0" fontId="12" fillId="2" borderId="1" xfId="1" applyFont="1" applyFill="1" applyBorder="1" applyAlignment="1" applyProtection="1">
      <alignment vertical="center"/>
    </xf>
    <xf numFmtId="0" fontId="12" fillId="2" borderId="2" xfId="1" applyFont="1" applyFill="1" applyBorder="1" applyAlignment="1" applyProtection="1">
      <alignment vertical="center"/>
    </xf>
    <xf numFmtId="0" fontId="12" fillId="2" borderId="0" xfId="1" applyFont="1" applyFill="1" applyBorder="1" applyAlignment="1" applyProtection="1">
      <alignment vertical="center"/>
    </xf>
    <xf numFmtId="0" fontId="2" fillId="2" borderId="0" xfId="1" applyFont="1" applyFill="1" applyBorder="1" applyAlignment="1">
      <alignment horizontal="center"/>
    </xf>
    <xf numFmtId="0" fontId="12" fillId="2" borderId="0" xfId="1" applyFont="1" applyFill="1" applyBorder="1" applyAlignment="1" applyProtection="1">
      <alignment horizontal="center" vertical="center" wrapText="1"/>
    </xf>
    <xf numFmtId="0" fontId="2" fillId="2" borderId="0" xfId="1" applyFont="1" applyFill="1" applyBorder="1" applyAlignment="1">
      <alignment vertical="center"/>
    </xf>
    <xf numFmtId="0" fontId="12" fillId="2" borderId="9" xfId="1" applyFont="1" applyFill="1" applyBorder="1" applyAlignment="1" applyProtection="1">
      <alignment vertical="center"/>
    </xf>
    <xf numFmtId="0" fontId="12" fillId="2" borderId="12" xfId="1" applyFont="1" applyFill="1" applyBorder="1" applyAlignment="1" applyProtection="1">
      <alignment vertical="center"/>
    </xf>
    <xf numFmtId="0" fontId="11" fillId="0" borderId="15" xfId="1" applyFont="1" applyFill="1" applyBorder="1" applyAlignment="1" applyProtection="1">
      <alignment horizontal="distributed" vertical="center"/>
    </xf>
    <xf numFmtId="0" fontId="11" fillId="0" borderId="0" xfId="1" quotePrefix="1" applyFont="1" applyFill="1" applyBorder="1" applyAlignment="1" applyProtection="1">
      <alignment horizontal="centerContinuous" vertical="center"/>
    </xf>
    <xf numFmtId="49" fontId="11" fillId="0" borderId="0" xfId="1" quotePrefix="1" applyNumberFormat="1" applyFont="1" applyFill="1" applyBorder="1" applyAlignment="1" applyProtection="1">
      <alignment horizontal="centerContinuous" vertical="center"/>
    </xf>
    <xf numFmtId="0" fontId="11" fillId="0" borderId="7" xfId="1" applyFont="1" applyFill="1" applyBorder="1" applyAlignment="1" applyProtection="1">
      <alignment vertical="center"/>
    </xf>
    <xf numFmtId="196" fontId="12" fillId="0" borderId="15" xfId="1" applyNumberFormat="1" applyFont="1" applyBorder="1" applyAlignment="1" applyProtection="1">
      <alignment horizontal="right" vertical="center"/>
    </xf>
    <xf numFmtId="196" fontId="11" fillId="0" borderId="0" xfId="8" applyNumberFormat="1" applyFont="1" applyBorder="1" applyAlignment="1">
      <alignment horizontal="right" vertical="center"/>
    </xf>
    <xf numFmtId="196" fontId="12" fillId="0" borderId="0" xfId="8" applyNumberFormat="1" applyFont="1" applyBorder="1" applyAlignment="1">
      <alignment horizontal="right" vertical="center"/>
    </xf>
    <xf numFmtId="0" fontId="18" fillId="0" borderId="15" xfId="1" applyFont="1" applyBorder="1" applyAlignment="1" applyProtection="1">
      <alignment horizontal="left" vertical="center" shrinkToFit="1"/>
    </xf>
    <xf numFmtId="0" fontId="18" fillId="0" borderId="0" xfId="1" applyFont="1" applyBorder="1" applyAlignment="1" applyProtection="1">
      <alignment horizontal="left" vertical="center" shrinkToFit="1"/>
    </xf>
    <xf numFmtId="0" fontId="12" fillId="0" borderId="7" xfId="1" applyFont="1" applyFill="1" applyBorder="1" applyAlignment="1" applyProtection="1">
      <alignment horizontal="center" vertical="center"/>
    </xf>
    <xf numFmtId="196" fontId="12" fillId="0" borderId="0" xfId="1" applyNumberFormat="1" applyFont="1" applyAlignment="1" applyProtection="1">
      <alignment horizontal="right" vertical="center"/>
    </xf>
    <xf numFmtId="196" fontId="12" fillId="0" borderId="0" xfId="1" applyNumberFormat="1" applyFont="1" applyBorder="1" applyAlignment="1" applyProtection="1">
      <alignment horizontal="right" vertical="center"/>
    </xf>
    <xf numFmtId="49" fontId="6" fillId="0" borderId="0" xfId="1" applyNumberFormat="1" applyFont="1" applyBorder="1" applyAlignment="1" applyProtection="1">
      <alignment horizontal="center" vertical="center" shrinkToFit="1"/>
    </xf>
    <xf numFmtId="194" fontId="6" fillId="0" borderId="7" xfId="1" applyNumberFormat="1" applyFont="1" applyBorder="1" applyAlignment="1">
      <alignment horizontal="left" vertical="center"/>
    </xf>
    <xf numFmtId="0" fontId="12" fillId="0" borderId="7" xfId="1" applyFont="1" applyBorder="1" applyAlignment="1" applyProtection="1">
      <alignment vertical="center"/>
    </xf>
    <xf numFmtId="0" fontId="6" fillId="0" borderId="15" xfId="1" applyFont="1" applyBorder="1" applyAlignment="1" applyProtection="1">
      <alignment horizontal="center" vertical="center" shrinkToFit="1"/>
    </xf>
    <xf numFmtId="0" fontId="6" fillId="0" borderId="0" xfId="1" applyFont="1" applyBorder="1" applyAlignment="1" applyProtection="1">
      <alignment horizontal="center" vertical="center" shrinkToFit="1"/>
    </xf>
    <xf numFmtId="194" fontId="18" fillId="0" borderId="7" xfId="1" applyNumberFormat="1" applyFont="1" applyBorder="1" applyAlignment="1">
      <alignment horizontal="left" vertical="center"/>
    </xf>
    <xf numFmtId="196" fontId="11" fillId="0" borderId="0" xfId="1" applyNumberFormat="1" applyFont="1" applyBorder="1" applyAlignment="1" applyProtection="1">
      <alignment horizontal="right" vertical="center"/>
    </xf>
    <xf numFmtId="49" fontId="18" fillId="0" borderId="0" xfId="1" applyNumberFormat="1" applyFont="1" applyBorder="1" applyAlignment="1" applyProtection="1">
      <alignment horizontal="center" vertical="center" shrinkToFit="1"/>
    </xf>
    <xf numFmtId="196" fontId="11" fillId="0" borderId="30" xfId="1" applyNumberFormat="1" applyFont="1" applyBorder="1" applyAlignment="1" applyProtection="1">
      <alignment horizontal="right" vertical="center"/>
    </xf>
    <xf numFmtId="196" fontId="11" fillId="0" borderId="30" xfId="8" applyNumberFormat="1" applyFont="1" applyBorder="1" applyAlignment="1">
      <alignment horizontal="right" vertical="center"/>
    </xf>
    <xf numFmtId="0" fontId="11" fillId="0" borderId="0" xfId="1" applyFont="1" applyBorder="1" applyAlignment="1" applyProtection="1">
      <alignment vertical="center"/>
    </xf>
    <xf numFmtId="196" fontId="11" fillId="0" borderId="9" xfId="1" applyNumberFormat="1" applyFont="1" applyBorder="1" applyAlignment="1" applyProtection="1">
      <alignment horizontal="right" vertical="center" shrinkToFit="1"/>
    </xf>
    <xf numFmtId="196" fontId="11" fillId="0" borderId="12" xfId="9" applyNumberFormat="1" applyFont="1" applyBorder="1" applyAlignment="1">
      <alignment horizontal="right" vertical="center" shrinkToFit="1"/>
    </xf>
    <xf numFmtId="196" fontId="11" fillId="0" borderId="12" xfId="8" applyNumberFormat="1" applyFont="1" applyBorder="1" applyAlignment="1">
      <alignment horizontal="right" vertical="center"/>
    </xf>
    <xf numFmtId="196" fontId="11" fillId="0" borderId="12" xfId="8" applyNumberFormat="1" applyFont="1" applyBorder="1" applyAlignment="1">
      <alignment horizontal="right" vertical="center" shrinkToFit="1"/>
    </xf>
    <xf numFmtId="0" fontId="11" fillId="0" borderId="0" xfId="1" applyFont="1" applyBorder="1" applyAlignment="1" applyProtection="1">
      <alignment vertical="center" shrinkToFit="1"/>
    </xf>
    <xf numFmtId="0" fontId="11" fillId="0" borderId="0" xfId="1" applyFont="1" applyAlignment="1" applyProtection="1">
      <alignment vertical="center" shrinkToFit="1"/>
    </xf>
    <xf numFmtId="0" fontId="12" fillId="0" borderId="0" xfId="1" applyFont="1" applyAlignment="1" applyProtection="1">
      <alignment vertical="center" shrinkToFit="1"/>
    </xf>
    <xf numFmtId="196" fontId="11" fillId="0" borderId="0" xfId="10" applyNumberFormat="1" applyFont="1" applyBorder="1" applyAlignment="1">
      <alignment horizontal="right" vertical="center"/>
    </xf>
    <xf numFmtId="196" fontId="12" fillId="0" borderId="0" xfId="10" applyNumberFormat="1" applyFont="1" applyBorder="1" applyAlignment="1">
      <alignment horizontal="right" vertical="center"/>
    </xf>
    <xf numFmtId="196" fontId="12" fillId="0" borderId="15" xfId="8" applyNumberFormat="1" applyFont="1" applyBorder="1" applyAlignment="1">
      <alignment horizontal="right" vertical="center"/>
    </xf>
    <xf numFmtId="49" fontId="18" fillId="0" borderId="30" xfId="1" applyNumberFormat="1" applyFont="1" applyBorder="1" applyAlignment="1" applyProtection="1">
      <alignment horizontal="center" vertical="center" shrinkToFit="1"/>
    </xf>
    <xf numFmtId="194" fontId="18" fillId="0" borderId="35" xfId="1" applyNumberFormat="1" applyFont="1" applyBorder="1" applyAlignment="1">
      <alignment horizontal="left" vertical="center"/>
    </xf>
    <xf numFmtId="196" fontId="11" fillId="0" borderId="34" xfId="1" applyNumberFormat="1" applyFont="1" applyBorder="1" applyAlignment="1" applyProtection="1">
      <alignment horizontal="right" vertical="center"/>
    </xf>
    <xf numFmtId="196" fontId="11" fillId="0" borderId="30" xfId="10" applyNumberFormat="1" applyFont="1" applyBorder="1" applyAlignment="1">
      <alignment horizontal="right" vertical="center"/>
    </xf>
    <xf numFmtId="196" fontId="11" fillId="0" borderId="12" xfId="10" applyNumberFormat="1" applyFont="1" applyBorder="1" applyAlignment="1">
      <alignment horizontal="right" vertical="center"/>
    </xf>
    <xf numFmtId="0" fontId="12" fillId="0" borderId="0" xfId="1" applyFont="1" applyBorder="1" applyAlignment="1" applyProtection="1">
      <alignment vertical="center" shrinkToFit="1"/>
    </xf>
    <xf numFmtId="196" fontId="12" fillId="0" borderId="0" xfId="1" applyNumberFormat="1" applyFont="1" applyFill="1" applyBorder="1" applyAlignment="1" applyProtection="1">
      <alignment horizontal="right" vertical="center"/>
    </xf>
    <xf numFmtId="196" fontId="11" fillId="0" borderId="0" xfId="9" applyNumberFormat="1" applyFont="1" applyFill="1" applyBorder="1" applyAlignment="1">
      <alignment horizontal="right" vertical="center"/>
    </xf>
    <xf numFmtId="196" fontId="12" fillId="0" borderId="0" xfId="8" applyNumberFormat="1" applyFont="1" applyFill="1" applyBorder="1" applyAlignment="1">
      <alignment horizontal="right" vertical="center"/>
    </xf>
    <xf numFmtId="196" fontId="12" fillId="0" borderId="15" xfId="1" applyNumberFormat="1" applyFont="1" applyFill="1" applyBorder="1" applyAlignment="1" applyProtection="1">
      <alignment horizontal="right" vertical="center"/>
    </xf>
    <xf numFmtId="196" fontId="12" fillId="0" borderId="0" xfId="9" applyNumberFormat="1" applyFont="1" applyFill="1" applyBorder="1" applyAlignment="1">
      <alignment horizontal="right" vertical="center"/>
    </xf>
    <xf numFmtId="196" fontId="12" fillId="0" borderId="15" xfId="8" applyNumberFormat="1" applyFont="1" applyFill="1" applyBorder="1" applyAlignment="1">
      <alignment horizontal="right" vertical="center"/>
    </xf>
    <xf numFmtId="196" fontId="11" fillId="0" borderId="34" xfId="1" applyNumberFormat="1" applyFont="1" applyFill="1" applyBorder="1" applyAlignment="1" applyProtection="1">
      <alignment horizontal="right" vertical="center"/>
    </xf>
    <xf numFmtId="196" fontId="11" fillId="0" borderId="30" xfId="9" applyNumberFormat="1" applyFont="1" applyFill="1" applyBorder="1" applyAlignment="1">
      <alignment horizontal="right" vertical="center"/>
    </xf>
    <xf numFmtId="196" fontId="11" fillId="0" borderId="9" xfId="1" applyNumberFormat="1" applyFont="1" applyFill="1" applyBorder="1" applyAlignment="1" applyProtection="1">
      <alignment horizontal="right" vertical="center" shrinkToFit="1"/>
    </xf>
    <xf numFmtId="196" fontId="11" fillId="0" borderId="12" xfId="9" applyNumberFormat="1" applyFont="1" applyFill="1" applyBorder="1" applyAlignment="1">
      <alignment horizontal="right" vertical="center"/>
    </xf>
    <xf numFmtId="196" fontId="11" fillId="0" borderId="12" xfId="9" applyNumberFormat="1" applyFont="1" applyFill="1" applyBorder="1" applyAlignment="1">
      <alignment horizontal="right" vertical="center" shrinkToFit="1"/>
    </xf>
    <xf numFmtId="196" fontId="18" fillId="0" borderId="12" xfId="9" applyNumberFormat="1" applyFont="1" applyFill="1" applyBorder="1" applyAlignment="1">
      <alignment horizontal="right" vertical="center"/>
    </xf>
    <xf numFmtId="0" fontId="11" fillId="0" borderId="12" xfId="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28"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2" fillId="0" borderId="0" xfId="1" applyFont="1" applyBorder="1" applyAlignment="1" applyProtection="1">
      <alignment horizontal="right" vertical="center"/>
    </xf>
    <xf numFmtId="0" fontId="28" fillId="0" borderId="0" xfId="1" applyFont="1" applyFill="1" applyBorder="1" applyAlignment="1" applyProtection="1">
      <alignment horizontal="left" vertical="center"/>
    </xf>
    <xf numFmtId="0" fontId="12" fillId="0" borderId="0" xfId="1" applyFont="1" applyFill="1" applyBorder="1" applyAlignment="1" applyProtection="1">
      <alignment horizontal="center" vertical="center" textRotation="255"/>
    </xf>
    <xf numFmtId="0" fontId="12"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37" fontId="28" fillId="0" borderId="0" xfId="1" applyNumberFormat="1" applyFont="1" applyBorder="1" applyAlignment="1" applyProtection="1"/>
    <xf numFmtId="37" fontId="12" fillId="0" borderId="0" xfId="1" applyNumberFormat="1" applyFont="1" applyBorder="1" applyAlignment="1" applyProtection="1"/>
    <xf numFmtId="37" fontId="12" fillId="0" borderId="0" xfId="1" applyNumberFormat="1" applyFont="1" applyBorder="1" applyAlignment="1" applyProtection="1">
      <alignment horizontal="center"/>
    </xf>
    <xf numFmtId="38" fontId="12" fillId="0" borderId="0" xfId="2" applyFont="1" applyBorder="1" applyAlignment="1" applyProtection="1"/>
    <xf numFmtId="38" fontId="12" fillId="0" borderId="0" xfId="1" applyNumberFormat="1" applyFont="1" applyBorder="1" applyAlignment="1" applyProtection="1">
      <alignment horizontal="center" vertical="justify"/>
    </xf>
    <xf numFmtId="38" fontId="12" fillId="0" borderId="0" xfId="2" applyFont="1" applyBorder="1" applyAlignment="1" applyProtection="1">
      <alignment horizontal="right"/>
    </xf>
    <xf numFmtId="37" fontId="12" fillId="0" borderId="0" xfId="1" quotePrefix="1" applyNumberFormat="1" applyFont="1" applyBorder="1" applyAlignment="1" applyProtection="1"/>
    <xf numFmtId="37" fontId="21" fillId="0" borderId="0" xfId="1" quotePrefix="1" applyNumberFormat="1" applyFont="1" applyBorder="1" applyAlignment="1" applyProtection="1"/>
    <xf numFmtId="38" fontId="12" fillId="0" borderId="0" xfId="2" quotePrefix="1" applyFont="1" applyBorder="1" applyAlignment="1" applyProtection="1"/>
    <xf numFmtId="38" fontId="28" fillId="0" borderId="0" xfId="2" applyFont="1" applyBorder="1" applyAlignment="1" applyProtection="1"/>
    <xf numFmtId="37" fontId="11" fillId="0" borderId="0" xfId="1" applyNumberFormat="1" applyFont="1" applyBorder="1" applyAlignment="1" applyProtection="1"/>
    <xf numFmtId="38" fontId="12" fillId="0" borderId="0" xfId="2" applyFont="1" applyBorder="1" applyAlignment="1" applyProtection="1">
      <alignment shrinkToFit="1"/>
    </xf>
    <xf numFmtId="38" fontId="12" fillId="0" borderId="0" xfId="1" applyNumberFormat="1" applyFont="1" applyFill="1" applyBorder="1" applyAlignment="1" applyProtection="1">
      <alignment horizontal="center" vertical="justify"/>
    </xf>
    <xf numFmtId="37" fontId="12" fillId="0" borderId="0" xfId="1" applyNumberFormat="1" applyFont="1" applyBorder="1" applyAlignment="1" applyProtection="1">
      <alignment horizontal="center" shrinkToFit="1"/>
    </xf>
    <xf numFmtId="0" fontId="20" fillId="0" borderId="0" xfId="1" applyFont="1" applyAlignment="1" applyProtection="1">
      <alignment vertical="center"/>
    </xf>
    <xf numFmtId="0" fontId="31" fillId="0" borderId="0" xfId="1" applyFont="1" applyFill="1" applyAlignment="1" applyProtection="1">
      <alignment vertical="center"/>
    </xf>
    <xf numFmtId="0" fontId="2" fillId="0" borderId="0" xfId="1" applyFont="1" applyFill="1" applyBorder="1" applyAlignment="1"/>
    <xf numFmtId="199" fontId="12" fillId="0" borderId="0" xfId="1" applyNumberFormat="1" applyFont="1" applyAlignment="1" applyProtection="1">
      <alignment vertical="center"/>
    </xf>
    <xf numFmtId="0" fontId="2" fillId="0" borderId="0" xfId="1" applyFont="1" applyFill="1" applyBorder="1" applyAlignment="1">
      <alignment vertical="center"/>
    </xf>
    <xf numFmtId="49" fontId="11" fillId="0" borderId="0" xfId="1" applyNumberFormat="1" applyFont="1" applyFill="1" applyBorder="1" applyAlignment="1" applyProtection="1">
      <alignment vertical="center"/>
    </xf>
    <xf numFmtId="200" fontId="11" fillId="0" borderId="0" xfId="2" applyNumberFormat="1" applyFont="1" applyFill="1" applyBorder="1" applyAlignment="1" applyProtection="1">
      <alignment vertical="center"/>
    </xf>
    <xf numFmtId="0" fontId="11" fillId="0" borderId="0" xfId="1" applyFont="1" applyFill="1" applyBorder="1" applyAlignment="1" applyProtection="1">
      <alignment vertical="center"/>
    </xf>
    <xf numFmtId="0" fontId="11" fillId="0" borderId="0" xfId="1" applyFont="1" applyFill="1" applyBorder="1" applyAlignment="1">
      <alignment vertical="center"/>
    </xf>
    <xf numFmtId="201" fontId="11" fillId="0" borderId="0" xfId="2" applyNumberFormat="1" applyFont="1" applyFill="1" applyBorder="1" applyAlignment="1" applyProtection="1">
      <alignment vertical="center"/>
    </xf>
    <xf numFmtId="49" fontId="12" fillId="0" borderId="0" xfId="1" applyNumberFormat="1" applyFont="1" applyFill="1" applyBorder="1" applyAlignment="1" applyProtection="1">
      <alignment vertical="center"/>
    </xf>
    <xf numFmtId="200" fontId="12" fillId="0" borderId="0" xfId="2" applyNumberFormat="1" applyFont="1" applyFill="1" applyBorder="1" applyAlignment="1" applyProtection="1">
      <alignment vertical="center"/>
    </xf>
    <xf numFmtId="201" fontId="12" fillId="0" borderId="0" xfId="2" applyNumberFormat="1" applyFont="1" applyFill="1" applyBorder="1" applyAlignment="1" applyProtection="1">
      <alignment vertical="center"/>
    </xf>
    <xf numFmtId="0" fontId="11" fillId="0" borderId="0" xfId="1" applyFont="1" applyFill="1" applyBorder="1" applyAlignment="1" applyProtection="1">
      <alignment horizontal="center" vertical="center"/>
    </xf>
    <xf numFmtId="0" fontId="11" fillId="0" borderId="0" xfId="1" applyFont="1" applyFill="1" applyBorder="1" applyAlignment="1">
      <alignment horizontal="center" vertical="center"/>
    </xf>
    <xf numFmtId="183" fontId="11" fillId="0" borderId="0" xfId="2" applyNumberFormat="1" applyFont="1" applyFill="1" applyBorder="1" applyAlignment="1" applyProtection="1">
      <alignment vertical="center"/>
    </xf>
    <xf numFmtId="0" fontId="4" fillId="0" borderId="0" xfId="1" applyFont="1" applyFill="1" applyBorder="1" applyAlignment="1" applyProtection="1">
      <alignment vertical="center"/>
    </xf>
    <xf numFmtId="0" fontId="32" fillId="0" borderId="0" xfId="1" applyFont="1" applyFill="1" applyAlignment="1" applyProtection="1">
      <alignment vertical="center"/>
    </xf>
    <xf numFmtId="0" fontId="34" fillId="0" borderId="0" xfId="1" applyFont="1" applyBorder="1" applyAlignment="1" applyProtection="1">
      <alignment vertical="center" wrapText="1"/>
    </xf>
    <xf numFmtId="0" fontId="37" fillId="0" borderId="0" xfId="1" applyFont="1" applyFill="1" applyBorder="1" applyAlignment="1" applyProtection="1">
      <alignment vertical="center" wrapText="1"/>
    </xf>
    <xf numFmtId="0" fontId="38" fillId="0" borderId="0" xfId="1" applyFont="1" applyFill="1" applyBorder="1" applyAlignment="1" applyProtection="1">
      <alignment vertical="center" wrapText="1"/>
    </xf>
    <xf numFmtId="0" fontId="37" fillId="0" borderId="0" xfId="1" applyFont="1" applyBorder="1" applyAlignment="1" applyProtection="1">
      <alignment horizontal="center" wrapText="1"/>
    </xf>
    <xf numFmtId="0" fontId="39" fillId="0" borderId="0" xfId="1" applyFont="1" applyFill="1" applyBorder="1" applyAlignment="1" applyProtection="1">
      <alignment vertical="top" wrapText="1"/>
    </xf>
    <xf numFmtId="0" fontId="40" fillId="0" borderId="0" xfId="1" applyFont="1" applyFill="1" applyBorder="1" applyAlignment="1" applyProtection="1">
      <alignment horizontal="center" vertical="center" wrapText="1"/>
    </xf>
    <xf numFmtId="0" fontId="37" fillId="0" borderId="0" xfId="1" applyFont="1" applyFill="1" applyBorder="1" applyAlignment="1" applyProtection="1">
      <alignment horizontal="center" wrapText="1"/>
    </xf>
    <xf numFmtId="0" fontId="41" fillId="0" borderId="0" xfId="1" applyFont="1" applyFill="1" applyBorder="1" applyAlignment="1" applyProtection="1">
      <alignment vertical="top" wrapText="1"/>
    </xf>
    <xf numFmtId="0" fontId="31" fillId="0" borderId="0" xfId="1" applyFont="1" applyFill="1" applyBorder="1" applyAlignment="1" applyProtection="1">
      <alignment vertical="top" wrapText="1"/>
    </xf>
    <xf numFmtId="0" fontId="39" fillId="0" borderId="11" xfId="1" applyFont="1" applyFill="1" applyBorder="1" applyAlignment="1" applyProtection="1">
      <alignment horizontal="center" vertical="center" wrapText="1"/>
    </xf>
    <xf numFmtId="180" fontId="39" fillId="0" borderId="11" xfId="2" applyNumberFormat="1" applyFont="1" applyFill="1" applyBorder="1" applyAlignment="1" applyProtection="1">
      <alignment horizontal="center" vertical="center"/>
    </xf>
    <xf numFmtId="180" fontId="39" fillId="0" borderId="11" xfId="2" applyNumberFormat="1" applyFont="1" applyFill="1" applyBorder="1" applyAlignment="1" applyProtection="1">
      <alignment horizontal="center" vertical="center" wrapText="1"/>
    </xf>
    <xf numFmtId="0" fontId="37" fillId="0" borderId="0" xfId="1" applyFont="1" applyFill="1" applyBorder="1" applyAlignment="1" applyProtection="1">
      <alignment wrapText="1"/>
    </xf>
    <xf numFmtId="9" fontId="11" fillId="0" borderId="0" xfId="1" applyNumberFormat="1" applyFont="1" applyBorder="1" applyAlignment="1" applyProtection="1">
      <alignment horizontal="center" vertical="center"/>
    </xf>
    <xf numFmtId="0" fontId="35" fillId="0" borderId="0" xfId="1" applyFont="1" applyBorder="1" applyAlignment="1" applyProtection="1">
      <alignment vertical="center" wrapText="1"/>
    </xf>
    <xf numFmtId="9" fontId="39" fillId="0" borderId="11" xfId="1" applyNumberFormat="1" applyFont="1" applyFill="1" applyBorder="1" applyAlignment="1" applyProtection="1">
      <alignment horizontal="center" vertical="center" wrapText="1"/>
    </xf>
    <xf numFmtId="0" fontId="42" fillId="0" borderId="0" xfId="1" applyFont="1" applyFill="1" applyBorder="1" applyAlignment="1" applyProtection="1">
      <alignment horizontal="left" vertical="top" wrapText="1"/>
    </xf>
    <xf numFmtId="0" fontId="11" fillId="0" borderId="0" xfId="1" applyFont="1" applyFill="1" applyBorder="1" applyAlignment="1" applyProtection="1">
      <alignment vertical="center" wrapText="1"/>
    </xf>
    <xf numFmtId="0" fontId="11" fillId="0" borderId="0" xfId="1" applyFont="1" applyBorder="1" applyAlignment="1" applyProtection="1">
      <alignment vertical="center" wrapText="1"/>
    </xf>
    <xf numFmtId="0" fontId="42" fillId="0" borderId="0" xfId="1" applyFont="1" applyBorder="1" applyAlignment="1" applyProtection="1">
      <alignment horizontal="left" vertical="center" wrapText="1"/>
    </xf>
    <xf numFmtId="0" fontId="42" fillId="0" borderId="0" xfId="1" applyFont="1" applyFill="1" applyBorder="1" applyAlignment="1" applyProtection="1">
      <alignment horizontal="center" vertical="center" wrapText="1"/>
    </xf>
    <xf numFmtId="0" fontId="39" fillId="0" borderId="0" xfId="1" applyFont="1" applyBorder="1" applyAlignment="1" applyProtection="1">
      <alignment vertical="center"/>
    </xf>
    <xf numFmtId="0" fontId="39" fillId="0" borderId="0" xfId="1" applyFont="1" applyFill="1" applyAlignment="1" applyProtection="1">
      <alignment vertical="top" wrapText="1"/>
    </xf>
    <xf numFmtId="0" fontId="37" fillId="0" borderId="0" xfId="1" applyFont="1" applyFill="1" applyAlignment="1" applyProtection="1">
      <alignment wrapText="1"/>
    </xf>
    <xf numFmtId="0" fontId="41" fillId="0" borderId="0" xfId="1" applyFont="1" applyFill="1" applyAlignment="1" applyProtection="1">
      <alignment vertical="top" wrapText="1"/>
    </xf>
    <xf numFmtId="183" fontId="42" fillId="0" borderId="0" xfId="1" applyNumberFormat="1" applyFont="1" applyFill="1" applyBorder="1" applyAlignment="1" applyProtection="1">
      <alignment horizontal="center" vertical="center" wrapText="1"/>
    </xf>
    <xf numFmtId="0" fontId="39" fillId="0" borderId="0" xfId="1" applyFont="1" applyAlignment="1" applyProtection="1">
      <alignment vertical="center"/>
    </xf>
    <xf numFmtId="0" fontId="11" fillId="0" borderId="0" xfId="1" applyFont="1" applyFill="1" applyAlignment="1" applyProtection="1">
      <alignment vertical="center" wrapText="1"/>
    </xf>
    <xf numFmtId="0" fontId="11" fillId="0" borderId="0" xfId="1" applyFont="1" applyAlignment="1" applyProtection="1">
      <alignment vertical="center" wrapText="1"/>
    </xf>
    <xf numFmtId="0" fontId="42" fillId="0" borderId="0" xfId="1" applyFont="1" applyAlignment="1" applyProtection="1">
      <alignment horizontal="left" vertical="center" wrapText="1"/>
    </xf>
    <xf numFmtId="0" fontId="28" fillId="0" borderId="0" xfId="1" applyFont="1" applyFill="1" applyBorder="1" applyAlignment="1" applyProtection="1">
      <alignment vertical="center" wrapText="1"/>
    </xf>
    <xf numFmtId="0" fontId="31" fillId="0" borderId="0" xfId="1" applyFont="1" applyFill="1" applyBorder="1" applyAlignment="1" applyProtection="1">
      <alignment vertical="distributed" wrapText="1"/>
    </xf>
    <xf numFmtId="0" fontId="42" fillId="0" borderId="0" xfId="1" applyFont="1" applyFill="1" applyBorder="1" applyAlignment="1" applyProtection="1">
      <alignment vertical="top" wrapText="1"/>
    </xf>
    <xf numFmtId="0" fontId="43" fillId="0" borderId="0" xfId="1" applyFont="1" applyFill="1" applyBorder="1" applyAlignment="1" applyProtection="1">
      <alignment vertical="center" wrapText="1"/>
    </xf>
    <xf numFmtId="0" fontId="28" fillId="0" borderId="0" xfId="1" applyFont="1" applyBorder="1" applyAlignment="1" applyProtection="1">
      <alignment vertical="center" wrapText="1"/>
    </xf>
    <xf numFmtId="0" fontId="44"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42" fillId="0" borderId="0" xfId="1" applyFont="1" applyFill="1" applyBorder="1" applyAlignment="1" applyProtection="1">
      <alignment vertical="distributed" wrapText="1"/>
    </xf>
    <xf numFmtId="0" fontId="45" fillId="0" borderId="0" xfId="1" applyFont="1" applyFill="1" applyBorder="1" applyAlignment="1" applyProtection="1">
      <alignment vertical="top" wrapText="1"/>
    </xf>
    <xf numFmtId="0" fontId="42" fillId="0" borderId="0" xfId="1" applyFont="1" applyFill="1" applyBorder="1" applyAlignment="1" applyProtection="1">
      <alignment horizontal="center" vertical="distributed" wrapText="1"/>
    </xf>
    <xf numFmtId="0" fontId="31" fillId="0" borderId="0" xfId="1" applyFont="1" applyFill="1" applyBorder="1" applyAlignment="1" applyProtection="1">
      <alignment horizontal="center" vertical="distributed" wrapText="1"/>
    </xf>
    <xf numFmtId="202" fontId="43" fillId="0" borderId="0" xfId="1" applyNumberFormat="1" applyFont="1" applyFill="1" applyBorder="1" applyAlignment="1" applyProtection="1">
      <alignment horizontal="left" vertical="top" wrapText="1"/>
    </xf>
    <xf numFmtId="38" fontId="43" fillId="0" borderId="0" xfId="2" applyFont="1" applyFill="1" applyBorder="1" applyAlignment="1" applyProtection="1">
      <alignment vertical="center" wrapText="1"/>
    </xf>
    <xf numFmtId="3" fontId="43"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2" fillId="4" borderId="0" xfId="1" applyFont="1" applyFill="1" applyAlignment="1" applyProtection="1">
      <alignment vertical="center"/>
    </xf>
    <xf numFmtId="0" fontId="46" fillId="0" borderId="0" xfId="1" applyFont="1" applyFill="1" applyAlignment="1">
      <alignment vertical="center"/>
    </xf>
    <xf numFmtId="184" fontId="4" fillId="0" borderId="0" xfId="1" applyNumberFormat="1" applyFont="1" applyFill="1" applyAlignment="1">
      <alignment vertical="center"/>
    </xf>
    <xf numFmtId="184" fontId="47" fillId="0" borderId="0" xfId="1" applyNumberFormat="1" applyFont="1" applyFill="1" applyAlignment="1">
      <alignment horizontal="center" vertical="center"/>
    </xf>
    <xf numFmtId="184" fontId="48" fillId="0" borderId="0" xfId="1" applyNumberFormat="1" applyFont="1" applyFill="1" applyAlignment="1">
      <alignment vertical="center"/>
    </xf>
    <xf numFmtId="184" fontId="48" fillId="0" borderId="0" xfId="1" applyNumberFormat="1" applyFont="1" applyFill="1" applyBorder="1" applyAlignment="1">
      <alignment vertical="center"/>
    </xf>
    <xf numFmtId="0" fontId="48" fillId="0" borderId="0" xfId="1" applyFont="1" applyFill="1" applyAlignment="1">
      <alignment vertical="center"/>
    </xf>
    <xf numFmtId="184" fontId="49" fillId="0" borderId="0" xfId="1" applyNumberFormat="1" applyFont="1" applyFill="1" applyBorder="1" applyAlignment="1">
      <alignment horizontal="center" vertical="center"/>
    </xf>
    <xf numFmtId="184" fontId="49" fillId="0" borderId="12" xfId="1" applyNumberFormat="1" applyFont="1" applyFill="1" applyBorder="1" applyAlignment="1">
      <alignment horizontal="center" vertical="center"/>
    </xf>
    <xf numFmtId="184" fontId="12" fillId="2" borderId="1" xfId="1" applyNumberFormat="1" applyFont="1" applyFill="1" applyBorder="1" applyAlignment="1">
      <alignment vertical="center"/>
    </xf>
    <xf numFmtId="0" fontId="50" fillId="0" borderId="15" xfId="1" applyFont="1" applyFill="1" applyBorder="1" applyAlignment="1">
      <alignment vertical="center"/>
    </xf>
    <xf numFmtId="0" fontId="50" fillId="0" borderId="0" xfId="1" applyFont="1" applyFill="1" applyBorder="1" applyAlignment="1">
      <alignment vertical="center"/>
    </xf>
    <xf numFmtId="0" fontId="50" fillId="0" borderId="0" xfId="1" applyFont="1" applyFill="1" applyAlignment="1">
      <alignment vertical="center"/>
    </xf>
    <xf numFmtId="184" fontId="6" fillId="2" borderId="4" xfId="1" applyNumberFormat="1" applyFont="1" applyFill="1" applyBorder="1" applyAlignment="1">
      <alignment horizontal="center" vertical="center"/>
    </xf>
    <xf numFmtId="184" fontId="6" fillId="2" borderId="3" xfId="1" applyNumberFormat="1" applyFont="1" applyFill="1" applyBorder="1" applyAlignment="1">
      <alignment horizontal="center" vertical="center" shrinkToFit="1"/>
    </xf>
    <xf numFmtId="184" fontId="6" fillId="2" borderId="4" xfId="1" applyNumberFormat="1" applyFont="1" applyFill="1" applyBorder="1" applyAlignment="1">
      <alignment horizontal="center" vertical="center" shrinkToFit="1"/>
    </xf>
    <xf numFmtId="0" fontId="11" fillId="0" borderId="15" xfId="1" applyFont="1" applyFill="1" applyBorder="1" applyAlignment="1">
      <alignment vertical="center"/>
    </xf>
    <xf numFmtId="0" fontId="11" fillId="0" borderId="0" xfId="1" applyFont="1" applyFill="1" applyAlignment="1">
      <alignment vertical="center"/>
    </xf>
    <xf numFmtId="0" fontId="9" fillId="2" borderId="10" xfId="1" applyFont="1" applyFill="1" applyBorder="1" applyAlignment="1">
      <alignment horizontal="center" vertical="center"/>
    </xf>
    <xf numFmtId="0" fontId="9" fillId="2" borderId="9" xfId="1" applyFont="1" applyFill="1" applyBorder="1" applyAlignment="1">
      <alignment horizontal="center" vertical="center"/>
    </xf>
    <xf numFmtId="203" fontId="12" fillId="0" borderId="15" xfId="1" applyNumberFormat="1" applyFont="1" applyFill="1" applyBorder="1" applyAlignment="1">
      <alignment vertical="center" shrinkToFit="1"/>
    </xf>
    <xf numFmtId="0" fontId="12" fillId="0" borderId="1" xfId="1" applyNumberFormat="1" applyFont="1" applyFill="1" applyBorder="1" applyAlignment="1">
      <alignment horizontal="center" vertical="center" shrinkToFit="1"/>
    </xf>
    <xf numFmtId="49" fontId="12" fillId="0" borderId="0" xfId="1" applyNumberFormat="1" applyFont="1" applyFill="1" applyBorder="1" applyAlignment="1">
      <alignment vertical="center"/>
    </xf>
    <xf numFmtId="204" fontId="6" fillId="0" borderId="15" xfId="1" applyNumberFormat="1" applyFont="1" applyFill="1" applyBorder="1" applyAlignment="1">
      <alignment horizontal="right" vertical="center"/>
    </xf>
    <xf numFmtId="204" fontId="6" fillId="0" borderId="0" xfId="1" applyNumberFormat="1" applyFont="1" applyFill="1" applyBorder="1" applyAlignment="1">
      <alignment horizontal="right" vertical="center"/>
    </xf>
    <xf numFmtId="204" fontId="6" fillId="0" borderId="7" xfId="1" applyNumberFormat="1" applyFont="1" applyFill="1" applyBorder="1" applyAlignment="1">
      <alignment horizontal="right" vertical="center"/>
    </xf>
    <xf numFmtId="0" fontId="12" fillId="0" borderId="0" xfId="1" applyNumberFormat="1" applyFont="1" applyFill="1" applyBorder="1" applyAlignment="1">
      <alignment horizontal="center" vertical="center"/>
    </xf>
    <xf numFmtId="0" fontId="17" fillId="0" borderId="15" xfId="1" applyFont="1" applyFill="1" applyBorder="1" applyAlignment="1">
      <alignment horizontal="right" vertical="center"/>
    </xf>
    <xf numFmtId="0" fontId="17" fillId="0" borderId="0" xfId="1" applyFont="1" applyFill="1" applyBorder="1" applyAlignment="1">
      <alignment horizontal="right" vertical="center"/>
    </xf>
    <xf numFmtId="0" fontId="17" fillId="0" borderId="0" xfId="1" applyFont="1" applyFill="1" applyAlignment="1">
      <alignment horizontal="right" vertical="center"/>
    </xf>
    <xf numFmtId="0" fontId="12" fillId="0" borderId="0" xfId="1" applyNumberFormat="1" applyFont="1" applyFill="1" applyBorder="1" applyAlignment="1">
      <alignment horizontal="center" vertical="center" shrinkToFit="1"/>
    </xf>
    <xf numFmtId="0" fontId="18" fillId="0" borderId="15" xfId="1" applyFont="1" applyFill="1" applyBorder="1" applyAlignment="1">
      <alignment horizontal="right" vertical="center"/>
    </xf>
    <xf numFmtId="0" fontId="18" fillId="0" borderId="0" xfId="1" applyFont="1" applyFill="1" applyBorder="1" applyAlignment="1">
      <alignment horizontal="right" vertical="center"/>
    </xf>
    <xf numFmtId="0" fontId="18" fillId="0" borderId="0" xfId="1" applyFont="1" applyFill="1" applyAlignment="1">
      <alignment horizontal="right" vertical="center"/>
    </xf>
    <xf numFmtId="0" fontId="11" fillId="0" borderId="15" xfId="1" applyFont="1" applyFill="1" applyBorder="1" applyAlignment="1">
      <alignment horizontal="right" vertical="center"/>
    </xf>
    <xf numFmtId="0" fontId="11" fillId="0" borderId="0" xfId="1" applyFont="1" applyFill="1" applyBorder="1" applyAlignment="1">
      <alignment horizontal="right" vertical="center"/>
    </xf>
    <xf numFmtId="0" fontId="11" fillId="0" borderId="0" xfId="1" applyFont="1" applyFill="1" applyAlignment="1">
      <alignment horizontal="right" vertical="center"/>
    </xf>
    <xf numFmtId="203" fontId="11" fillId="0" borderId="15" xfId="1" applyNumberFormat="1" applyFont="1" applyFill="1" applyBorder="1" applyAlignment="1">
      <alignment vertical="center" shrinkToFit="1"/>
    </xf>
    <xf numFmtId="49" fontId="12" fillId="0" borderId="7" xfId="1" applyNumberFormat="1" applyFont="1" applyFill="1" applyBorder="1" applyAlignment="1">
      <alignment vertical="center"/>
    </xf>
    <xf numFmtId="203" fontId="11" fillId="0" borderId="9" xfId="1" applyNumberFormat="1" applyFont="1" applyFill="1" applyBorder="1" applyAlignment="1">
      <alignment vertical="center" shrinkToFit="1"/>
    </xf>
    <xf numFmtId="0" fontId="11" fillId="0" borderId="12" xfId="1" applyNumberFormat="1" applyFont="1" applyFill="1" applyBorder="1" applyAlignment="1">
      <alignment horizontal="center" vertical="center" shrinkToFit="1"/>
    </xf>
    <xf numFmtId="49" fontId="11" fillId="0" borderId="8" xfId="1" applyNumberFormat="1" applyFont="1" applyFill="1" applyBorder="1" applyAlignment="1">
      <alignment vertical="center"/>
    </xf>
    <xf numFmtId="204" fontId="18" fillId="0" borderId="9" xfId="1" applyNumberFormat="1" applyFont="1" applyFill="1" applyBorder="1" applyAlignment="1">
      <alignment horizontal="right" vertical="center"/>
    </xf>
    <xf numFmtId="204" fontId="18" fillId="0" borderId="0" xfId="1" applyNumberFormat="1" applyFont="1" applyFill="1" applyBorder="1" applyAlignment="1">
      <alignment horizontal="right" vertical="center"/>
    </xf>
    <xf numFmtId="204" fontId="18" fillId="0" borderId="15" xfId="1" applyNumberFormat="1" applyFont="1" applyFill="1" applyBorder="1" applyAlignment="1">
      <alignment horizontal="right" vertical="center"/>
    </xf>
    <xf numFmtId="204" fontId="18" fillId="0" borderId="7" xfId="1" applyNumberFormat="1" applyFont="1" applyFill="1" applyBorder="1" applyAlignment="1">
      <alignment horizontal="right" vertical="center"/>
    </xf>
    <xf numFmtId="0" fontId="51" fillId="0" borderId="15" xfId="1" applyFont="1" applyFill="1" applyBorder="1" applyAlignment="1">
      <alignment vertical="center"/>
    </xf>
    <xf numFmtId="0" fontId="51" fillId="0" borderId="0" xfId="1" applyFont="1" applyFill="1" applyBorder="1" applyAlignment="1">
      <alignment vertical="center"/>
    </xf>
    <xf numFmtId="0" fontId="51" fillId="0" borderId="0" xfId="1" applyFont="1" applyFill="1" applyAlignment="1">
      <alignment vertical="center"/>
    </xf>
    <xf numFmtId="0" fontId="2" fillId="0" borderId="15" xfId="1" applyFont="1" applyFill="1" applyBorder="1" applyAlignment="1">
      <alignment vertical="center"/>
    </xf>
    <xf numFmtId="0" fontId="2" fillId="0" borderId="0" xfId="1" applyFont="1" applyFill="1" applyAlignment="1">
      <alignment vertical="center"/>
    </xf>
    <xf numFmtId="204" fontId="18" fillId="0" borderId="12" xfId="1" applyNumberFormat="1" applyFont="1" applyFill="1" applyBorder="1" applyAlignment="1">
      <alignment horizontal="right" vertical="center"/>
    </xf>
    <xf numFmtId="204" fontId="18" fillId="0" borderId="8" xfId="1" applyNumberFormat="1" applyFont="1" applyFill="1" applyBorder="1" applyAlignment="1">
      <alignment horizontal="right" vertical="center"/>
    </xf>
    <xf numFmtId="0" fontId="6" fillId="0" borderId="0" xfId="1" applyFont="1" applyFill="1" applyAlignment="1">
      <alignment vertical="center"/>
    </xf>
    <xf numFmtId="0" fontId="9" fillId="0" borderId="0" xfId="1" applyFont="1" applyFill="1" applyAlignment="1">
      <alignment vertical="center"/>
    </xf>
    <xf numFmtId="0" fontId="52" fillId="0" borderId="0" xfId="1" applyFont="1" applyFill="1" applyAlignment="1">
      <alignment vertical="center"/>
    </xf>
    <xf numFmtId="0" fontId="53" fillId="0" borderId="1" xfId="1" applyFont="1" applyFill="1" applyBorder="1" applyAlignment="1">
      <alignment vertical="center"/>
    </xf>
    <xf numFmtId="0" fontId="53" fillId="0" borderId="0" xfId="1" applyFont="1" applyFill="1" applyAlignment="1">
      <alignment vertical="center"/>
    </xf>
    <xf numFmtId="0" fontId="14"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8" fillId="0" borderId="0" xfId="1" applyFont="1" applyFill="1" applyAlignment="1" applyProtection="1">
      <alignment vertical="center"/>
    </xf>
    <xf numFmtId="0" fontId="12" fillId="2" borderId="11" xfId="1" applyFont="1" applyFill="1" applyBorder="1" applyAlignment="1" applyProtection="1">
      <alignment horizontal="center" vertical="center" wrapText="1"/>
    </xf>
    <xf numFmtId="0" fontId="12" fillId="2" borderId="11" xfId="1" applyFont="1" applyFill="1" applyBorder="1" applyAlignment="1" applyProtection="1">
      <alignment horizontal="center" vertical="center"/>
    </xf>
    <xf numFmtId="0" fontId="12" fillId="2" borderId="6" xfId="1" applyFont="1" applyFill="1" applyBorder="1" applyAlignment="1" applyProtection="1">
      <alignment horizontal="center" vertical="center" wrapText="1"/>
    </xf>
    <xf numFmtId="0" fontId="12" fillId="2" borderId="5" xfId="1" applyFont="1" applyFill="1" applyBorder="1" applyAlignment="1" applyProtection="1">
      <alignment horizontal="center" vertical="center" wrapText="1"/>
    </xf>
    <xf numFmtId="0" fontId="11" fillId="0" borderId="0" xfId="1" applyFont="1" applyAlignment="1" applyProtection="1">
      <alignment horizontal="distributed" vertical="center"/>
    </xf>
    <xf numFmtId="0" fontId="11" fillId="0" borderId="0" xfId="1" applyFont="1" applyFill="1" applyAlignment="1" applyProtection="1">
      <alignment horizontal="center" vertical="center"/>
    </xf>
    <xf numFmtId="49" fontId="11" fillId="0" borderId="7" xfId="1" applyNumberFormat="1" applyFont="1" applyFill="1" applyBorder="1" applyAlignment="1" applyProtection="1">
      <alignment horizontal="center" vertical="center"/>
    </xf>
    <xf numFmtId="177" fontId="11" fillId="0" borderId="15" xfId="1" applyNumberFormat="1" applyFont="1" applyFill="1" applyBorder="1"/>
    <xf numFmtId="177" fontId="11" fillId="0" borderId="0" xfId="1" applyNumberFormat="1" applyFont="1" applyFill="1" applyBorder="1"/>
    <xf numFmtId="177" fontId="11" fillId="0" borderId="0" xfId="1" applyNumberFormat="1" applyFont="1" applyFill="1" applyBorder="1" applyAlignment="1">
      <alignment horizontal="right"/>
    </xf>
    <xf numFmtId="0" fontId="11" fillId="0" borderId="0" xfId="1" applyFont="1" applyAlignment="1" applyProtection="1">
      <alignment horizontal="center" vertical="center"/>
    </xf>
    <xf numFmtId="177" fontId="11" fillId="0" borderId="15" xfId="1" applyNumberFormat="1" applyFont="1" applyBorder="1" applyAlignment="1" applyProtection="1">
      <alignment vertical="center"/>
    </xf>
    <xf numFmtId="177" fontId="11" fillId="0" borderId="0" xfId="1" applyNumberFormat="1" applyFont="1" applyAlignment="1" applyProtection="1">
      <alignment vertical="center"/>
    </xf>
    <xf numFmtId="184" fontId="11" fillId="0" borderId="0" xfId="1" applyNumberFormat="1" applyFont="1" applyAlignment="1" applyProtection="1">
      <alignment vertical="center"/>
    </xf>
    <xf numFmtId="49" fontId="12" fillId="0" borderId="0" xfId="1" applyNumberFormat="1" applyFont="1" applyFill="1" applyBorder="1" applyAlignment="1" applyProtection="1">
      <alignment horizontal="center" vertical="center"/>
    </xf>
    <xf numFmtId="185" fontId="12" fillId="0" borderId="15" xfId="1" applyNumberFormat="1" applyFont="1" applyFill="1" applyBorder="1" applyAlignment="1" applyProtection="1">
      <alignment vertical="center"/>
    </xf>
    <xf numFmtId="185" fontId="12" fillId="0" borderId="0" xfId="1" applyNumberFormat="1" applyFont="1" applyFill="1" applyBorder="1" applyAlignment="1" applyProtection="1">
      <alignment vertical="center"/>
    </xf>
    <xf numFmtId="185" fontId="12" fillId="0" borderId="15" xfId="1" applyNumberFormat="1" applyFont="1" applyFill="1" applyBorder="1"/>
    <xf numFmtId="185" fontId="12" fillId="0" borderId="0" xfId="1" applyNumberFormat="1" applyFont="1" applyFill="1" applyBorder="1"/>
    <xf numFmtId="185" fontId="12" fillId="0" borderId="0" xfId="2" applyNumberFormat="1" applyFont="1" applyFill="1" applyBorder="1" applyAlignment="1">
      <alignment vertical="center"/>
    </xf>
    <xf numFmtId="0" fontId="12" fillId="0" borderId="0" xfId="1" applyFont="1" applyFill="1" applyAlignment="1" applyProtection="1">
      <alignment horizontal="distributed" vertical="center"/>
    </xf>
    <xf numFmtId="49" fontId="12" fillId="0" borderId="7" xfId="1" applyNumberFormat="1" applyFont="1" applyFill="1" applyBorder="1" applyAlignment="1" applyProtection="1">
      <alignment horizontal="center" vertical="center"/>
    </xf>
    <xf numFmtId="0" fontId="12" fillId="0" borderId="0" xfId="1" applyNumberFormat="1" applyFont="1" applyFill="1" applyBorder="1" applyAlignment="1" applyProtection="1">
      <alignment horizontal="center" vertical="center"/>
    </xf>
    <xf numFmtId="0" fontId="12" fillId="0" borderId="0" xfId="1" applyFont="1" applyAlignment="1" applyProtection="1">
      <alignment horizontal="center" vertical="center"/>
    </xf>
    <xf numFmtId="177" fontId="12" fillId="0" borderId="15" xfId="1" applyNumberFormat="1" applyFont="1" applyFill="1" applyBorder="1"/>
    <xf numFmtId="177" fontId="12" fillId="0" borderId="0" xfId="1" applyNumberFormat="1" applyFont="1" applyFill="1" applyBorder="1"/>
    <xf numFmtId="177" fontId="12" fillId="0" borderId="0" xfId="2" applyNumberFormat="1" applyFont="1" applyFill="1" applyBorder="1" applyAlignment="1">
      <alignment vertical="center"/>
    </xf>
    <xf numFmtId="0" fontId="12" fillId="0" borderId="0" xfId="1" applyFont="1" applyFill="1" applyBorder="1" applyAlignment="1" applyProtection="1">
      <alignment horizontal="distributed" vertical="center"/>
    </xf>
    <xf numFmtId="177" fontId="12" fillId="0" borderId="15" xfId="2" applyNumberFormat="1" applyFont="1" applyFill="1" applyBorder="1" applyAlignment="1">
      <alignment vertical="center"/>
    </xf>
    <xf numFmtId="0" fontId="12" fillId="0" borderId="7" xfId="1" applyFont="1" applyBorder="1" applyAlignment="1" applyProtection="1">
      <alignment horizontal="center" vertical="center"/>
    </xf>
    <xf numFmtId="205" fontId="12" fillId="0" borderId="0" xfId="2" applyNumberFormat="1" applyFont="1" applyFill="1" applyBorder="1" applyAlignment="1">
      <alignment horizontal="right" vertical="center"/>
    </xf>
    <xf numFmtId="0" fontId="11" fillId="0" borderId="12" xfId="1" applyFont="1" applyFill="1" applyBorder="1" applyAlignment="1" applyProtection="1">
      <alignment horizontal="distributed" vertical="center"/>
    </xf>
    <xf numFmtId="0" fontId="11" fillId="0" borderId="12" xfId="1" applyNumberFormat="1" applyFont="1" applyFill="1" applyBorder="1" applyAlignment="1" applyProtection="1">
      <alignment horizontal="center" vertical="center"/>
    </xf>
    <xf numFmtId="0" fontId="11" fillId="0" borderId="8" xfId="1" applyFont="1" applyBorder="1" applyAlignment="1" applyProtection="1">
      <alignment horizontal="center" vertical="center"/>
    </xf>
    <xf numFmtId="205" fontId="11" fillId="0" borderId="9" xfId="2" applyNumberFormat="1" applyFont="1" applyFill="1" applyBorder="1" applyAlignment="1">
      <alignment horizontal="right" vertical="center"/>
    </xf>
    <xf numFmtId="205" fontId="11" fillId="0" borderId="12" xfId="2" applyNumberFormat="1" applyFont="1" applyFill="1" applyBorder="1" applyAlignment="1">
      <alignment horizontal="right" vertical="center"/>
    </xf>
    <xf numFmtId="206" fontId="11" fillId="0" borderId="0" xfId="1" applyNumberFormat="1" applyFont="1" applyFill="1" applyBorder="1" applyAlignment="1" applyProtection="1">
      <alignment horizontal="right" vertical="center" shrinkToFit="1"/>
    </xf>
    <xf numFmtId="204" fontId="11" fillId="0" borderId="3" xfId="2" applyNumberFormat="1" applyFont="1" applyFill="1" applyBorder="1" applyAlignment="1">
      <alignment horizontal="right" vertical="center"/>
    </xf>
    <xf numFmtId="204" fontId="11" fillId="0" borderId="1" xfId="2" applyNumberFormat="1" applyFont="1" applyFill="1" applyBorder="1" applyAlignment="1">
      <alignment horizontal="right" vertical="center"/>
    </xf>
    <xf numFmtId="204" fontId="11" fillId="0" borderId="9" xfId="2" applyNumberFormat="1" applyFont="1" applyFill="1" applyBorder="1" applyAlignment="1">
      <alignment horizontal="right" vertical="center"/>
    </xf>
    <xf numFmtId="204" fontId="11" fillId="0" borderId="12"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11" fillId="0" borderId="0" xfId="1" applyFont="1" applyFill="1" applyAlignment="1" applyProtection="1"/>
    <xf numFmtId="0" fontId="12" fillId="2" borderId="5" xfId="1" applyFont="1" applyFill="1" applyBorder="1" applyAlignment="1" applyProtection="1">
      <alignment horizontal="center" vertical="center"/>
    </xf>
    <xf numFmtId="0" fontId="11" fillId="0" borderId="0" xfId="1" applyFont="1" applyFill="1" applyBorder="1" applyAlignment="1" applyProtection="1">
      <alignment horizontal="distributed" vertical="center"/>
    </xf>
    <xf numFmtId="0" fontId="11" fillId="0" borderId="1" xfId="1" applyFont="1" applyFill="1" applyBorder="1" applyAlignment="1" applyProtection="1">
      <alignment horizontal="center" vertical="center"/>
    </xf>
    <xf numFmtId="0" fontId="11" fillId="0" borderId="7" xfId="1" applyFont="1" applyFill="1" applyBorder="1" applyAlignment="1" applyProtection="1">
      <alignment horizontal="center" vertical="center"/>
    </xf>
    <xf numFmtId="3" fontId="18" fillId="0" borderId="0" xfId="12" applyNumberFormat="1" applyFont="1" applyFill="1" applyBorder="1"/>
    <xf numFmtId="38" fontId="6" fillId="0" borderId="0" xfId="2" applyFont="1" applyFill="1" applyBorder="1" applyAlignment="1" applyProtection="1">
      <alignment vertical="center" shrinkToFit="1"/>
    </xf>
    <xf numFmtId="0" fontId="12" fillId="0" borderId="0" xfId="1" applyFont="1" applyFill="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2" fillId="0" borderId="0" xfId="1" applyNumberFormat="1" applyFont="1" applyAlignment="1" applyProtection="1">
      <alignment horizontal="distributed" vertical="center"/>
    </xf>
    <xf numFmtId="5" fontId="11" fillId="0" borderId="0" xfId="1" applyNumberFormat="1" applyFont="1" applyAlignment="1" applyProtection="1">
      <alignment horizontal="distributed" vertical="center"/>
    </xf>
    <xf numFmtId="3" fontId="18" fillId="0" borderId="15" xfId="12" applyNumberFormat="1" applyFont="1" applyFill="1" applyBorder="1" applyAlignment="1">
      <alignment horizontal="right"/>
    </xf>
    <xf numFmtId="3" fontId="18" fillId="0" borderId="0" xfId="12" applyNumberFormat="1" applyFont="1" applyFill="1" applyBorder="1" applyAlignment="1">
      <alignment horizontal="right"/>
    </xf>
    <xf numFmtId="49" fontId="11" fillId="0" borderId="0" xfId="1" applyNumberFormat="1" applyFont="1" applyFill="1" applyBorder="1" applyAlignment="1" applyProtection="1">
      <alignment horizontal="center" vertical="center"/>
    </xf>
    <xf numFmtId="38" fontId="54" fillId="0" borderId="15" xfId="2" applyFont="1" applyFill="1" applyBorder="1" applyAlignment="1" applyProtection="1">
      <alignment vertical="center" shrinkToFit="1"/>
    </xf>
    <xf numFmtId="38" fontId="54" fillId="0" borderId="0" xfId="2" applyFont="1" applyFill="1" applyBorder="1" applyAlignment="1" applyProtection="1">
      <alignment vertical="center" shrinkToFit="1"/>
    </xf>
    <xf numFmtId="38" fontId="54" fillId="0" borderId="0" xfId="2" applyFont="1" applyFill="1" applyBorder="1" applyAlignment="1" applyProtection="1">
      <alignment vertical="center"/>
    </xf>
    <xf numFmtId="38" fontId="6" fillId="0" borderId="15" xfId="2" applyFont="1" applyFill="1" applyBorder="1" applyAlignment="1"/>
    <xf numFmtId="38" fontId="6" fillId="0" borderId="0" xfId="2" applyFont="1" applyFill="1" applyBorder="1" applyAlignment="1"/>
    <xf numFmtId="38" fontId="6" fillId="0" borderId="9" xfId="2" applyFont="1" applyFill="1" applyBorder="1" applyAlignment="1"/>
    <xf numFmtId="38" fontId="6" fillId="0" borderId="12" xfId="2" applyFont="1" applyFill="1" applyBorder="1" applyAlignment="1"/>
    <xf numFmtId="38" fontId="55" fillId="0" borderId="0" xfId="1" applyNumberFormat="1" applyFont="1" applyFill="1" applyAlignment="1" applyProtection="1">
      <alignment vertical="center"/>
    </xf>
    <xf numFmtId="0" fontId="55" fillId="0" borderId="0" xfId="1" applyFont="1" applyFill="1" applyAlignment="1" applyProtection="1">
      <alignment vertical="center"/>
    </xf>
    <xf numFmtId="0" fontId="7" fillId="0" borderId="0" xfId="1" applyFont="1" applyAlignment="1" applyProtection="1">
      <alignment vertical="center"/>
    </xf>
    <xf numFmtId="0" fontId="12" fillId="0" borderId="0" xfId="1" applyFont="1" applyAlignment="1" applyProtection="1">
      <alignment vertical="center"/>
      <protection locked="0"/>
    </xf>
    <xf numFmtId="0" fontId="2" fillId="0" borderId="12" xfId="1" applyFont="1" applyFill="1" applyBorder="1" applyAlignment="1" applyProtection="1">
      <alignment vertical="center"/>
    </xf>
    <xf numFmtId="0" fontId="12" fillId="0" borderId="0" xfId="1" applyFont="1" applyFill="1" applyBorder="1" applyAlignment="1" applyProtection="1">
      <alignment vertical="center"/>
      <protection locked="0"/>
    </xf>
    <xf numFmtId="0" fontId="12" fillId="0" borderId="0" xfId="1" applyFont="1" applyFill="1" applyAlignment="1" applyProtection="1">
      <alignment vertical="center"/>
      <protection locked="0"/>
    </xf>
    <xf numFmtId="0" fontId="12" fillId="0" borderId="0" xfId="1" applyFont="1" applyBorder="1" applyAlignment="1" applyProtection="1">
      <alignment vertical="center"/>
      <protection locked="0"/>
    </xf>
    <xf numFmtId="0" fontId="11" fillId="0" borderId="1" xfId="1" applyFont="1" applyFill="1" applyBorder="1" applyAlignment="1" applyProtection="1">
      <alignment horizontal="distributed" vertical="distributed"/>
    </xf>
    <xf numFmtId="177" fontId="11" fillId="0" borderId="15" xfId="1" applyNumberFormat="1" applyFont="1" applyFill="1" applyBorder="1" applyAlignment="1" applyProtection="1"/>
    <xf numFmtId="177" fontId="11" fillId="0" borderId="0" xfId="1" applyNumberFormat="1" applyFont="1" applyFill="1" applyBorder="1" applyAlignment="1" applyProtection="1"/>
    <xf numFmtId="177" fontId="11" fillId="0" borderId="0" xfId="1" applyNumberFormat="1" applyFont="1" applyFill="1" applyBorder="1" applyAlignment="1"/>
    <xf numFmtId="0" fontId="11" fillId="0" borderId="0" xfId="1" applyFont="1" applyAlignment="1" applyProtection="1">
      <alignment vertical="center"/>
      <protection locked="0"/>
    </xf>
    <xf numFmtId="0" fontId="11" fillId="0" borderId="0" xfId="1" applyFont="1" applyAlignment="1" applyProtection="1">
      <alignment horizontal="center" vertical="center"/>
      <protection locked="0"/>
    </xf>
    <xf numFmtId="184" fontId="11" fillId="0" borderId="15" xfId="1" applyNumberFormat="1" applyFont="1" applyBorder="1" applyAlignment="1" applyProtection="1">
      <alignment vertical="center"/>
      <protection locked="0"/>
    </xf>
    <xf numFmtId="185" fontId="12" fillId="0" borderId="0" xfId="1" applyNumberFormat="1" applyFont="1" applyFill="1" applyBorder="1" applyAlignment="1" applyProtection="1">
      <alignment vertical="center"/>
      <protection locked="0"/>
    </xf>
    <xf numFmtId="177" fontId="12" fillId="0" borderId="0" xfId="2" applyNumberFormat="1" applyFont="1" applyFill="1" applyBorder="1" applyAlignment="1"/>
    <xf numFmtId="0" fontId="11" fillId="0" borderId="0" xfId="1" applyFont="1" applyFill="1" applyAlignment="1" applyProtection="1">
      <alignment vertical="center"/>
      <protection locked="0"/>
    </xf>
    <xf numFmtId="177" fontId="12" fillId="0" borderId="15" xfId="2" applyNumberFormat="1" applyFont="1" applyFill="1" applyBorder="1" applyAlignment="1">
      <alignment horizontal="right" vertical="center"/>
    </xf>
    <xf numFmtId="177" fontId="12" fillId="0" borderId="0" xfId="2" applyNumberFormat="1" applyFont="1" applyFill="1" applyBorder="1" applyAlignment="1">
      <alignment horizontal="right" vertical="center"/>
    </xf>
    <xf numFmtId="177" fontId="12" fillId="0" borderId="0" xfId="2" applyNumberFormat="1" applyFont="1" applyFill="1" applyBorder="1" applyAlignment="1">
      <alignment horizontal="right"/>
    </xf>
    <xf numFmtId="177" fontId="11" fillId="0" borderId="15" xfId="2" applyNumberFormat="1" applyFont="1" applyFill="1" applyBorder="1" applyAlignment="1">
      <alignment horizontal="right" vertical="center"/>
    </xf>
    <xf numFmtId="177" fontId="11" fillId="0" borderId="0" xfId="2" applyNumberFormat="1" applyFont="1" applyFill="1" applyBorder="1" applyAlignment="1">
      <alignment horizontal="right" vertical="center"/>
    </xf>
    <xf numFmtId="177" fontId="11" fillId="0" borderId="0" xfId="2" applyNumberFormat="1" applyFont="1" applyFill="1" applyBorder="1" applyAlignment="1">
      <alignment horizontal="right"/>
    </xf>
    <xf numFmtId="176" fontId="11" fillId="0" borderId="0" xfId="1" applyNumberFormat="1" applyFont="1" applyBorder="1" applyAlignment="1" applyProtection="1">
      <alignment horizontal="right" vertical="center"/>
    </xf>
    <xf numFmtId="0" fontId="11" fillId="0" borderId="0" xfId="1" applyFont="1" applyBorder="1" applyAlignment="1" applyProtection="1">
      <alignment vertical="center"/>
      <protection locked="0"/>
    </xf>
    <xf numFmtId="204" fontId="11" fillId="0" borderId="0" xfId="2" applyNumberFormat="1" applyFont="1" applyFill="1" applyBorder="1" applyAlignment="1">
      <alignment horizontal="right" vertical="center"/>
    </xf>
    <xf numFmtId="0" fontId="9" fillId="0" borderId="0" xfId="1" applyFont="1" applyBorder="1" applyAlignment="1" applyProtection="1">
      <alignment horizontal="left" vertical="center"/>
    </xf>
    <xf numFmtId="0" fontId="56" fillId="0" borderId="0" xfId="1" applyFont="1" applyFill="1" applyAlignment="1" applyProtection="1">
      <alignment vertical="center"/>
    </xf>
    <xf numFmtId="0" fontId="12" fillId="0" borderId="0" xfId="1" applyFont="1" applyBorder="1" applyAlignment="1" applyProtection="1">
      <alignment horizontal="distributed" vertical="center"/>
      <protection locked="0"/>
    </xf>
    <xf numFmtId="0" fontId="12" fillId="0" borderId="0" xfId="1" applyFont="1" applyAlignment="1" applyProtection="1">
      <alignment horizontal="center" vertical="center"/>
      <protection locked="0"/>
    </xf>
    <xf numFmtId="183" fontId="12" fillId="0" borderId="15" xfId="2" applyNumberFormat="1" applyFont="1" applyFill="1" applyBorder="1" applyAlignment="1" applyProtection="1">
      <alignment horizontal="right" vertical="center" shrinkToFit="1"/>
    </xf>
    <xf numFmtId="183" fontId="12" fillId="0" borderId="0" xfId="2" applyNumberFormat="1" applyFont="1" applyFill="1" applyBorder="1" applyAlignment="1" applyProtection="1">
      <alignment horizontal="right" vertical="center" shrinkToFit="1"/>
    </xf>
    <xf numFmtId="3" fontId="12" fillId="0" borderId="0" xfId="12" applyNumberFormat="1" applyFont="1" applyBorder="1"/>
    <xf numFmtId="0" fontId="11" fillId="0" borderId="0" xfId="1" applyFont="1" applyBorder="1" applyAlignment="1" applyProtection="1">
      <alignment horizontal="distributed" vertical="center"/>
      <protection locked="0"/>
    </xf>
    <xf numFmtId="183" fontId="11" fillId="0" borderId="15" xfId="2" applyNumberFormat="1" applyFont="1" applyFill="1" applyBorder="1" applyAlignment="1" applyProtection="1">
      <alignment horizontal="right" vertical="center" shrinkToFit="1"/>
    </xf>
    <xf numFmtId="183" fontId="11" fillId="0" borderId="0" xfId="2" applyNumberFormat="1" applyFont="1" applyFill="1" applyBorder="1" applyAlignment="1" applyProtection="1">
      <alignment horizontal="right" vertical="center" shrinkToFit="1"/>
    </xf>
    <xf numFmtId="183" fontId="11" fillId="0" borderId="0" xfId="2" applyNumberFormat="1" applyFont="1" applyFill="1" applyBorder="1" applyAlignment="1" applyProtection="1">
      <alignment horizontal="right" vertical="center"/>
    </xf>
    <xf numFmtId="3" fontId="11" fillId="0" borderId="0" xfId="12" applyNumberFormat="1" applyFont="1" applyBorder="1" applyAlignment="1">
      <alignment horizontal="right"/>
    </xf>
    <xf numFmtId="0" fontId="12" fillId="0" borderId="0" xfId="1" applyNumberFormat="1" applyFont="1" applyBorder="1" applyAlignment="1" applyProtection="1">
      <alignment horizontal="center" vertical="center"/>
    </xf>
    <xf numFmtId="38" fontId="12" fillId="0" borderId="15" xfId="2" applyFont="1" applyFill="1" applyBorder="1" applyAlignment="1" applyProtection="1">
      <alignment vertical="center" shrinkToFit="1"/>
    </xf>
    <xf numFmtId="38" fontId="12" fillId="0" borderId="0" xfId="2" applyFont="1" applyFill="1" applyBorder="1" applyAlignment="1" applyProtection="1">
      <alignment vertical="center" shrinkToFit="1"/>
    </xf>
    <xf numFmtId="38" fontId="12" fillId="0" borderId="0" xfId="2" applyFont="1" applyFill="1" applyBorder="1" applyAlignment="1" applyProtection="1">
      <alignment vertical="center"/>
    </xf>
    <xf numFmtId="3" fontId="12" fillId="0" borderId="15" xfId="12" applyNumberFormat="1" applyFont="1" applyFill="1" applyBorder="1"/>
    <xf numFmtId="3" fontId="12" fillId="0" borderId="0" xfId="12" applyNumberFormat="1" applyFont="1" applyFill="1" applyBorder="1"/>
    <xf numFmtId="0" fontId="12" fillId="0" borderId="0" xfId="4" applyFont="1" applyFill="1" applyAlignment="1" applyProtection="1">
      <alignment horizontal="right" vertical="center"/>
    </xf>
    <xf numFmtId="3" fontId="12" fillId="0" borderId="9" xfId="12" applyNumberFormat="1" applyFont="1" applyFill="1" applyBorder="1"/>
    <xf numFmtId="3" fontId="12" fillId="0" borderId="12" xfId="12" applyNumberFormat="1" applyFont="1" applyFill="1" applyBorder="1"/>
    <xf numFmtId="0" fontId="12" fillId="0" borderId="0" xfId="1" applyFont="1" applyBorder="1" applyAlignment="1" applyProtection="1">
      <alignment horizontal="distributed" vertical="center"/>
    </xf>
    <xf numFmtId="206" fontId="12"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20" fillId="2" borderId="4" xfId="5" applyFont="1" applyFill="1" applyBorder="1" applyAlignment="1" applyProtection="1">
      <alignment horizontal="center" vertical="center"/>
    </xf>
    <xf numFmtId="0" fontId="20" fillId="2" borderId="5" xfId="5" applyFont="1" applyFill="1" applyBorder="1" applyAlignment="1" applyProtection="1">
      <alignment horizontal="center" vertical="center" wrapText="1"/>
    </xf>
    <xf numFmtId="0" fontId="20" fillId="2" borderId="3" xfId="5" applyFont="1" applyFill="1" applyBorder="1" applyAlignment="1" applyProtection="1">
      <alignment horizontal="center" vertical="center" wrapText="1"/>
    </xf>
    <xf numFmtId="0" fontId="58" fillId="0" borderId="13" xfId="1" applyFont="1" applyFill="1" applyBorder="1" applyAlignment="1">
      <alignment horizontal="centerContinuous" vertical="center"/>
    </xf>
    <xf numFmtId="179" fontId="60" fillId="0" borderId="11" xfId="13" applyNumberFormat="1" applyFont="1" applyFill="1" applyBorder="1" applyAlignment="1">
      <alignment horizontal="right" vertical="center" shrinkToFit="1"/>
    </xf>
    <xf numFmtId="204" fontId="60" fillId="0" borderId="11" xfId="13" applyNumberFormat="1" applyFont="1" applyFill="1" applyBorder="1" applyAlignment="1">
      <alignment horizontal="right" vertical="center" shrinkToFit="1"/>
    </xf>
    <xf numFmtId="0" fontId="58" fillId="0" borderId="5" xfId="1" applyFont="1" applyFill="1" applyBorder="1" applyAlignment="1">
      <alignment horizontal="centerContinuous" vertical="center"/>
    </xf>
    <xf numFmtId="204" fontId="60" fillId="0" borderId="5" xfId="13" applyNumberFormat="1" applyFont="1" applyFill="1" applyBorder="1" applyAlignment="1">
      <alignment horizontal="right" vertical="center" shrinkToFit="1"/>
    </xf>
    <xf numFmtId="0" fontId="58" fillId="0" borderId="1" xfId="1" applyFont="1" applyFill="1" applyBorder="1" applyAlignment="1">
      <alignment vertical="center"/>
    </xf>
    <xf numFmtId="179" fontId="60" fillId="0" borderId="4" xfId="13" applyNumberFormat="1" applyFont="1" applyFill="1" applyBorder="1" applyAlignment="1">
      <alignment horizontal="right" vertical="center" shrinkToFit="1"/>
    </xf>
    <xf numFmtId="204" fontId="60" fillId="0" borderId="4" xfId="13" applyNumberFormat="1" applyFont="1" applyFill="1" applyBorder="1" applyAlignment="1">
      <alignment horizontal="right" vertical="center" shrinkToFit="1"/>
    </xf>
    <xf numFmtId="0" fontId="61" fillId="0" borderId="3" xfId="1" applyFont="1" applyFill="1" applyBorder="1" applyAlignment="1">
      <alignment vertical="center"/>
    </xf>
    <xf numFmtId="0" fontId="61" fillId="0" borderId="1" xfId="1" applyFont="1" applyFill="1" applyBorder="1" applyAlignment="1">
      <alignment vertical="center"/>
    </xf>
    <xf numFmtId="0" fontId="61" fillId="0" borderId="2" xfId="1" applyFont="1" applyFill="1" applyBorder="1" applyAlignment="1">
      <alignment vertical="center"/>
    </xf>
    <xf numFmtId="179" fontId="60" fillId="0" borderId="14" xfId="13" applyNumberFormat="1" applyFont="1" applyFill="1" applyBorder="1" applyAlignment="1">
      <alignment horizontal="right" vertical="center" shrinkToFit="1"/>
    </xf>
    <xf numFmtId="184" fontId="60" fillId="0" borderId="15" xfId="13" applyNumberFormat="1" applyFont="1" applyFill="1" applyBorder="1" applyAlignment="1">
      <alignment horizontal="right" vertical="center" shrinkToFit="1"/>
    </xf>
    <xf numFmtId="0" fontId="58" fillId="0" borderId="36" xfId="1" applyFont="1" applyFill="1" applyBorder="1" applyAlignment="1">
      <alignment vertical="center"/>
    </xf>
    <xf numFmtId="0" fontId="58" fillId="0" borderId="37" xfId="1" applyFont="1" applyFill="1" applyBorder="1" applyAlignment="1">
      <alignment vertical="center"/>
    </xf>
    <xf numFmtId="179" fontId="62" fillId="0" borderId="14" xfId="13" applyNumberFormat="1" applyFont="1" applyFill="1" applyBorder="1" applyAlignment="1">
      <alignment horizontal="right" vertical="center" shrinkToFit="1"/>
    </xf>
    <xf numFmtId="204" fontId="62" fillId="0" borderId="14" xfId="13" applyNumberFormat="1" applyFont="1" applyFill="1" applyBorder="1" applyAlignment="1">
      <alignment horizontal="right" vertical="center" shrinkToFit="1"/>
    </xf>
    <xf numFmtId="0" fontId="61" fillId="0" borderId="15" xfId="1" applyFont="1" applyFill="1" applyBorder="1" applyAlignment="1">
      <alignment vertical="center"/>
    </xf>
    <xf numFmtId="0" fontId="61" fillId="0" borderId="0" xfId="1" applyFont="1" applyFill="1" applyBorder="1" applyAlignment="1">
      <alignment vertical="center"/>
    </xf>
    <xf numFmtId="0" fontId="61" fillId="0" borderId="7" xfId="1" applyFont="1" applyFill="1" applyBorder="1" applyAlignment="1">
      <alignment vertical="center"/>
    </xf>
    <xf numFmtId="184" fontId="62" fillId="0" borderId="15" xfId="13" applyNumberFormat="1" applyFont="1" applyFill="1" applyBorder="1" applyAlignment="1">
      <alignment horizontal="right" vertical="center" shrinkToFit="1"/>
    </xf>
    <xf numFmtId="0" fontId="58" fillId="0" borderId="0" xfId="1" applyFont="1" applyFill="1" applyBorder="1" applyAlignment="1">
      <alignment vertical="center"/>
    </xf>
    <xf numFmtId="0" fontId="58" fillId="0" borderId="7" xfId="1" applyFont="1" applyFill="1" applyBorder="1" applyAlignment="1">
      <alignment vertical="center"/>
    </xf>
    <xf numFmtId="0" fontId="58" fillId="0" borderId="30" xfId="1" applyFont="1" applyFill="1" applyBorder="1" applyAlignment="1">
      <alignment vertical="center"/>
    </xf>
    <xf numFmtId="0" fontId="58" fillId="0" borderId="35" xfId="1" applyFont="1" applyFill="1" applyBorder="1" applyAlignment="1">
      <alignment vertical="center"/>
    </xf>
    <xf numFmtId="0" fontId="58" fillId="0" borderId="38" xfId="1" applyFont="1" applyFill="1" applyBorder="1" applyAlignment="1">
      <alignment vertical="center"/>
    </xf>
    <xf numFmtId="207" fontId="60" fillId="0" borderId="11" xfId="13" applyNumberFormat="1" applyFont="1" applyFill="1" applyBorder="1" applyAlignment="1">
      <alignment horizontal="right" vertical="center" shrinkToFit="1"/>
    </xf>
    <xf numFmtId="0" fontId="58" fillId="0" borderId="2" xfId="1" applyFont="1" applyFill="1" applyBorder="1" applyAlignment="1">
      <alignment vertical="center"/>
    </xf>
    <xf numFmtId="204" fontId="60" fillId="0" borderId="14" xfId="13" applyNumberFormat="1" applyFont="1" applyFill="1" applyBorder="1" applyAlignment="1">
      <alignment horizontal="right" vertical="center" shrinkToFit="1"/>
    </xf>
    <xf numFmtId="179" fontId="62" fillId="0" borderId="10" xfId="13" applyNumberFormat="1" applyFont="1" applyFill="1" applyBorder="1" applyAlignment="1">
      <alignment horizontal="right" vertical="center" shrinkToFit="1"/>
    </xf>
    <xf numFmtId="204" fontId="62" fillId="0" borderId="10" xfId="13" applyNumberFormat="1" applyFont="1" applyFill="1" applyBorder="1" applyAlignment="1">
      <alignment horizontal="right" vertical="center" shrinkToFit="1"/>
    </xf>
    <xf numFmtId="184" fontId="62" fillId="0" borderId="9" xfId="13" applyNumberFormat="1" applyFont="1" applyFill="1" applyBorder="1" applyAlignment="1">
      <alignment horizontal="right" vertical="center" shrinkToFit="1"/>
    </xf>
    <xf numFmtId="0" fontId="58" fillId="0" borderId="39" xfId="1" applyFont="1" applyFill="1" applyBorder="1" applyAlignment="1">
      <alignment vertical="center"/>
    </xf>
    <xf numFmtId="0" fontId="58" fillId="0" borderId="40" xfId="1" applyFont="1" applyFill="1" applyBorder="1" applyAlignment="1">
      <alignment vertical="center"/>
    </xf>
    <xf numFmtId="0" fontId="61" fillId="0" borderId="41" xfId="1" applyFont="1" applyFill="1" applyBorder="1" applyAlignment="1">
      <alignment vertical="center"/>
    </xf>
    <xf numFmtId="0" fontId="61" fillId="0" borderId="39" xfId="1" applyFont="1" applyFill="1" applyBorder="1" applyAlignment="1">
      <alignment vertical="center"/>
    </xf>
    <xf numFmtId="184" fontId="60" fillId="0" borderId="5" xfId="13" applyNumberFormat="1" applyFont="1" applyFill="1" applyBorder="1" applyAlignment="1">
      <alignment horizontal="right" vertical="center" shrinkToFit="1"/>
    </xf>
    <xf numFmtId="184" fontId="62" fillId="0" borderId="0" xfId="13" applyNumberFormat="1" applyFont="1" applyFill="1" applyBorder="1" applyAlignment="1">
      <alignment horizontal="right" vertical="center" shrinkToFit="1"/>
    </xf>
    <xf numFmtId="179" fontId="62" fillId="0" borderId="14" xfId="13" applyNumberFormat="1" applyFont="1" applyFill="1" applyBorder="1" applyAlignment="1">
      <alignment horizontal="right" vertical="center"/>
    </xf>
    <xf numFmtId="184" fontId="62" fillId="0" borderId="15" xfId="13" applyNumberFormat="1" applyFont="1" applyFill="1" applyBorder="1" applyAlignment="1">
      <alignment vertical="center"/>
    </xf>
    <xf numFmtId="179" fontId="62" fillId="0" borderId="15" xfId="13" applyNumberFormat="1" applyFont="1" applyFill="1" applyBorder="1" applyAlignment="1">
      <alignment horizontal="right" vertical="center"/>
    </xf>
    <xf numFmtId="184" fontId="62" fillId="0" borderId="15" xfId="13" applyNumberFormat="1" applyFont="1" applyFill="1" applyBorder="1" applyAlignment="1">
      <alignment horizontal="right" vertical="center"/>
    </xf>
    <xf numFmtId="0" fontId="58" fillId="0" borderId="15" xfId="1" applyFont="1" applyFill="1" applyBorder="1" applyAlignment="1">
      <alignment vertical="center"/>
    </xf>
    <xf numFmtId="38" fontId="6" fillId="0" borderId="14" xfId="2" applyFont="1" applyBorder="1" applyAlignment="1" applyProtection="1">
      <alignment horizontal="right"/>
    </xf>
    <xf numFmtId="184" fontId="62" fillId="0" borderId="0" xfId="13" applyNumberFormat="1" applyFont="1" applyFill="1" applyBorder="1" applyAlignment="1">
      <alignment vertical="center"/>
    </xf>
    <xf numFmtId="0" fontId="58" fillId="0" borderId="1" xfId="13" applyFont="1" applyFill="1" applyBorder="1" applyAlignment="1">
      <alignment vertical="center"/>
    </xf>
    <xf numFmtId="0" fontId="58" fillId="0" borderId="2" xfId="13" applyFont="1" applyFill="1" applyBorder="1" applyAlignment="1">
      <alignment vertical="center"/>
    </xf>
    <xf numFmtId="38" fontId="6" fillId="0" borderId="10" xfId="2" applyFont="1" applyBorder="1" applyAlignment="1" applyProtection="1">
      <alignment horizontal="right"/>
    </xf>
    <xf numFmtId="0" fontId="58" fillId="0" borderId="12" xfId="13" applyFont="1" applyFill="1" applyBorder="1" applyAlignment="1">
      <alignment vertical="center"/>
    </xf>
    <xf numFmtId="179" fontId="60" fillId="0" borderId="9" xfId="13" applyNumberFormat="1" applyFont="1" applyFill="1" applyBorder="1" applyAlignment="1">
      <alignment horizontal="right" vertical="center" shrinkToFit="1"/>
    </xf>
    <xf numFmtId="204" fontId="60" fillId="0" borderId="10" xfId="13" applyNumberFormat="1" applyFont="1" applyFill="1" applyBorder="1" applyAlignment="1">
      <alignment horizontal="right" vertical="center" shrinkToFit="1"/>
    </xf>
    <xf numFmtId="0" fontId="58" fillId="0" borderId="5" xfId="13" applyFont="1" applyFill="1" applyBorder="1" applyAlignment="1">
      <alignment vertical="center"/>
    </xf>
    <xf numFmtId="0" fontId="58" fillId="0" borderId="13" xfId="13" applyFont="1" applyFill="1" applyBorder="1" applyAlignment="1">
      <alignment vertical="center"/>
    </xf>
    <xf numFmtId="38" fontId="63" fillId="0" borderId="11" xfId="2" applyFont="1" applyBorder="1" applyAlignment="1" applyProtection="1">
      <alignment horizontal="right"/>
    </xf>
    <xf numFmtId="184" fontId="60"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3" fontId="11" fillId="5" borderId="15" xfId="2" applyNumberFormat="1" applyFont="1" applyFill="1" applyBorder="1" applyAlignment="1" applyProtection="1">
      <alignment vertical="center"/>
    </xf>
    <xf numFmtId="183" fontId="11" fillId="5" borderId="0" xfId="2" applyNumberFormat="1" applyFont="1" applyFill="1" applyBorder="1" applyAlignment="1" applyProtection="1">
      <alignment vertical="center"/>
    </xf>
    <xf numFmtId="183" fontId="11" fillId="5" borderId="46" xfId="2" applyNumberFormat="1" applyFont="1" applyFill="1" applyBorder="1" applyAlignment="1" applyProtection="1">
      <alignment vertical="center"/>
    </xf>
    <xf numFmtId="183" fontId="11" fillId="5" borderId="15" xfId="1" applyNumberFormat="1" applyFont="1" applyFill="1" applyBorder="1" applyAlignment="1" applyProtection="1">
      <alignment vertical="center"/>
    </xf>
    <xf numFmtId="183" fontId="11" fillId="5" borderId="0" xfId="1" applyNumberFormat="1" applyFont="1" applyFill="1" applyBorder="1" applyAlignment="1" applyProtection="1">
      <alignment vertical="center"/>
    </xf>
    <xf numFmtId="183" fontId="11" fillId="5" borderId="46" xfId="1"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49" fontId="3" fillId="5" borderId="0" xfId="1" applyNumberFormat="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2" fillId="5" borderId="15" xfId="2" applyFont="1" applyFill="1" applyBorder="1" applyAlignment="1" applyProtection="1">
      <alignment vertical="center"/>
    </xf>
    <xf numFmtId="38" fontId="12" fillId="5" borderId="0" xfId="2" applyFont="1" applyFill="1" applyBorder="1" applyAlignment="1" applyProtection="1">
      <alignment vertical="center"/>
    </xf>
    <xf numFmtId="208" fontId="12" fillId="5" borderId="0" xfId="2" applyNumberFormat="1" applyFont="1" applyFill="1" applyBorder="1" applyAlignment="1" applyProtection="1">
      <alignment vertical="center"/>
    </xf>
    <xf numFmtId="38" fontId="12" fillId="5" borderId="46" xfId="2" applyFont="1" applyFill="1" applyBorder="1" applyAlignment="1" applyProtection="1">
      <alignment vertical="center"/>
    </xf>
    <xf numFmtId="0" fontId="3" fillId="5" borderId="0" xfId="1" applyFont="1" applyFill="1" applyAlignment="1" applyProtection="1">
      <alignment vertical="center"/>
    </xf>
    <xf numFmtId="183" fontId="12" fillId="5" borderId="15" xfId="1" applyNumberFormat="1" applyFont="1" applyFill="1" applyBorder="1" applyAlignment="1" applyProtection="1">
      <alignment vertical="center"/>
    </xf>
    <xf numFmtId="183" fontId="12" fillId="5" borderId="0" xfId="1" applyNumberFormat="1" applyFont="1" applyFill="1" applyBorder="1" applyAlignment="1" applyProtection="1">
      <alignment vertical="center"/>
    </xf>
    <xf numFmtId="183" fontId="12" fillId="5" borderId="46" xfId="1" applyNumberFormat="1" applyFont="1" applyFill="1" applyBorder="1" applyAlignment="1" applyProtection="1">
      <alignment vertical="center"/>
    </xf>
    <xf numFmtId="0" fontId="3" fillId="5" borderId="0" xfId="1" applyFont="1" applyFill="1" applyBorder="1" applyAlignment="1" applyProtection="1">
      <alignment horizontal="center" vertical="center"/>
    </xf>
    <xf numFmtId="0" fontId="3" fillId="5" borderId="0" xfId="1" applyFont="1" applyFill="1" applyAlignment="1" applyProtection="1">
      <alignment horizontal="distributed" vertical="center"/>
    </xf>
    <xf numFmtId="0" fontId="3" fillId="5" borderId="0" xfId="1" applyFont="1" applyFill="1" applyAlignment="1" applyProtection="1">
      <alignment horizontal="center" vertical="center"/>
    </xf>
    <xf numFmtId="0" fontId="10" fillId="0" borderId="0" xfId="1" applyFont="1" applyAlignment="1" applyProtection="1">
      <alignment vertical="center"/>
    </xf>
    <xf numFmtId="0" fontId="10" fillId="5" borderId="0" xfId="1" applyFont="1" applyFill="1" applyAlignment="1" applyProtection="1">
      <alignment vertical="center"/>
    </xf>
    <xf numFmtId="49" fontId="3" fillId="5" borderId="0" xfId="1" applyNumberFormat="1" applyFont="1" applyFill="1" applyAlignment="1" applyProtection="1">
      <alignment horizontal="center" vertical="center"/>
    </xf>
    <xf numFmtId="0" fontId="3" fillId="5" borderId="12" xfId="1" applyFont="1" applyFill="1" applyBorder="1" applyAlignment="1" applyProtection="1">
      <alignment horizontal="distributed" vertical="center"/>
    </xf>
    <xf numFmtId="49" fontId="10" fillId="5" borderId="12" xfId="1" applyNumberFormat="1" applyFont="1" applyFill="1" applyBorder="1" applyAlignment="1" applyProtection="1">
      <alignment horizontal="center" vertical="center"/>
    </xf>
    <xf numFmtId="0" fontId="3" fillId="5" borderId="12" xfId="1" applyFont="1" applyFill="1" applyBorder="1" applyAlignment="1" applyProtection="1">
      <alignment horizontal="center" vertical="center"/>
    </xf>
    <xf numFmtId="0" fontId="10" fillId="6" borderId="12" xfId="1" applyFont="1" applyFill="1" applyBorder="1" applyAlignment="1" applyProtection="1">
      <alignment vertical="center"/>
    </xf>
    <xf numFmtId="49" fontId="10" fillId="6" borderId="12" xfId="1" applyNumberFormat="1" applyFont="1" applyFill="1" applyBorder="1" applyAlignment="1" applyProtection="1">
      <alignment horizontal="center" vertical="center"/>
    </xf>
    <xf numFmtId="0" fontId="10" fillId="6" borderId="8" xfId="1" applyFont="1" applyFill="1" applyBorder="1" applyAlignment="1" applyProtection="1">
      <alignment horizontal="center" vertical="center"/>
    </xf>
    <xf numFmtId="183" fontId="11" fillId="6" borderId="9" xfId="1" applyNumberFormat="1" applyFont="1" applyFill="1" applyBorder="1" applyAlignment="1" applyProtection="1">
      <alignment horizontal="right" vertical="center"/>
    </xf>
    <xf numFmtId="183" fontId="11" fillId="6" borderId="12" xfId="1" applyNumberFormat="1" applyFont="1" applyFill="1" applyBorder="1" applyAlignment="1" applyProtection="1">
      <alignment horizontal="right" vertical="center"/>
    </xf>
    <xf numFmtId="183" fontId="11" fillId="6" borderId="45" xfId="1" applyNumberFormat="1" applyFont="1" applyFill="1" applyBorder="1" applyAlignment="1" applyProtection="1">
      <alignment horizontal="right" vertical="center"/>
    </xf>
    <xf numFmtId="0" fontId="20" fillId="0" borderId="0" xfId="1" applyFont="1" applyFill="1" applyAlignment="1" applyProtection="1">
      <alignment vertical="center"/>
    </xf>
    <xf numFmtId="3" fontId="3" fillId="0" borderId="0" xfId="1" applyNumberFormat="1" applyFont="1" applyAlignment="1" applyProtection="1">
      <alignment vertical="center"/>
    </xf>
    <xf numFmtId="183" fontId="11" fillId="6" borderId="15" xfId="1" applyNumberFormat="1" applyFont="1" applyFill="1" applyBorder="1" applyAlignment="1" applyProtection="1">
      <alignment horizontal="right" vertical="center"/>
    </xf>
    <xf numFmtId="0" fontId="5" fillId="6" borderId="1" xfId="1" applyFont="1" applyFill="1" applyBorder="1" applyAlignment="1" applyProtection="1">
      <alignment horizontal="left"/>
    </xf>
    <xf numFmtId="200" fontId="11" fillId="6" borderId="0" xfId="2" applyNumberFormat="1" applyFont="1" applyFill="1" applyBorder="1" applyAlignment="1" applyProtection="1">
      <alignment vertical="center"/>
    </xf>
    <xf numFmtId="38" fontId="11" fillId="6" borderId="15" xfId="2" applyNumberFormat="1" applyFont="1" applyFill="1" applyBorder="1" applyAlignment="1" applyProtection="1">
      <alignment vertical="center"/>
    </xf>
    <xf numFmtId="38" fontId="11" fillId="6" borderId="0" xfId="2" applyNumberFormat="1" applyFont="1" applyFill="1" applyBorder="1" applyAlignment="1" applyProtection="1">
      <alignment vertical="center"/>
    </xf>
    <xf numFmtId="0" fontId="5" fillId="6" borderId="1" xfId="1" applyFont="1" applyFill="1" applyBorder="1" applyAlignment="1" applyProtection="1">
      <alignment horizontal="left" shrinkToFit="1"/>
    </xf>
    <xf numFmtId="209" fontId="11" fillId="6" borderId="15" xfId="1" applyNumberFormat="1" applyFont="1" applyFill="1" applyBorder="1" applyAlignment="1" applyProtection="1">
      <alignment vertical="center"/>
    </xf>
    <xf numFmtId="0" fontId="16" fillId="6" borderId="1" xfId="1" applyFont="1" applyFill="1" applyBorder="1" applyAlignment="1" applyProtection="1">
      <alignment horizontal="left"/>
    </xf>
    <xf numFmtId="209" fontId="11" fillId="6" borderId="0" xfId="1" applyNumberFormat="1" applyFont="1" applyFill="1" applyBorder="1" applyAlignment="1" applyProtection="1">
      <alignment vertical="center"/>
    </xf>
    <xf numFmtId="183" fontId="11" fillId="5" borderId="15" xfId="1" applyNumberFormat="1" applyFont="1" applyFill="1" applyBorder="1" applyAlignment="1" applyProtection="1">
      <alignment horizontal="right" vertical="center"/>
    </xf>
    <xf numFmtId="0" fontId="11" fillId="5" borderId="0" xfId="1" applyFont="1" applyFill="1" applyBorder="1" applyAlignment="1" applyProtection="1">
      <alignment vertical="center"/>
    </xf>
    <xf numFmtId="200" fontId="11" fillId="5" borderId="0" xfId="2" applyNumberFormat="1" applyFont="1" applyFill="1" applyBorder="1" applyAlignment="1" applyProtection="1">
      <alignment vertical="center"/>
    </xf>
    <xf numFmtId="38" fontId="11" fillId="5" borderId="15" xfId="2" applyNumberFormat="1" applyFont="1" applyFill="1" applyBorder="1" applyAlignment="1" applyProtection="1">
      <alignment vertical="center"/>
    </xf>
    <xf numFmtId="38" fontId="11" fillId="5" borderId="0" xfId="2" applyNumberFormat="1" applyFont="1" applyFill="1" applyBorder="1" applyAlignment="1" applyProtection="1">
      <alignment vertical="center"/>
    </xf>
    <xf numFmtId="210" fontId="11" fillId="5" borderId="15" xfId="1" applyNumberFormat="1" applyFont="1" applyFill="1" applyBorder="1" applyAlignment="1" applyProtection="1">
      <alignment vertical="center"/>
    </xf>
    <xf numFmtId="0" fontId="10" fillId="5" borderId="0" xfId="1" applyFont="1" applyFill="1" applyBorder="1" applyAlignment="1" applyProtection="1">
      <alignment vertical="center"/>
    </xf>
    <xf numFmtId="210" fontId="11" fillId="5" borderId="0" xfId="1" applyNumberFormat="1" applyFont="1" applyFill="1" applyBorder="1" applyAlignment="1" applyProtection="1">
      <alignment vertical="center"/>
    </xf>
    <xf numFmtId="0" fontId="12" fillId="5" borderId="15" xfId="1" applyFont="1" applyFill="1" applyBorder="1" applyAlignment="1" applyProtection="1">
      <alignment vertical="center"/>
    </xf>
    <xf numFmtId="0" fontId="12" fillId="5" borderId="0" xfId="1" applyFont="1" applyFill="1" applyBorder="1" applyAlignment="1" applyProtection="1">
      <alignment vertical="center"/>
    </xf>
    <xf numFmtId="0" fontId="3" fillId="5" borderId="0" xfId="1" applyFont="1" applyFill="1" applyBorder="1" applyAlignment="1" applyProtection="1">
      <alignment horizontal="left" vertical="center"/>
    </xf>
    <xf numFmtId="0" fontId="3" fillId="5" borderId="0" xfId="1" applyFont="1" applyFill="1" applyBorder="1" applyAlignment="1" applyProtection="1">
      <alignment vertical="center"/>
    </xf>
    <xf numFmtId="1" fontId="12"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210" fontId="12" fillId="5" borderId="15" xfId="1" applyNumberFormat="1" applyFont="1" applyFill="1" applyBorder="1" applyAlignment="1" applyProtection="1">
      <alignment vertical="center"/>
    </xf>
    <xf numFmtId="210" fontId="12" fillId="5" borderId="0" xfId="1" applyNumberFormat="1" applyFont="1" applyFill="1" applyBorder="1" applyAlignment="1" applyProtection="1">
      <alignment vertical="center"/>
    </xf>
    <xf numFmtId="210" fontId="12" fillId="5" borderId="15" xfId="1" applyNumberFormat="1" applyFont="1" applyFill="1" applyBorder="1" applyAlignment="1" applyProtection="1">
      <alignment horizontal="right" vertical="center"/>
    </xf>
    <xf numFmtId="210" fontId="12" fillId="5" borderId="0" xfId="1" applyNumberFormat="1" applyFont="1" applyFill="1" applyBorder="1" applyAlignment="1" applyProtection="1">
      <alignment horizontal="right" vertical="center"/>
    </xf>
    <xf numFmtId="0" fontId="10" fillId="5" borderId="12" xfId="1" applyFont="1" applyFill="1" applyBorder="1" applyAlignment="1" applyProtection="1">
      <alignment horizontal="distributed" vertical="center"/>
    </xf>
    <xf numFmtId="0" fontId="10" fillId="5" borderId="8" xfId="1" applyFont="1" applyFill="1" applyBorder="1" applyAlignment="1" applyProtection="1">
      <alignment horizontal="center" vertical="center"/>
    </xf>
    <xf numFmtId="0" fontId="11" fillId="5" borderId="12" xfId="1" applyFont="1" applyFill="1" applyBorder="1" applyAlignment="1" applyProtection="1">
      <alignment vertical="center"/>
    </xf>
    <xf numFmtId="0" fontId="10" fillId="5" borderId="12" xfId="1" applyFont="1" applyFill="1" applyBorder="1" applyAlignment="1" applyProtection="1">
      <alignment vertical="center"/>
    </xf>
    <xf numFmtId="183" fontId="11" fillId="5" borderId="12" xfId="1" applyNumberFormat="1" applyFont="1" applyFill="1" applyBorder="1" applyAlignment="1" applyProtection="1">
      <alignment vertical="center"/>
    </xf>
    <xf numFmtId="1" fontId="11" fillId="5" borderId="9" xfId="1" applyNumberFormat="1" applyFont="1" applyFill="1" applyBorder="1" applyAlignment="1" applyProtection="1">
      <alignment horizontal="right" vertical="center"/>
    </xf>
    <xf numFmtId="0" fontId="10" fillId="5" borderId="12" xfId="1" applyFont="1" applyFill="1" applyBorder="1" applyAlignment="1" applyProtection="1">
      <alignment horizontal="right" vertical="center"/>
    </xf>
    <xf numFmtId="0" fontId="10" fillId="5" borderId="8" xfId="1" applyFont="1" applyFill="1" applyBorder="1" applyAlignment="1" applyProtection="1">
      <alignment vertical="center"/>
    </xf>
    <xf numFmtId="183" fontId="11" fillId="5" borderId="9" xfId="1" applyNumberFormat="1" applyFont="1" applyFill="1" applyBorder="1" applyAlignment="1" applyProtection="1">
      <alignment horizontal="right" vertical="center"/>
    </xf>
    <xf numFmtId="183" fontId="11" fillId="5" borderId="12" xfId="1" applyNumberFormat="1" applyFont="1" applyFill="1" applyBorder="1" applyAlignment="1" applyProtection="1">
      <alignment horizontal="right" vertical="center"/>
    </xf>
    <xf numFmtId="0" fontId="4" fillId="0" borderId="0" xfId="1" applyFont="1" applyAlignment="1" applyProtection="1">
      <alignment vertical="center"/>
    </xf>
    <xf numFmtId="38" fontId="11" fillId="5" borderId="0" xfId="2" applyFont="1" applyFill="1" applyAlignment="1" applyProtection="1">
      <alignment vertical="center"/>
    </xf>
    <xf numFmtId="38" fontId="10" fillId="5" borderId="0" xfId="2" applyFont="1" applyFill="1" applyAlignment="1" applyProtection="1">
      <alignment vertical="center"/>
    </xf>
    <xf numFmtId="3" fontId="12" fillId="5" borderId="15" xfId="1" applyNumberFormat="1" applyFont="1" applyFill="1" applyBorder="1" applyAlignment="1" applyProtection="1">
      <alignment vertical="center"/>
    </xf>
    <xf numFmtId="3" fontId="12" fillId="5" borderId="0" xfId="1" applyNumberFormat="1" applyFont="1" applyFill="1" applyBorder="1" applyAlignment="1" applyProtection="1">
      <alignment vertical="center"/>
    </xf>
    <xf numFmtId="0" fontId="12" fillId="5" borderId="0" xfId="1" applyFont="1" applyFill="1" applyBorder="1" applyAlignment="1" applyProtection="1">
      <alignment horizontal="right" vertical="center"/>
    </xf>
    <xf numFmtId="183" fontId="12" fillId="5" borderId="0" xfId="1" applyNumberFormat="1" applyFont="1" applyFill="1" applyBorder="1" applyAlignment="1" applyProtection="1">
      <alignment horizontal="right" vertical="center"/>
    </xf>
    <xf numFmtId="3" fontId="11" fillId="5" borderId="9" xfId="1" applyNumberFormat="1" applyFont="1" applyFill="1" applyBorder="1" applyAlignment="1" applyProtection="1">
      <alignment vertical="center"/>
    </xf>
    <xf numFmtId="3" fontId="11" fillId="5" borderId="12" xfId="1" applyNumberFormat="1" applyFont="1" applyFill="1" applyBorder="1" applyAlignment="1" applyProtection="1">
      <alignment vertical="center"/>
    </xf>
    <xf numFmtId="3" fontId="11" fillId="5" borderId="12" xfId="1" applyNumberFormat="1" applyFont="1" applyFill="1" applyBorder="1" applyAlignment="1" applyProtection="1">
      <alignment horizontal="right" vertical="center"/>
    </xf>
    <xf numFmtId="0" fontId="2" fillId="0" borderId="0" xfId="1" applyAlignment="1" applyProtection="1">
      <alignment vertical="center"/>
    </xf>
    <xf numFmtId="181" fontId="11" fillId="0" borderId="0" xfId="1" applyNumberFormat="1" applyFont="1" applyBorder="1" applyAlignment="1" applyProtection="1">
      <alignment horizontal="right" vertical="center"/>
    </xf>
    <xf numFmtId="181" fontId="11" fillId="0" borderId="0" xfId="1" applyNumberFormat="1" applyFont="1" applyBorder="1" applyAlignment="1" applyProtection="1">
      <alignment vertical="center"/>
    </xf>
    <xf numFmtId="181" fontId="11" fillId="0" borderId="0" xfId="1" applyNumberFormat="1" applyFont="1" applyFill="1" applyBorder="1" applyAlignment="1" applyProtection="1">
      <alignment horizontal="right" vertical="center"/>
    </xf>
    <xf numFmtId="181" fontId="11" fillId="0" borderId="12" xfId="1" applyNumberFormat="1" applyFont="1" applyBorder="1" applyAlignment="1" applyProtection="1">
      <alignment vertical="center"/>
    </xf>
    <xf numFmtId="181" fontId="12" fillId="0" borderId="0" xfId="1" applyNumberFormat="1" applyFont="1" applyBorder="1" applyAlignment="1" applyProtection="1">
      <alignment horizontal="center" vertical="center"/>
    </xf>
    <xf numFmtId="176" fontId="12" fillId="0" borderId="0" xfId="1" applyNumberFormat="1" applyFont="1" applyAlignment="1" applyProtection="1">
      <alignment vertical="center"/>
    </xf>
    <xf numFmtId="176" fontId="11" fillId="0" borderId="0" xfId="1" applyNumberFormat="1" applyFont="1" applyAlignment="1" applyProtection="1">
      <alignment vertical="center"/>
    </xf>
    <xf numFmtId="176" fontId="12" fillId="0" borderId="15" xfId="12" applyNumberFormat="1" applyFont="1" applyFill="1" applyBorder="1"/>
    <xf numFmtId="176" fontId="12" fillId="0" borderId="0" xfId="12" applyNumberFormat="1" applyFont="1" applyFill="1" applyBorder="1"/>
    <xf numFmtId="176" fontId="12" fillId="0" borderId="9" xfId="12" applyNumberFormat="1" applyFont="1" applyFill="1" applyBorder="1"/>
    <xf numFmtId="176" fontId="12" fillId="0" borderId="12" xfId="12" applyNumberFormat="1" applyFont="1" applyFill="1" applyBorder="1"/>
    <xf numFmtId="181" fontId="12" fillId="0" borderId="0" xfId="1" applyNumberFormat="1" applyFont="1" applyFill="1" applyBorder="1" applyAlignment="1" applyProtection="1">
      <alignment vertical="center"/>
    </xf>
    <xf numFmtId="181" fontId="12" fillId="0" borderId="0" xfId="1" applyNumberFormat="1" applyFont="1" applyBorder="1" applyAlignment="1" applyProtection="1">
      <alignment vertical="center"/>
    </xf>
    <xf numFmtId="181" fontId="12"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2" fillId="2" borderId="12" xfId="1" applyFont="1" applyFill="1" applyBorder="1" applyAlignment="1" applyProtection="1">
      <alignment horizontal="center" vertical="center" shrinkToFit="1"/>
    </xf>
    <xf numFmtId="0" fontId="12" fillId="2" borderId="8" xfId="1" applyFont="1" applyFill="1" applyBorder="1" applyAlignment="1" applyProtection="1">
      <alignment horizontal="center" vertical="center" wrapText="1"/>
    </xf>
    <xf numFmtId="0" fontId="12" fillId="2" borderId="7" xfId="1" applyFont="1" applyFill="1" applyBorder="1" applyAlignment="1" applyProtection="1">
      <alignment vertical="center"/>
    </xf>
    <xf numFmtId="0" fontId="12" fillId="5" borderId="0" xfId="1" applyFont="1" applyFill="1" applyAlignment="1" applyProtection="1">
      <alignment vertical="center"/>
    </xf>
    <xf numFmtId="0" fontId="56" fillId="0" borderId="0" xfId="1" applyFont="1" applyAlignment="1" applyProtection="1">
      <alignment vertical="center"/>
    </xf>
    <xf numFmtId="0" fontId="11" fillId="0" borderId="0" xfId="1" applyFont="1" applyBorder="1" applyAlignment="1">
      <alignment vertical="center"/>
    </xf>
    <xf numFmtId="0" fontId="12" fillId="2" borderId="11" xfId="1" applyFont="1" applyFill="1" applyBorder="1" applyAlignment="1">
      <alignment horizontal="center" vertical="center"/>
    </xf>
    <xf numFmtId="0" fontId="12" fillId="2" borderId="5" xfId="1" applyFont="1" applyFill="1" applyBorder="1" applyAlignment="1">
      <alignment horizontal="center" vertical="center"/>
    </xf>
    <xf numFmtId="0" fontId="12" fillId="6" borderId="0" xfId="1" applyFont="1" applyFill="1" applyBorder="1" applyAlignment="1">
      <alignment horizontal="distributed" vertical="center"/>
    </xf>
    <xf numFmtId="0" fontId="12" fillId="6" borderId="0" xfId="1" applyFont="1" applyFill="1" applyBorder="1" applyAlignment="1">
      <alignment horizontal="center" vertical="center"/>
    </xf>
    <xf numFmtId="176" fontId="12" fillId="6" borderId="3" xfId="1" applyNumberFormat="1" applyFont="1" applyFill="1" applyBorder="1" applyAlignment="1">
      <alignment vertical="center"/>
    </xf>
    <xf numFmtId="176" fontId="12" fillId="6" borderId="0" xfId="1" applyNumberFormat="1" applyFont="1" applyFill="1" applyBorder="1" applyAlignment="1">
      <alignment vertical="center"/>
    </xf>
    <xf numFmtId="0" fontId="12" fillId="6" borderId="0" xfId="1" applyFont="1" applyFill="1" applyAlignment="1" applyProtection="1">
      <alignment horizontal="distributed" vertical="center"/>
    </xf>
    <xf numFmtId="0" fontId="12" fillId="6" borderId="0" xfId="1" applyFont="1" applyFill="1" applyAlignment="1" applyProtection="1">
      <alignment horizontal="center" vertical="center"/>
    </xf>
    <xf numFmtId="176" fontId="12" fillId="6" borderId="15" xfId="1" applyNumberFormat="1" applyFont="1" applyFill="1" applyBorder="1" applyAlignment="1">
      <alignment horizontal="right" vertical="center"/>
    </xf>
    <xf numFmtId="176" fontId="12" fillId="6" borderId="0" xfId="1" applyNumberFormat="1" applyFont="1" applyFill="1" applyBorder="1" applyAlignment="1">
      <alignment horizontal="right" vertical="center"/>
    </xf>
    <xf numFmtId="0" fontId="11" fillId="6" borderId="0" xfId="1" applyFont="1" applyFill="1" applyBorder="1" applyAlignment="1">
      <alignment horizontal="distributed" vertical="center"/>
    </xf>
    <xf numFmtId="0" fontId="11" fillId="6" borderId="0" xfId="1" applyFont="1" applyFill="1" applyAlignment="1" applyProtection="1">
      <alignment horizontal="center" vertical="center"/>
    </xf>
    <xf numFmtId="176" fontId="11" fillId="6" borderId="15" xfId="1" applyNumberFormat="1" applyFont="1" applyFill="1" applyBorder="1" applyAlignment="1">
      <alignment horizontal="right" vertical="center"/>
    </xf>
    <xf numFmtId="176" fontId="11" fillId="6" borderId="0" xfId="1" applyNumberFormat="1" applyFont="1" applyFill="1" applyBorder="1" applyAlignment="1">
      <alignment horizontal="right" vertical="center"/>
    </xf>
    <xf numFmtId="176" fontId="11" fillId="6" borderId="15" xfId="1" applyNumberFormat="1" applyFont="1" applyFill="1" applyBorder="1" applyAlignment="1">
      <alignment vertical="center"/>
    </xf>
    <xf numFmtId="176" fontId="11" fillId="6" borderId="0" xfId="1" applyNumberFormat="1" applyFont="1" applyFill="1" applyBorder="1" applyAlignment="1">
      <alignment vertical="center"/>
    </xf>
    <xf numFmtId="176" fontId="12" fillId="6" borderId="15" xfId="1" applyNumberFormat="1" applyFont="1" applyFill="1" applyBorder="1" applyAlignment="1">
      <alignment vertical="center"/>
    </xf>
    <xf numFmtId="176" fontId="12" fillId="6" borderId="9" xfId="1" applyNumberFormat="1" applyFont="1" applyFill="1" applyBorder="1" applyAlignment="1">
      <alignment vertical="center"/>
    </xf>
    <xf numFmtId="176" fontId="12" fillId="6" borderId="12" xfId="1" applyNumberFormat="1" applyFont="1" applyFill="1" applyBorder="1" applyAlignment="1">
      <alignment vertical="center"/>
    </xf>
    <xf numFmtId="0" fontId="2" fillId="0" borderId="0" xfId="1"/>
    <xf numFmtId="38" fontId="18" fillId="5" borderId="3" xfId="2" applyFont="1" applyFill="1" applyBorder="1" applyAlignment="1" applyProtection="1">
      <alignment vertical="center" shrinkToFit="1"/>
    </xf>
    <xf numFmtId="38" fontId="18" fillId="5" borderId="1" xfId="2" applyFont="1" applyFill="1" applyBorder="1" applyAlignment="1" applyProtection="1">
      <alignment vertical="center" shrinkToFit="1"/>
    </xf>
    <xf numFmtId="211" fontId="18" fillId="5" borderId="1" xfId="2" applyNumberFormat="1" applyFont="1" applyFill="1" applyBorder="1" applyAlignment="1" applyProtection="1">
      <alignment vertical="center" shrinkToFit="1"/>
    </xf>
    <xf numFmtId="3" fontId="18" fillId="5" borderId="1" xfId="2" applyNumberFormat="1"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2" fillId="5" borderId="0" xfId="1" applyFont="1" applyFill="1" applyAlignment="1" applyProtection="1">
      <alignment horizontal="center"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11" fontId="6" fillId="5" borderId="0" xfId="1" applyNumberFormat="1" applyFont="1" applyFill="1" applyAlignment="1" applyProtection="1">
      <alignment vertical="center" shrinkToFit="1"/>
    </xf>
    <xf numFmtId="194"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11" fontId="6" fillId="5" borderId="0" xfId="2" applyNumberFormat="1" applyFont="1" applyFill="1" applyBorder="1" applyAlignment="1" applyProtection="1">
      <alignment vertical="center" shrinkToFit="1"/>
    </xf>
    <xf numFmtId="179" fontId="6" fillId="5" borderId="0" xfId="2" applyNumberFormat="1" applyFont="1" applyFill="1" applyBorder="1" applyAlignment="1" applyProtection="1">
      <alignment vertical="center" shrinkToFit="1"/>
    </xf>
    <xf numFmtId="0" fontId="18" fillId="5" borderId="12" xfId="1" applyFont="1" applyFill="1" applyBorder="1" applyAlignment="1" applyProtection="1">
      <alignment horizontal="center" vertical="center"/>
    </xf>
    <xf numFmtId="194" fontId="18" fillId="5" borderId="12" xfId="1" applyNumberFormat="1" applyFont="1" applyFill="1" applyBorder="1" applyAlignment="1" applyProtection="1">
      <alignment horizontal="center" vertical="center"/>
    </xf>
    <xf numFmtId="38" fontId="18" fillId="5" borderId="9" xfId="2" applyFont="1" applyFill="1" applyBorder="1" applyAlignment="1" applyProtection="1">
      <alignment vertical="center" shrinkToFit="1"/>
    </xf>
    <xf numFmtId="38" fontId="18" fillId="5" borderId="12" xfId="2" applyFont="1" applyFill="1" applyBorder="1" applyAlignment="1" applyProtection="1">
      <alignment vertical="center" shrinkToFit="1"/>
    </xf>
    <xf numFmtId="211" fontId="18" fillId="5" borderId="12" xfId="2" applyNumberFormat="1" applyFont="1" applyFill="1" applyBorder="1" applyAlignment="1" applyProtection="1">
      <alignment vertical="center" shrinkToFit="1"/>
    </xf>
    <xf numFmtId="38" fontId="18" fillId="0" borderId="0" xfId="2" applyFont="1" applyFill="1" applyBorder="1" applyAlignment="1" applyProtection="1">
      <alignment vertical="center" shrinkToFit="1"/>
    </xf>
    <xf numFmtId="211" fontId="18" fillId="0" borderId="0" xfId="2" applyNumberFormat="1" applyFont="1" applyFill="1" applyBorder="1" applyAlignment="1" applyProtection="1">
      <alignment vertical="center" shrinkToFit="1"/>
    </xf>
    <xf numFmtId="0" fontId="12" fillId="0" borderId="12" xfId="1" applyFont="1" applyBorder="1" applyAlignment="1" applyProtection="1">
      <alignment vertical="center"/>
    </xf>
    <xf numFmtId="0" fontId="12" fillId="0" borderId="12" xfId="1" applyFont="1" applyBorder="1" applyAlignment="1" applyProtection="1">
      <alignment horizontal="right" vertical="center"/>
    </xf>
    <xf numFmtId="0" fontId="12" fillId="2" borderId="13" xfId="1" applyFont="1" applyFill="1" applyBorder="1" applyAlignment="1" applyProtection="1">
      <alignmen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8" fillId="6" borderId="3" xfId="2" applyFont="1" applyFill="1" applyBorder="1" applyAlignment="1" applyProtection="1">
      <alignment vertical="center"/>
    </xf>
    <xf numFmtId="38" fontId="18" fillId="6" borderId="1" xfId="2" applyFont="1" applyFill="1" applyBorder="1" applyAlignment="1" applyProtection="1">
      <alignment vertical="center"/>
    </xf>
    <xf numFmtId="3" fontId="18" fillId="6" borderId="1" xfId="2" applyNumberFormat="1" applyFont="1" applyFill="1" applyBorder="1" applyAlignment="1" applyProtection="1">
      <alignment vertical="center"/>
    </xf>
    <xf numFmtId="186" fontId="18" fillId="6" borderId="1" xfId="2" applyNumberFormat="1" applyFont="1" applyFill="1" applyBorder="1" applyAlignment="1" applyProtection="1">
      <alignment vertical="center"/>
    </xf>
    <xf numFmtId="40" fontId="18" fillId="6"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40" fontId="6" fillId="5" borderId="0" xfId="2" applyNumberFormat="1" applyFont="1" applyFill="1" applyBorder="1" applyAlignment="1" applyProtection="1">
      <alignment vertical="center"/>
    </xf>
    <xf numFmtId="0" fontId="18" fillId="5" borderId="12" xfId="1" applyFont="1" applyFill="1" applyBorder="1" applyAlignment="1" applyProtection="1">
      <alignment vertical="center" shrinkToFit="1"/>
    </xf>
    <xf numFmtId="49" fontId="18" fillId="5" borderId="12" xfId="1" applyNumberFormat="1" applyFont="1" applyFill="1" applyBorder="1" applyAlignment="1" applyProtection="1">
      <alignment horizontal="center" vertical="center"/>
    </xf>
    <xf numFmtId="38" fontId="18" fillId="5" borderId="9" xfId="2" applyFont="1" applyFill="1" applyBorder="1" applyAlignment="1" applyProtection="1">
      <alignment vertical="center"/>
    </xf>
    <xf numFmtId="38" fontId="18" fillId="5" borderId="12" xfId="2" applyFont="1" applyFill="1" applyBorder="1" applyAlignment="1" applyProtection="1">
      <alignment vertical="center"/>
    </xf>
    <xf numFmtId="40" fontId="18" fillId="5" borderId="12" xfId="2" applyNumberFormat="1" applyFont="1" applyFill="1" applyBorder="1" applyAlignment="1" applyProtection="1">
      <alignment vertical="center" shrinkToFit="1"/>
    </xf>
    <xf numFmtId="0" fontId="12" fillId="0" borderId="0" xfId="5" applyFont="1" applyAlignment="1" applyProtection="1">
      <alignment vertical="center"/>
      <protection locked="0"/>
    </xf>
    <xf numFmtId="0" fontId="4" fillId="0" borderId="0" xfId="5" applyFont="1" applyFill="1" applyBorder="1" applyAlignment="1" applyProtection="1">
      <alignment vertical="center"/>
    </xf>
    <xf numFmtId="0" fontId="12" fillId="0" borderId="0" xfId="5" applyFont="1" applyAlignment="1" applyProtection="1">
      <alignment vertical="center"/>
    </xf>
    <xf numFmtId="0" fontId="12" fillId="0" borderId="0" xfId="5" applyFont="1" applyBorder="1" applyAlignment="1" applyProtection="1">
      <alignment horizontal="right" vertical="center"/>
    </xf>
    <xf numFmtId="0" fontId="12" fillId="0" borderId="0" xfId="5" applyFont="1" applyBorder="1" applyAlignment="1" applyProtection="1">
      <alignment vertical="center"/>
      <protection locked="0"/>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1" fillId="5" borderId="0" xfId="14" applyFont="1" applyFill="1" applyBorder="1" applyAlignment="1">
      <alignment horizontal="distributed" vertical="center"/>
    </xf>
    <xf numFmtId="0" fontId="11" fillId="5" borderId="0" xfId="14" applyFont="1" applyFill="1" applyBorder="1" applyAlignment="1">
      <alignment horizontal="center" vertical="center"/>
    </xf>
    <xf numFmtId="0" fontId="11" fillId="5" borderId="3" xfId="14" applyFont="1" applyFill="1" applyBorder="1">
      <alignment vertical="center"/>
    </xf>
    <xf numFmtId="0" fontId="11" fillId="5" borderId="0" xfId="14" applyFont="1" applyFill="1" applyBorder="1">
      <alignment vertical="center"/>
    </xf>
    <xf numFmtId="3" fontId="11" fillId="5" borderId="0" xfId="14" applyNumberFormat="1" applyFont="1" applyFill="1" applyBorder="1">
      <alignment vertical="center"/>
    </xf>
    <xf numFmtId="0" fontId="11" fillId="5" borderId="15" xfId="14" applyFont="1" applyFill="1" applyBorder="1">
      <alignment vertical="center"/>
    </xf>
    <xf numFmtId="0" fontId="12" fillId="5" borderId="0" xfId="14" applyFont="1" applyFill="1" applyBorder="1" applyAlignment="1">
      <alignment vertical="center" shrinkToFit="1"/>
    </xf>
    <xf numFmtId="0" fontId="12" fillId="5" borderId="0" xfId="14" applyFont="1" applyFill="1" applyBorder="1" applyAlignment="1">
      <alignment horizontal="center" vertical="center"/>
    </xf>
    <xf numFmtId="0" fontId="12" fillId="5" borderId="15" xfId="14" applyFont="1" applyFill="1" applyBorder="1">
      <alignment vertical="center"/>
    </xf>
    <xf numFmtId="0" fontId="12" fillId="5" borderId="0" xfId="14" applyFont="1" applyFill="1" applyBorder="1">
      <alignment vertical="center"/>
    </xf>
    <xf numFmtId="0" fontId="12" fillId="5" borderId="0" xfId="14" applyFont="1" applyFill="1" applyBorder="1" applyAlignment="1">
      <alignment vertical="center"/>
    </xf>
    <xf numFmtId="0" fontId="11" fillId="0" borderId="0" xfId="5" applyFont="1" applyAlignment="1" applyProtection="1">
      <alignment vertical="center"/>
      <protection locked="0"/>
    </xf>
    <xf numFmtId="0" fontId="66" fillId="5" borderId="12" xfId="14" applyFont="1" applyFill="1" applyBorder="1" applyAlignment="1">
      <alignment horizontal="center" vertical="center"/>
    </xf>
    <xf numFmtId="0" fontId="11" fillId="5" borderId="12" xfId="14" applyFont="1" applyFill="1" applyBorder="1" applyAlignment="1">
      <alignment horizontal="center" vertical="center"/>
    </xf>
    <xf numFmtId="0" fontId="11" fillId="5" borderId="9" xfId="14" applyFont="1" applyFill="1" applyBorder="1">
      <alignment vertical="center"/>
    </xf>
    <xf numFmtId="0" fontId="11" fillId="5" borderId="12" xfId="14" applyFont="1" applyFill="1" applyBorder="1">
      <alignment vertical="center"/>
    </xf>
    <xf numFmtId="0" fontId="12" fillId="6" borderId="0" xfId="14" applyFont="1" applyFill="1">
      <alignment vertical="center"/>
    </xf>
    <xf numFmtId="0" fontId="11" fillId="6" borderId="0" xfId="14" applyFont="1" applyFill="1">
      <alignment vertical="center"/>
    </xf>
    <xf numFmtId="0" fontId="4" fillId="0" borderId="0" xfId="5" applyFont="1" applyFill="1" applyAlignment="1" applyProtection="1">
      <alignment vertical="center"/>
    </xf>
    <xf numFmtId="0" fontId="12" fillId="0" borderId="0" xfId="5" applyFont="1" applyFill="1" applyAlignment="1" applyProtection="1">
      <alignment vertical="center"/>
      <protection locked="0"/>
    </xf>
    <xf numFmtId="0" fontId="0" fillId="0" borderId="0" xfId="5" applyFont="1" applyFill="1" applyAlignment="1" applyProtection="1">
      <alignment vertical="center"/>
    </xf>
    <xf numFmtId="0" fontId="12" fillId="0" borderId="0" xfId="5" applyFont="1" applyAlignment="1" applyProtection="1">
      <alignment horizontal="right" vertical="center"/>
      <protection locked="0"/>
    </xf>
    <xf numFmtId="0" fontId="12"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212" fontId="6" fillId="0" borderId="0" xfId="15" applyNumberFormat="1" applyFont="1" applyFill="1" applyBorder="1" applyAlignment="1">
      <alignment horizontal="right"/>
    </xf>
    <xf numFmtId="213" fontId="6" fillId="0" borderId="0" xfId="15" applyNumberFormat="1" applyFont="1" applyFill="1" applyBorder="1" applyAlignment="1">
      <alignment horizontal="right"/>
    </xf>
    <xf numFmtId="38" fontId="12" fillId="0" borderId="0" xfId="5" applyNumberFormat="1" applyFont="1" applyFill="1" applyBorder="1" applyAlignment="1" applyProtection="1">
      <alignment horizontal="center" vertical="center"/>
    </xf>
    <xf numFmtId="194" fontId="12" fillId="0" borderId="0" xfId="5" applyNumberFormat="1" applyFont="1" applyAlignment="1" applyProtection="1">
      <alignment vertical="center"/>
      <protection locked="0"/>
    </xf>
    <xf numFmtId="194"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2" fillId="0" borderId="0" xfId="5" applyNumberFormat="1" applyFont="1" applyFill="1" applyBorder="1" applyAlignment="1" applyProtection="1">
      <alignment vertical="center"/>
    </xf>
    <xf numFmtId="0" fontId="12" fillId="0" borderId="0" xfId="5" applyFont="1" applyAlignment="1" applyProtection="1">
      <alignment horizontal="center" vertical="center"/>
      <protection locked="0"/>
    </xf>
    <xf numFmtId="215" fontId="12" fillId="0" borderId="0" xfId="5" applyNumberFormat="1" applyFont="1" applyAlignment="1" applyProtection="1">
      <alignment vertical="center"/>
      <protection locked="0"/>
    </xf>
    <xf numFmtId="215" fontId="6" fillId="0" borderId="0" xfId="15" applyNumberFormat="1" applyFont="1" applyFill="1" applyBorder="1" applyAlignment="1">
      <alignment horizontal="right"/>
    </xf>
    <xf numFmtId="0" fontId="12" fillId="0" borderId="0" xfId="14" applyFont="1">
      <alignment vertical="center"/>
    </xf>
    <xf numFmtId="49" fontId="12" fillId="0" borderId="0" xfId="5" applyNumberFormat="1" applyFont="1" applyBorder="1" applyAlignment="1" applyProtection="1">
      <alignment horizontal="distributed" vertical="center"/>
    </xf>
    <xf numFmtId="214" fontId="12" fillId="0" borderId="1" xfId="5" applyNumberFormat="1" applyFont="1" applyFill="1" applyBorder="1" applyAlignment="1" applyProtection="1">
      <alignment horizontal="center" vertical="center"/>
    </xf>
    <xf numFmtId="214" fontId="2" fillId="0" borderId="1" xfId="1" applyNumberFormat="1" applyFont="1" applyFill="1" applyBorder="1" applyAlignment="1">
      <alignment horizontal="center" vertical="center"/>
    </xf>
    <xf numFmtId="214" fontId="12" fillId="0" borderId="0" xfId="5" applyNumberFormat="1" applyFont="1" applyFill="1" applyBorder="1" applyAlignment="1" applyProtection="1">
      <alignment horizontal="center" vertical="center"/>
    </xf>
    <xf numFmtId="0" fontId="11" fillId="0" borderId="0" xfId="5" applyFont="1" applyFill="1" applyAlignment="1" applyProtection="1">
      <alignment vertical="center"/>
    </xf>
    <xf numFmtId="0" fontId="12" fillId="0" borderId="0" xfId="5" applyFont="1" applyBorder="1" applyAlignment="1" applyProtection="1">
      <alignment vertical="center"/>
    </xf>
    <xf numFmtId="214" fontId="2" fillId="0" borderId="0" xfId="1" applyNumberFormat="1" applyFont="1" applyFill="1" applyBorder="1" applyAlignment="1">
      <alignment horizontal="center" vertical="center"/>
    </xf>
    <xf numFmtId="0" fontId="12" fillId="0" borderId="0" xfId="5" applyFont="1" applyAlignment="1" applyProtection="1">
      <alignment horizontal="left" vertical="top"/>
    </xf>
    <xf numFmtId="0" fontId="12" fillId="0" borderId="0" xfId="5" applyFont="1" applyAlignment="1" applyProtection="1">
      <protection locked="0"/>
    </xf>
    <xf numFmtId="0" fontId="0" fillId="0" borderId="0" xfId="5" applyFont="1" applyFill="1" applyAlignment="1" applyProtection="1"/>
    <xf numFmtId="0" fontId="12" fillId="0" borderId="0" xfId="5" applyFont="1" applyAlignment="1" applyProtection="1">
      <alignment horizontal="right"/>
    </xf>
    <xf numFmtId="0" fontId="12" fillId="0" borderId="0" xfId="5" applyFont="1" applyFill="1" applyBorder="1" applyAlignment="1" applyProtection="1">
      <alignment vertical="center"/>
      <protection locked="0"/>
    </xf>
    <xf numFmtId="0" fontId="12" fillId="0" borderId="0" xfId="5" applyFont="1" applyBorder="1" applyAlignment="1" applyProtection="1">
      <alignment horizontal="center" vertical="center"/>
      <protection locked="0"/>
    </xf>
    <xf numFmtId="182" fontId="12" fillId="0" borderId="0" xfId="5" applyNumberFormat="1" applyFont="1" applyBorder="1" applyAlignment="1" applyProtection="1">
      <alignment horizontal="right" vertical="center"/>
    </xf>
    <xf numFmtId="182" fontId="12" fillId="0" borderId="0" xfId="5" applyNumberFormat="1" applyFont="1" applyAlignment="1" applyProtection="1">
      <alignment horizontal="right" vertical="center"/>
      <protection locked="0"/>
    </xf>
    <xf numFmtId="182" fontId="12" fillId="0" borderId="7" xfId="5" applyNumberFormat="1" applyFont="1" applyBorder="1" applyAlignment="1" applyProtection="1">
      <alignment horizontal="right" vertical="center"/>
    </xf>
    <xf numFmtId="182" fontId="12" fillId="0" borderId="0" xfId="5" applyNumberFormat="1" applyFont="1" applyFill="1" applyAlignment="1" applyProtection="1">
      <alignment horizontal="right" vertical="center"/>
      <protection locked="0"/>
    </xf>
    <xf numFmtId="182" fontId="12" fillId="0" borderId="0" xfId="5" applyNumberFormat="1" applyFont="1" applyFill="1" applyAlignment="1" applyProtection="1">
      <alignment horizontal="right" vertical="center"/>
    </xf>
    <xf numFmtId="182" fontId="12" fillId="0" borderId="0" xfId="5" applyNumberFormat="1" applyFont="1" applyFill="1" applyBorder="1" applyAlignment="1" applyProtection="1">
      <alignment horizontal="right" vertical="center"/>
      <protection locked="0"/>
    </xf>
    <xf numFmtId="216" fontId="12" fillId="0" borderId="0" xfId="5" applyNumberFormat="1" applyFont="1" applyFill="1" applyAlignment="1" applyProtection="1">
      <alignment horizontal="right" vertical="center"/>
      <protection locked="0"/>
    </xf>
    <xf numFmtId="216" fontId="12" fillId="0" borderId="0" xfId="5" applyNumberFormat="1" applyFont="1" applyFill="1" applyBorder="1" applyAlignment="1" applyProtection="1">
      <alignment horizontal="right" vertical="center"/>
      <protection locked="0"/>
    </xf>
    <xf numFmtId="0" fontId="2" fillId="0" borderId="0" xfId="1" applyAlignment="1">
      <alignment horizontal="right" vertical="center"/>
    </xf>
    <xf numFmtId="0" fontId="11" fillId="0" borderId="0" xfId="5" applyFont="1" applyBorder="1" applyAlignment="1" applyProtection="1">
      <alignment vertical="center"/>
    </xf>
    <xf numFmtId="49" fontId="12" fillId="0" borderId="0" xfId="5" applyNumberFormat="1" applyFont="1" applyAlignment="1" applyProtection="1">
      <alignment vertical="center"/>
    </xf>
    <xf numFmtId="0" fontId="6" fillId="0" borderId="0" xfId="5" applyFont="1" applyFill="1" applyAlignment="1" applyProtection="1">
      <alignment vertical="center"/>
    </xf>
    <xf numFmtId="182" fontId="7"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2"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2" fillId="0" borderId="0" xfId="5" applyNumberFormat="1" applyFont="1" applyFill="1" applyAlignment="1" applyProtection="1">
      <alignment vertical="center"/>
    </xf>
    <xf numFmtId="0" fontId="11" fillId="0" borderId="0" xfId="5" applyFont="1" applyAlignment="1" applyProtection="1">
      <alignment vertical="center"/>
    </xf>
    <xf numFmtId="0" fontId="12" fillId="0" borderId="0" xfId="5" applyFont="1" applyAlignment="1" applyProtection="1">
      <alignment horizontal="right" vertical="center"/>
    </xf>
    <xf numFmtId="0" fontId="12" fillId="0" borderId="0" xfId="5" applyFont="1" applyFill="1" applyAlignment="1" applyProtection="1">
      <alignment horizontal="right" vertical="center"/>
    </xf>
    <xf numFmtId="0" fontId="12"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2" fillId="0" borderId="0" xfId="6" applyFont="1" applyAlignment="1" applyProtection="1">
      <alignment horizontal="right" vertical="center"/>
    </xf>
    <xf numFmtId="0" fontId="12" fillId="2" borderId="5" xfId="6" applyFont="1" applyFill="1" applyBorder="1" applyAlignment="1" applyProtection="1">
      <alignment horizontal="center" vertical="center"/>
    </xf>
    <xf numFmtId="49" fontId="11" fillId="5" borderId="1" xfId="6" applyNumberFormat="1" applyFont="1" applyFill="1" applyBorder="1" applyAlignment="1" applyProtection="1">
      <alignment horizontal="distributed" vertical="center"/>
    </xf>
    <xf numFmtId="49" fontId="11" fillId="5" borderId="1" xfId="6" applyNumberFormat="1" applyFont="1" applyFill="1" applyBorder="1" applyAlignment="1" applyProtection="1">
      <alignment horizontal="center" vertical="center"/>
    </xf>
    <xf numFmtId="3" fontId="11" fillId="5" borderId="3" xfId="2" applyNumberFormat="1" applyFont="1" applyFill="1" applyBorder="1" applyAlignment="1" applyProtection="1">
      <alignment vertical="center"/>
    </xf>
    <xf numFmtId="3" fontId="11" fillId="5" borderId="1" xfId="6" applyNumberFormat="1" applyFont="1" applyFill="1" applyBorder="1" applyAlignment="1" applyProtection="1">
      <alignment vertical="center"/>
    </xf>
    <xf numFmtId="0" fontId="11" fillId="5" borderId="1" xfId="6" applyFont="1" applyFill="1" applyBorder="1" applyAlignment="1" applyProtection="1">
      <alignment vertical="center"/>
    </xf>
    <xf numFmtId="179" fontId="11" fillId="5" borderId="1" xfId="6" applyNumberFormat="1" applyFont="1" applyFill="1" applyBorder="1" applyAlignment="1" applyProtection="1">
      <alignment vertical="center"/>
    </xf>
    <xf numFmtId="179" fontId="11" fillId="5" borderId="1" xfId="2" applyNumberFormat="1" applyFont="1" applyFill="1" applyBorder="1" applyAlignment="1" applyProtection="1">
      <alignment horizontal="right" vertical="center"/>
    </xf>
    <xf numFmtId="49" fontId="11" fillId="5" borderId="0" xfId="6" applyNumberFormat="1" applyFont="1" applyFill="1" applyBorder="1" applyAlignment="1" applyProtection="1">
      <alignment horizontal="distributed" vertical="center" wrapText="1"/>
      <protection locked="0"/>
    </xf>
    <xf numFmtId="0" fontId="11" fillId="5" borderId="0" xfId="6" applyFont="1" applyFill="1" applyBorder="1" applyAlignment="1" applyProtection="1">
      <alignment horizontal="center" vertical="center"/>
      <protection locked="0"/>
    </xf>
    <xf numFmtId="179" fontId="11" fillId="5" borderId="15" xfId="2" applyNumberFormat="1" applyFont="1" applyFill="1" applyBorder="1" applyAlignment="1" applyProtection="1">
      <alignment vertical="center"/>
    </xf>
    <xf numFmtId="179" fontId="11" fillId="5" borderId="0" xfId="6" applyNumberFormat="1" applyFont="1" applyFill="1" applyBorder="1" applyAlignment="1" applyProtection="1">
      <alignment vertical="center"/>
    </xf>
    <xf numFmtId="179" fontId="11" fillId="5" borderId="0" xfId="2" applyNumberFormat="1" applyFont="1" applyFill="1" applyBorder="1" applyAlignment="1" applyProtection="1">
      <alignment horizontal="right" vertical="center"/>
    </xf>
    <xf numFmtId="49" fontId="11" fillId="5" borderId="0" xfId="6" applyNumberFormat="1" applyFont="1" applyFill="1" applyBorder="1" applyAlignment="1" applyProtection="1">
      <alignment horizontal="distributed" vertical="center"/>
    </xf>
    <xf numFmtId="0" fontId="11" fillId="5" borderId="0" xfId="6" applyFont="1" applyFill="1" applyBorder="1" applyAlignment="1" applyProtection="1">
      <alignment horizontal="center" vertical="center"/>
    </xf>
    <xf numFmtId="179" fontId="11" fillId="5" borderId="15" xfId="2" applyNumberFormat="1" applyFont="1" applyFill="1" applyBorder="1" applyAlignment="1" applyProtection="1">
      <alignment vertical="center"/>
      <protection locked="0"/>
    </xf>
    <xf numFmtId="179" fontId="11" fillId="5" borderId="0" xfId="2" applyNumberFormat="1" applyFont="1" applyFill="1" applyAlignment="1" applyProtection="1">
      <alignment vertical="center"/>
      <protection locked="0"/>
    </xf>
    <xf numFmtId="0" fontId="12" fillId="0" borderId="0" xfId="6" applyFont="1" applyFill="1" applyAlignment="1" applyProtection="1">
      <alignment vertical="center"/>
      <protection locked="0"/>
    </xf>
    <xf numFmtId="49" fontId="12" fillId="5" borderId="0" xfId="6" applyNumberFormat="1" applyFont="1" applyFill="1" applyAlignment="1" applyProtection="1">
      <alignment vertical="center" shrinkToFit="1"/>
      <protection locked="0"/>
    </xf>
    <xf numFmtId="49" fontId="12" fillId="5" borderId="0" xfId="6" applyNumberFormat="1" applyFont="1" applyFill="1" applyAlignment="1" applyProtection="1">
      <alignment horizontal="center" vertical="center"/>
      <protection locked="0"/>
    </xf>
    <xf numFmtId="49" fontId="12" fillId="5" borderId="0" xfId="6" applyNumberFormat="1" applyFont="1" applyFill="1" applyAlignment="1" applyProtection="1">
      <alignment horizontal="distributed" vertical="center"/>
      <protection locked="0"/>
    </xf>
    <xf numFmtId="38" fontId="12" fillId="5" borderId="0" xfId="2" applyFont="1" applyFill="1" applyBorder="1" applyAlignment="1" applyProtection="1">
      <alignment horizontal="right" vertical="center"/>
    </xf>
    <xf numFmtId="0" fontId="12" fillId="0" borderId="0" xfId="6" applyFont="1" applyAlignment="1" applyProtection="1">
      <alignment horizontal="right" vertical="center"/>
      <protection locked="0"/>
    </xf>
    <xf numFmtId="0" fontId="12" fillId="5" borderId="0" xfId="6" applyFont="1" applyFill="1" applyAlignment="1" applyProtection="1">
      <alignment vertical="center" shrinkToFit="1"/>
      <protection locked="0"/>
    </xf>
    <xf numFmtId="0" fontId="12" fillId="5" borderId="0" xfId="6" applyFont="1" applyFill="1" applyBorder="1" applyAlignment="1" applyProtection="1">
      <alignment horizontal="center" vertical="center"/>
      <protection locked="0"/>
    </xf>
    <xf numFmtId="0" fontId="12" fillId="5" borderId="0" xfId="6" applyFont="1" applyFill="1" applyAlignment="1" applyProtection="1">
      <alignment horizontal="distributed" vertical="center"/>
      <protection locked="0"/>
    </xf>
    <xf numFmtId="38" fontId="12" fillId="5" borderId="15" xfId="2" applyFont="1" applyFill="1" applyBorder="1" applyAlignment="1" applyProtection="1">
      <alignment horizontal="right" vertical="center"/>
    </xf>
    <xf numFmtId="0" fontId="11" fillId="5" borderId="12" xfId="6" applyFont="1" applyFill="1" applyBorder="1" applyAlignment="1" applyProtection="1">
      <alignment vertical="center" shrinkToFit="1"/>
      <protection locked="0"/>
    </xf>
    <xf numFmtId="0" fontId="11" fillId="5" borderId="12" xfId="6" applyFont="1" applyFill="1" applyBorder="1" applyAlignment="1" applyProtection="1">
      <alignment horizontal="center" vertical="center"/>
      <protection locked="0"/>
    </xf>
    <xf numFmtId="3" fontId="11" fillId="5" borderId="9" xfId="6" applyNumberFormat="1" applyFont="1" applyFill="1" applyBorder="1" applyAlignment="1" applyProtection="1">
      <alignment horizontal="right" vertical="center"/>
    </xf>
    <xf numFmtId="3" fontId="11" fillId="5" borderId="12" xfId="6" applyNumberFormat="1" applyFont="1" applyFill="1" applyBorder="1" applyAlignment="1" applyProtection="1">
      <alignment horizontal="right" vertical="center"/>
    </xf>
    <xf numFmtId="38" fontId="11" fillId="5" borderId="12" xfId="2" applyFont="1" applyFill="1" applyBorder="1" applyAlignment="1" applyProtection="1">
      <alignment horizontal="right" vertical="center"/>
    </xf>
    <xf numFmtId="38" fontId="12" fillId="5" borderId="12" xfId="2" applyFont="1" applyFill="1" applyBorder="1" applyAlignment="1" applyProtection="1">
      <alignment horizontal="right" vertical="center"/>
    </xf>
    <xf numFmtId="0" fontId="12" fillId="0" borderId="0" xfId="6" applyFont="1" applyBorder="1" applyAlignment="1" applyProtection="1">
      <alignment horizontal="right" vertical="center"/>
      <protection locked="0"/>
    </xf>
    <xf numFmtId="217" fontId="12" fillId="0" borderId="0" xfId="2" applyNumberFormat="1" applyFont="1" applyFill="1" applyBorder="1" applyAlignment="1" applyProtection="1">
      <alignment vertical="center"/>
    </xf>
    <xf numFmtId="217" fontId="12" fillId="0" borderId="0" xfId="6" applyNumberFormat="1" applyFont="1" applyFill="1" applyBorder="1" applyAlignment="1" applyProtection="1">
      <alignment vertical="center"/>
    </xf>
    <xf numFmtId="218" fontId="12" fillId="0" borderId="0" xfId="2" applyNumberFormat="1" applyFont="1" applyFill="1" applyBorder="1" applyAlignment="1" applyProtection="1">
      <alignment vertical="center"/>
    </xf>
    <xf numFmtId="217" fontId="11" fillId="0" borderId="0" xfId="2" applyNumberFormat="1" applyFont="1" applyFill="1" applyBorder="1" applyAlignment="1" applyProtection="1">
      <alignment vertical="center"/>
    </xf>
    <xf numFmtId="217" fontId="11" fillId="0" borderId="0" xfId="6" applyNumberFormat="1" applyFont="1" applyFill="1" applyBorder="1" applyAlignment="1" applyProtection="1">
      <alignment vertical="center"/>
    </xf>
    <xf numFmtId="0" fontId="4" fillId="0" borderId="0" xfId="6" applyFont="1" applyAlignment="1" applyProtection="1">
      <alignment vertical="center"/>
    </xf>
    <xf numFmtId="3" fontId="11" fillId="5" borderId="15" xfId="6" applyNumberFormat="1" applyFont="1" applyFill="1" applyBorder="1" applyAlignment="1" applyProtection="1">
      <alignment vertical="center"/>
    </xf>
    <xf numFmtId="3" fontId="11" fillId="5" borderId="0" xfId="6" applyNumberFormat="1" applyFont="1" applyFill="1" applyBorder="1" applyAlignment="1" applyProtection="1">
      <alignment vertical="center"/>
    </xf>
    <xf numFmtId="38" fontId="11" fillId="5" borderId="0" xfId="2" applyFont="1" applyFill="1" applyBorder="1" applyAlignment="1" applyProtection="1">
      <alignment horizontal="right" vertical="center"/>
    </xf>
    <xf numFmtId="0" fontId="11" fillId="5" borderId="0" xfId="6" applyFont="1" applyFill="1" applyAlignment="1" applyProtection="1">
      <alignment vertical="center"/>
      <protection locked="0"/>
    </xf>
    <xf numFmtId="0" fontId="11" fillId="5" borderId="0" xfId="6" applyFont="1" applyFill="1" applyAlignment="1" applyProtection="1">
      <alignment horizontal="center" vertical="center"/>
      <protection locked="0"/>
    </xf>
    <xf numFmtId="38" fontId="11" fillId="5" borderId="15" xfId="2" applyFont="1" applyFill="1" applyBorder="1" applyAlignment="1" applyProtection="1">
      <alignment vertical="center"/>
      <protection locked="0"/>
    </xf>
    <xf numFmtId="38" fontId="11" fillId="5" borderId="0" xfId="2" applyFont="1" applyFill="1" applyAlignment="1" applyProtection="1">
      <alignment vertical="center"/>
      <protection locked="0"/>
    </xf>
    <xf numFmtId="38" fontId="11" fillId="5" borderId="9" xfId="2" applyFont="1" applyFill="1" applyBorder="1" applyAlignment="1" applyProtection="1">
      <alignment horizontal="right" vertical="center"/>
    </xf>
    <xf numFmtId="0" fontId="12" fillId="0" borderId="0" xfId="6" applyFont="1" applyBorder="1" applyAlignment="1" applyProtection="1">
      <alignment vertical="center"/>
      <protection locked="0"/>
    </xf>
    <xf numFmtId="217" fontId="12" fillId="0" borderId="0" xfId="1" applyNumberFormat="1" applyFont="1" applyFill="1" applyBorder="1" applyAlignment="1" applyProtection="1">
      <alignment horizontal="right" vertical="center"/>
    </xf>
    <xf numFmtId="217" fontId="12" fillId="0" borderId="0" xfId="1" applyNumberFormat="1" applyFont="1" applyFill="1" applyBorder="1" applyAlignment="1" applyProtection="1">
      <alignment vertical="center"/>
    </xf>
    <xf numFmtId="0" fontId="12" fillId="0" borderId="0" xfId="6" applyFont="1" applyBorder="1" applyAlignment="1" applyProtection="1">
      <alignment horizontal="right" vertical="center"/>
    </xf>
    <xf numFmtId="0" fontId="12" fillId="0" borderId="0" xfId="6" applyFont="1" applyBorder="1" applyAlignment="1" applyProtection="1">
      <alignment vertical="center"/>
    </xf>
    <xf numFmtId="0" fontId="11" fillId="5" borderId="0" xfId="6" applyFont="1" applyFill="1" applyBorder="1" applyAlignment="1" applyProtection="1">
      <alignment horizontal="distributed" vertical="center"/>
      <protection locked="0"/>
    </xf>
    <xf numFmtId="0" fontId="12" fillId="5" borderId="0" xfId="6" applyFont="1" applyFill="1" applyBorder="1" applyAlignment="1" applyProtection="1">
      <alignment horizontal="right" vertical="center" shrinkToFit="1"/>
    </xf>
    <xf numFmtId="0" fontId="12" fillId="5" borderId="15" xfId="6" applyFont="1" applyFill="1" applyBorder="1" applyAlignment="1" applyProtection="1">
      <alignment horizontal="right" vertical="center" shrinkToFit="1"/>
    </xf>
    <xf numFmtId="179" fontId="12" fillId="5" borderId="15" xfId="2" applyNumberFormat="1" applyFont="1" applyFill="1" applyBorder="1" applyAlignment="1" applyProtection="1">
      <alignment horizontal="right" vertical="center" shrinkToFit="1"/>
    </xf>
    <xf numFmtId="179" fontId="12" fillId="5" borderId="0" xfId="6" applyNumberFormat="1" applyFont="1" applyFill="1" applyBorder="1" applyAlignment="1" applyProtection="1">
      <alignment horizontal="right" vertical="center" shrinkToFit="1"/>
    </xf>
    <xf numFmtId="38" fontId="12" fillId="5" borderId="15" xfId="2" applyFont="1" applyFill="1" applyBorder="1" applyAlignment="1" applyProtection="1">
      <alignment horizontal="right" vertical="center" shrinkToFit="1"/>
    </xf>
    <xf numFmtId="49" fontId="11" fillId="5" borderId="12" xfId="6" applyNumberFormat="1" applyFont="1" applyFill="1" applyBorder="1" applyAlignment="1" applyProtection="1">
      <alignment vertical="center" shrinkToFit="1"/>
      <protection locked="0"/>
    </xf>
    <xf numFmtId="49" fontId="11" fillId="5" borderId="8" xfId="6" applyNumberFormat="1" applyFont="1" applyFill="1" applyBorder="1" applyAlignment="1" applyProtection="1">
      <alignment horizontal="center" vertical="center"/>
      <protection locked="0"/>
    </xf>
    <xf numFmtId="38" fontId="11" fillId="5" borderId="9" xfId="2" applyFont="1" applyFill="1" applyBorder="1" applyAlignment="1" applyProtection="1">
      <alignment horizontal="right" vertical="center" shrinkToFit="1"/>
    </xf>
    <xf numFmtId="3" fontId="11" fillId="5" borderId="12" xfId="6" applyNumberFormat="1" applyFont="1" applyFill="1" applyBorder="1" applyAlignment="1" applyProtection="1">
      <alignment horizontal="right" vertical="center" shrinkToFit="1"/>
    </xf>
    <xf numFmtId="0" fontId="12" fillId="0" borderId="0" xfId="6" applyFont="1" applyAlignment="1" applyProtection="1">
      <alignment vertical="center"/>
    </xf>
    <xf numFmtId="0" fontId="12" fillId="0" borderId="0" xfId="6" applyFont="1" applyFill="1" applyAlignment="1" applyProtection="1">
      <alignment vertical="center"/>
    </xf>
    <xf numFmtId="0" fontId="12" fillId="5" borderId="0" xfId="6" applyFont="1" applyFill="1" applyBorder="1" applyAlignment="1" applyProtection="1">
      <alignment vertical="center"/>
    </xf>
    <xf numFmtId="3" fontId="12" fillId="5" borderId="15" xfId="17" applyNumberFormat="1" applyFont="1" applyFill="1" applyBorder="1"/>
    <xf numFmtId="3" fontId="12" fillId="5" borderId="0" xfId="17" applyNumberFormat="1" applyFont="1" applyFill="1" applyBorder="1"/>
    <xf numFmtId="3" fontId="12" fillId="5" borderId="7" xfId="17" applyNumberFormat="1" applyFont="1" applyFill="1" applyBorder="1"/>
    <xf numFmtId="38" fontId="12" fillId="5" borderId="0" xfId="6" applyNumberFormat="1" applyFont="1" applyFill="1" applyBorder="1" applyAlignment="1" applyProtection="1">
      <alignment horizontal="right" vertical="center"/>
    </xf>
    <xf numFmtId="38" fontId="12" fillId="5" borderId="15" xfId="6" applyNumberFormat="1" applyFont="1" applyFill="1" applyBorder="1" applyAlignment="1" applyProtection="1">
      <alignment horizontal="right" vertical="center"/>
    </xf>
    <xf numFmtId="219" fontId="12" fillId="0" borderId="0" xfId="17" applyNumberFormat="1" applyFont="1" applyFill="1" applyBorder="1" applyAlignment="1">
      <alignment horizontal="right"/>
    </xf>
    <xf numFmtId="3" fontId="12" fillId="5" borderId="0" xfId="17" applyNumberFormat="1" applyFont="1" applyFill="1" applyBorder="1" applyAlignment="1">
      <alignment horizontal="right"/>
    </xf>
    <xf numFmtId="38" fontId="12" fillId="5" borderId="0" xfId="18" applyNumberFormat="1" applyFont="1" applyFill="1" applyBorder="1" applyAlignment="1" applyProtection="1">
      <alignment horizontal="right" vertical="center"/>
    </xf>
    <xf numFmtId="219" fontId="12" fillId="0" borderId="0" xfId="17" applyNumberFormat="1" applyFont="1" applyFill="1" applyBorder="1"/>
    <xf numFmtId="3" fontId="12" fillId="5" borderId="9" xfId="17" applyNumberFormat="1" applyFont="1" applyFill="1" applyBorder="1" applyAlignment="1">
      <alignment horizontal="right"/>
    </xf>
    <xf numFmtId="3" fontId="12" fillId="5" borderId="12" xfId="17" applyNumberFormat="1" applyFont="1" applyFill="1" applyBorder="1" applyAlignment="1">
      <alignment horizontal="right"/>
    </xf>
    <xf numFmtId="3" fontId="12" fillId="5" borderId="8" xfId="17" applyNumberFormat="1" applyFont="1" applyFill="1" applyBorder="1" applyAlignment="1">
      <alignment horizontal="right"/>
    </xf>
    <xf numFmtId="38" fontId="12" fillId="5" borderId="9" xfId="6" applyNumberFormat="1" applyFont="1" applyFill="1" applyBorder="1" applyAlignment="1" applyProtection="1">
      <alignment horizontal="right" vertical="center"/>
    </xf>
    <xf numFmtId="38" fontId="12" fillId="5" borderId="12" xfId="6" applyNumberFormat="1" applyFont="1" applyFill="1" applyBorder="1" applyAlignment="1" applyProtection="1">
      <alignment horizontal="right" vertical="center"/>
    </xf>
    <xf numFmtId="38" fontId="12" fillId="5" borderId="8" xfId="6" applyNumberFormat="1" applyFont="1" applyFill="1" applyBorder="1" applyAlignment="1" applyProtection="1">
      <alignment horizontal="right" vertical="center"/>
    </xf>
    <xf numFmtId="38" fontId="12" fillId="5" borderId="12" xfId="18" applyNumberFormat="1" applyFont="1" applyFill="1" applyBorder="1" applyAlignment="1" applyProtection="1">
      <alignment horizontal="right" vertical="center"/>
    </xf>
    <xf numFmtId="0" fontId="12" fillId="0" borderId="12" xfId="6" applyFont="1" applyFill="1" applyBorder="1" applyAlignment="1" applyProtection="1">
      <alignment vertical="center"/>
      <protection locked="0"/>
    </xf>
    <xf numFmtId="0" fontId="12" fillId="0" borderId="12" xfId="1" applyFont="1" applyFill="1" applyBorder="1" applyAlignment="1" applyProtection="1">
      <alignment vertical="center"/>
      <protection locked="0"/>
    </xf>
    <xf numFmtId="0" fontId="12" fillId="0" borderId="0" xfId="1" applyFont="1" applyAlignment="1" applyProtection="1">
      <alignment horizontal="right" vertical="center"/>
      <protection locked="0"/>
    </xf>
    <xf numFmtId="0" fontId="11" fillId="5" borderId="0" xfId="6" applyFont="1" applyFill="1" applyBorder="1" applyAlignment="1" applyProtection="1">
      <alignment horizontal="distributed" vertical="center" wrapText="1"/>
    </xf>
    <xf numFmtId="0" fontId="11" fillId="5" borderId="1" xfId="6" applyFont="1" applyFill="1" applyBorder="1" applyAlignment="1" applyProtection="1">
      <alignment vertical="center" shrinkToFit="1"/>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0" fontId="11" fillId="5" borderId="0" xfId="1" applyFont="1" applyFill="1" applyAlignment="1" applyProtection="1">
      <alignment vertical="center"/>
      <protection locked="0"/>
    </xf>
    <xf numFmtId="0" fontId="11" fillId="5" borderId="0" xfId="1" applyFont="1" applyFill="1" applyAlignment="1" applyProtection="1">
      <alignment horizontal="center" vertical="center"/>
      <protection locked="0"/>
    </xf>
    <xf numFmtId="0" fontId="11" fillId="5" borderId="7" xfId="6" applyFont="1" applyFill="1" applyBorder="1" applyAlignment="1" applyProtection="1">
      <alignment vertical="center" shrinkToFit="1"/>
    </xf>
    <xf numFmtId="0" fontId="12" fillId="5" borderId="0" xfId="6" applyFont="1" applyFill="1" applyBorder="1" applyAlignment="1" applyProtection="1">
      <alignment vertical="center" shrinkToFit="1"/>
    </xf>
    <xf numFmtId="49" fontId="12" fillId="5" borderId="0" xfId="6" applyNumberFormat="1" applyFont="1" applyFill="1" applyBorder="1" applyAlignment="1" applyProtection="1">
      <alignment horizontal="distributed" vertical="center" shrinkToFit="1"/>
    </xf>
    <xf numFmtId="0" fontId="12" fillId="5" borderId="0" xfId="18" applyFont="1" applyFill="1" applyBorder="1" applyAlignment="1" applyProtection="1">
      <alignment horizontal="center" vertical="center"/>
      <protection locked="0"/>
    </xf>
    <xf numFmtId="49" fontId="12" fillId="5" borderId="7" xfId="18" applyNumberFormat="1" applyFont="1" applyFill="1" applyBorder="1" applyAlignment="1" applyProtection="1">
      <alignment horizontal="distributed" vertical="center" shrinkToFit="1"/>
    </xf>
    <xf numFmtId="38" fontId="12" fillId="5" borderId="0" xfId="2" applyFont="1" applyFill="1" applyBorder="1" applyAlignment="1" applyProtection="1">
      <alignment vertical="center"/>
      <protection locked="0"/>
    </xf>
    <xf numFmtId="49" fontId="12" fillId="5" borderId="0" xfId="6" applyNumberFormat="1" applyFont="1" applyFill="1" applyBorder="1" applyAlignment="1" applyProtection="1">
      <alignment vertical="center" shrinkToFit="1"/>
    </xf>
    <xf numFmtId="38" fontId="12" fillId="5" borderId="0" xfId="2" applyFont="1" applyFill="1" applyBorder="1" applyAlignment="1" applyProtection="1">
      <alignment horizontal="right" vertical="center"/>
      <protection locked="0"/>
    </xf>
    <xf numFmtId="0" fontId="11" fillId="0" borderId="0" xfId="1" applyFont="1" applyFill="1" applyBorder="1" applyAlignment="1" applyProtection="1">
      <alignment vertical="center"/>
      <protection locked="0"/>
    </xf>
    <xf numFmtId="49" fontId="11" fillId="5" borderId="12" xfId="6" applyNumberFormat="1" applyFont="1" applyFill="1" applyBorder="1" applyAlignment="1" applyProtection="1">
      <alignment vertical="center" shrinkToFit="1"/>
    </xf>
    <xf numFmtId="0" fontId="11" fillId="5" borderId="12" xfId="18" applyFont="1" applyFill="1" applyBorder="1" applyAlignment="1" applyProtection="1">
      <alignment horizontal="center" vertical="center"/>
      <protection locked="0"/>
    </xf>
    <xf numFmtId="0" fontId="11" fillId="5" borderId="12" xfId="18" applyFont="1" applyFill="1" applyBorder="1" applyAlignment="1" applyProtection="1">
      <alignment horizontal="center" vertical="center" shrinkToFit="1"/>
      <protection locked="0"/>
    </xf>
    <xf numFmtId="38" fontId="11" fillId="5" borderId="9" xfId="2" applyFont="1" applyFill="1" applyBorder="1" applyAlignment="1" applyProtection="1">
      <alignment vertical="center"/>
      <protection locked="0"/>
    </xf>
    <xf numFmtId="38" fontId="11" fillId="5" borderId="12" xfId="2" applyFont="1" applyFill="1" applyBorder="1" applyAlignment="1" applyProtection="1">
      <alignment vertical="center"/>
    </xf>
    <xf numFmtId="38" fontId="11" fillId="5" borderId="12" xfId="2" applyFont="1" applyFill="1" applyBorder="1" applyAlignment="1" applyProtection="1">
      <alignment vertical="center"/>
      <protection locked="0"/>
    </xf>
    <xf numFmtId="0" fontId="11" fillId="0" borderId="0" xfId="18" applyFont="1" applyFill="1" applyBorder="1" applyAlignment="1" applyProtection="1">
      <alignment horizontal="right" vertical="center" indent="1"/>
      <protection locked="0"/>
    </xf>
    <xf numFmtId="0" fontId="11" fillId="0" borderId="0" xfId="18" applyFont="1" applyFill="1" applyBorder="1" applyAlignment="1" applyProtection="1">
      <alignment horizontal="center" vertical="center"/>
      <protection locked="0"/>
    </xf>
    <xf numFmtId="38" fontId="11" fillId="0" borderId="0" xfId="2" applyFont="1" applyFill="1" applyBorder="1" applyAlignment="1" applyProtection="1">
      <alignment vertical="center"/>
      <protection locked="0"/>
    </xf>
    <xf numFmtId="38" fontId="11" fillId="0" borderId="0" xfId="2" applyFont="1" applyFill="1" applyBorder="1" applyAlignment="1" applyProtection="1">
      <alignment vertical="center"/>
    </xf>
    <xf numFmtId="0" fontId="4" fillId="0" borderId="0" xfId="6" applyFont="1" applyAlignment="1" applyProtection="1">
      <alignment horizontal="left" vertical="center"/>
    </xf>
    <xf numFmtId="0" fontId="12" fillId="2" borderId="5" xfId="6" applyFont="1" applyFill="1" applyBorder="1" applyAlignment="1" applyProtection="1">
      <alignment horizontal="center" vertical="center" wrapText="1"/>
    </xf>
    <xf numFmtId="0" fontId="11" fillId="5" borderId="1" xfId="6" applyFont="1" applyFill="1" applyBorder="1" applyAlignment="1" applyProtection="1">
      <alignment horizontal="distributed" vertical="center"/>
    </xf>
    <xf numFmtId="3" fontId="11" fillId="5" borderId="3" xfId="6" applyNumberFormat="1" applyFont="1" applyFill="1" applyBorder="1" applyAlignment="1" applyProtection="1">
      <alignment vertical="center"/>
      <protection locked="0"/>
    </xf>
    <xf numFmtId="3" fontId="11" fillId="5" borderId="1" xfId="6" applyNumberFormat="1" applyFont="1" applyFill="1" applyBorder="1" applyAlignment="1" applyProtection="1">
      <alignment vertical="center"/>
      <protection locked="0"/>
    </xf>
    <xf numFmtId="3" fontId="12" fillId="5" borderId="15" xfId="6" applyNumberFormat="1" applyFont="1" applyFill="1" applyBorder="1" applyAlignment="1" applyProtection="1">
      <alignment vertical="center"/>
    </xf>
    <xf numFmtId="0" fontId="12" fillId="5" borderId="0" xfId="18" applyFont="1" applyFill="1" applyBorder="1" applyAlignment="1" applyProtection="1">
      <alignment vertical="center"/>
    </xf>
    <xf numFmtId="0" fontId="9" fillId="5" borderId="0" xfId="18" applyFont="1" applyFill="1" applyBorder="1" applyAlignment="1" applyProtection="1">
      <alignment vertical="center"/>
    </xf>
    <xf numFmtId="49" fontId="12" fillId="5" borderId="0" xfId="6" applyNumberFormat="1" applyFont="1" applyFill="1" applyBorder="1" applyAlignment="1" applyProtection="1">
      <alignment horizontal="distributed" vertical="center"/>
    </xf>
    <xf numFmtId="49" fontId="12" fillId="5" borderId="0" xfId="18" applyNumberFormat="1" applyFont="1" applyFill="1" applyBorder="1" applyAlignment="1" applyProtection="1">
      <alignment horizontal="distributed" vertical="center"/>
      <protection locked="0"/>
    </xf>
    <xf numFmtId="3" fontId="12" fillId="5" borderId="15" xfId="6" applyNumberFormat="1" applyFont="1" applyFill="1" applyBorder="1" applyAlignment="1" applyProtection="1">
      <alignment vertical="center"/>
      <protection locked="0"/>
    </xf>
    <xf numFmtId="3" fontId="12" fillId="5" borderId="0" xfId="6" applyNumberFormat="1" applyFont="1" applyFill="1" applyBorder="1" applyAlignment="1" applyProtection="1">
      <alignment vertical="center"/>
      <protection locked="0"/>
    </xf>
    <xf numFmtId="49" fontId="11" fillId="5" borderId="12" xfId="6" applyNumberFormat="1" applyFont="1" applyFill="1" applyBorder="1" applyAlignment="1" applyProtection="1">
      <alignment horizontal="center" vertical="center"/>
    </xf>
    <xf numFmtId="3" fontId="11" fillId="5" borderId="9" xfId="6" applyNumberFormat="1" applyFont="1" applyFill="1" applyBorder="1" applyAlignment="1" applyProtection="1">
      <alignment vertical="center"/>
      <protection locked="0"/>
    </xf>
    <xf numFmtId="3" fontId="11" fillId="5" borderId="12" xfId="6" applyNumberFormat="1" applyFont="1" applyFill="1" applyBorder="1" applyAlignment="1" applyProtection="1">
      <alignment vertical="center"/>
      <protection locked="0"/>
    </xf>
    <xf numFmtId="0" fontId="4" fillId="0" borderId="0" xfId="6" applyFont="1" applyFill="1" applyAlignment="1" applyProtection="1">
      <alignment vertical="center"/>
    </xf>
    <xf numFmtId="0" fontId="12" fillId="0" borderId="0" xfId="1" applyFont="1" applyBorder="1" applyAlignment="1" applyProtection="1">
      <alignment horizontal="right" vertical="center"/>
      <protection locked="0"/>
    </xf>
    <xf numFmtId="220" fontId="12" fillId="0" borderId="0" xfId="1" applyNumberFormat="1" applyFont="1" applyFill="1" applyBorder="1" applyAlignment="1" applyProtection="1">
      <alignment vertical="center" shrinkToFit="1"/>
    </xf>
    <xf numFmtId="0" fontId="12" fillId="2" borderId="11" xfId="6" applyFont="1" applyFill="1" applyBorder="1" applyAlignment="1" applyProtection="1">
      <alignment horizontal="center" vertical="center"/>
    </xf>
    <xf numFmtId="0" fontId="12" fillId="5" borderId="0" xfId="2" applyNumberFormat="1" applyFont="1" applyFill="1" applyBorder="1" applyAlignment="1" applyProtection="1">
      <alignment vertical="center" shrinkToFit="1"/>
    </xf>
    <xf numFmtId="49" fontId="12" fillId="5" borderId="0" xfId="6" applyNumberFormat="1" applyFont="1" applyFill="1" applyBorder="1" applyAlignment="1" applyProtection="1">
      <alignment horizontal="center" vertical="center" shrinkToFit="1"/>
    </xf>
    <xf numFmtId="220" fontId="12" fillId="5" borderId="15" xfId="18" applyNumberFormat="1" applyFont="1" applyFill="1" applyBorder="1" applyAlignment="1" applyProtection="1">
      <alignment vertical="center" shrinkToFit="1"/>
    </xf>
    <xf numFmtId="220" fontId="12" fillId="5" borderId="0" xfId="18" applyNumberFormat="1" applyFont="1" applyFill="1" applyBorder="1" applyAlignment="1" applyProtection="1">
      <alignment vertical="center" shrinkToFit="1"/>
    </xf>
    <xf numFmtId="220" fontId="12" fillId="5" borderId="15" xfId="2" applyNumberFormat="1" applyFont="1" applyFill="1" applyBorder="1" applyAlignment="1" applyProtection="1">
      <alignment horizontal="right" vertical="center" shrinkToFit="1"/>
    </xf>
    <xf numFmtId="220" fontId="12" fillId="5" borderId="0" xfId="2" applyNumberFormat="1" applyFont="1" applyFill="1" applyBorder="1" applyAlignment="1" applyProtection="1">
      <alignment horizontal="right" vertical="center" shrinkToFit="1"/>
    </xf>
    <xf numFmtId="220" fontId="12" fillId="5" borderId="15" xfId="2" applyNumberFormat="1" applyFont="1" applyFill="1" applyBorder="1" applyAlignment="1" applyProtection="1">
      <alignment vertical="center" shrinkToFit="1"/>
    </xf>
    <xf numFmtId="220" fontId="12" fillId="5" borderId="0" xfId="2" applyNumberFormat="1" applyFont="1" applyFill="1" applyBorder="1" applyAlignment="1" applyProtection="1">
      <alignment vertical="center" shrinkToFit="1"/>
    </xf>
    <xf numFmtId="0" fontId="11" fillId="5" borderId="12" xfId="6" applyFont="1" applyFill="1" applyBorder="1" applyAlignment="1" applyProtection="1">
      <alignment horizontal="center" vertical="center"/>
    </xf>
    <xf numFmtId="220" fontId="11" fillId="5" borderId="9" xfId="18" applyNumberFormat="1" applyFont="1" applyFill="1" applyBorder="1" applyAlignment="1" applyProtection="1">
      <alignment vertical="center" shrinkToFit="1"/>
    </xf>
    <xf numFmtId="220" fontId="11" fillId="5" borderId="12" xfId="18" applyNumberFormat="1" applyFont="1" applyFill="1" applyBorder="1" applyAlignment="1" applyProtection="1">
      <alignment vertical="center" shrinkToFit="1"/>
    </xf>
    <xf numFmtId="220" fontId="11" fillId="5" borderId="15" xfId="2" applyNumberFormat="1" applyFont="1" applyFill="1" applyBorder="1" applyAlignment="1" applyProtection="1">
      <alignment horizontal="right" vertical="center" shrinkToFit="1"/>
    </xf>
    <xf numFmtId="220" fontId="11" fillId="5" borderId="12" xfId="2" applyNumberFormat="1" applyFont="1" applyFill="1" applyBorder="1" applyAlignment="1" applyProtection="1">
      <alignment horizontal="right" vertical="center" shrinkToFit="1"/>
    </xf>
    <xf numFmtId="220" fontId="11" fillId="5" borderId="9" xfId="2" applyNumberFormat="1" applyFont="1" applyFill="1" applyBorder="1" applyAlignment="1" applyProtection="1">
      <alignment vertical="center" shrinkToFit="1"/>
    </xf>
    <xf numFmtId="220" fontId="11" fillId="5" borderId="12" xfId="2" applyNumberFormat="1" applyFont="1" applyFill="1" applyBorder="1" applyAlignment="1" applyProtection="1">
      <alignment vertical="center" shrinkToFit="1"/>
    </xf>
    <xf numFmtId="220" fontId="12" fillId="5" borderId="15" xfId="18" applyNumberFormat="1" applyFont="1" applyFill="1" applyBorder="1" applyAlignment="1" applyProtection="1">
      <alignment horizontal="right" vertical="center" shrinkToFit="1"/>
    </xf>
    <xf numFmtId="220" fontId="12" fillId="5" borderId="0" xfId="18" applyNumberFormat="1" applyFont="1" applyFill="1" applyBorder="1" applyAlignment="1" applyProtection="1">
      <alignment horizontal="right" vertical="center" shrinkToFit="1"/>
    </xf>
    <xf numFmtId="220" fontId="11" fillId="5" borderId="9" xfId="2" applyNumberFormat="1" applyFont="1" applyFill="1" applyBorder="1" applyAlignment="1" applyProtection="1">
      <alignment horizontal="right" vertical="center" shrinkToFit="1"/>
    </xf>
    <xf numFmtId="220" fontId="11" fillId="5" borderId="9" xfId="18" applyNumberFormat="1" applyFont="1" applyFill="1" applyBorder="1" applyAlignment="1" applyProtection="1">
      <alignment horizontal="right" vertical="center" shrinkToFit="1"/>
    </xf>
    <xf numFmtId="220" fontId="11" fillId="5" borderId="12" xfId="18" applyNumberFormat="1" applyFont="1" applyFill="1" applyBorder="1" applyAlignment="1" applyProtection="1">
      <alignment horizontal="right" vertical="center" shrinkToFit="1"/>
    </xf>
    <xf numFmtId="220" fontId="12" fillId="5" borderId="1" xfId="6" applyNumberFormat="1" applyFont="1" applyFill="1" applyBorder="1" applyAlignment="1" applyProtection="1">
      <alignment vertical="center"/>
    </xf>
    <xf numFmtId="220" fontId="11" fillId="5" borderId="0" xfId="2" applyNumberFormat="1" applyFont="1" applyFill="1" applyBorder="1" applyAlignment="1" applyProtection="1">
      <alignment vertical="center" shrinkToFit="1"/>
    </xf>
    <xf numFmtId="220" fontId="12" fillId="5" borderId="0" xfId="1" applyNumberFormat="1" applyFont="1" applyFill="1" applyAlignment="1" applyProtection="1">
      <alignment vertical="center"/>
      <protection locked="0"/>
    </xf>
    <xf numFmtId="220" fontId="12" fillId="5" borderId="0" xfId="1" applyNumberFormat="1" applyFont="1" applyFill="1" applyBorder="1" applyAlignment="1" applyProtection="1">
      <alignment vertical="center"/>
      <protection locked="0"/>
    </xf>
    <xf numFmtId="0" fontId="12" fillId="5" borderId="0" xfId="1" applyFont="1" applyFill="1" applyBorder="1" applyAlignment="1" applyProtection="1">
      <alignment vertical="center"/>
      <protection locked="0"/>
    </xf>
    <xf numFmtId="220" fontId="12" fillId="5" borderId="0" xfId="6" applyNumberFormat="1" applyFont="1" applyFill="1" applyBorder="1" applyAlignment="1" applyProtection="1">
      <alignment vertical="center"/>
    </xf>
    <xf numFmtId="0" fontId="12" fillId="5" borderId="0" xfId="1" applyFont="1" applyFill="1" applyAlignment="1" applyProtection="1">
      <alignment vertical="center"/>
      <protection locked="0"/>
    </xf>
    <xf numFmtId="220" fontId="12" fillId="5" borderId="0" xfId="1" applyNumberFormat="1" applyFont="1" applyFill="1" applyBorder="1" applyAlignment="1" applyProtection="1">
      <alignment vertical="center" shrinkToFit="1"/>
    </xf>
    <xf numFmtId="49" fontId="12" fillId="0" borderId="0" xfId="1" applyNumberFormat="1" applyFont="1" applyBorder="1" applyAlignment="1" applyProtection="1">
      <alignment vertical="center"/>
      <protection locked="0"/>
    </xf>
    <xf numFmtId="220" fontId="12" fillId="0" borderId="0" xfId="1" applyNumberFormat="1" applyFont="1" applyBorder="1" applyAlignment="1" applyProtection="1">
      <alignment vertical="center"/>
      <protection locked="0"/>
    </xf>
    <xf numFmtId="220" fontId="12" fillId="0" borderId="0" xfId="1" applyNumberFormat="1" applyFont="1" applyFill="1" applyBorder="1" applyAlignment="1" applyProtection="1">
      <alignment vertical="center"/>
      <protection locked="0"/>
    </xf>
    <xf numFmtId="0" fontId="12" fillId="0" borderId="0" xfId="4" applyFont="1" applyAlignment="1" applyProtection="1">
      <alignment vertical="center"/>
      <protection locked="0"/>
    </xf>
    <xf numFmtId="0" fontId="4" fillId="0" borderId="0" xfId="4" applyFont="1" applyFill="1" applyAlignment="1" applyProtection="1">
      <alignment horizontal="left" vertical="center"/>
    </xf>
    <xf numFmtId="0" fontId="12" fillId="0" borderId="0" xfId="4" applyFont="1" applyAlignment="1" applyProtection="1"/>
    <xf numFmtId="0" fontId="56"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2" fillId="0" borderId="0" xfId="4" applyFont="1" applyAlignment="1" applyProtection="1">
      <alignment horizontal="right" vertical="center"/>
    </xf>
    <xf numFmtId="0" fontId="11" fillId="2" borderId="5" xfId="19" applyFont="1" applyFill="1" applyBorder="1" applyAlignment="1">
      <alignment horizontal="center" vertical="center"/>
    </xf>
    <xf numFmtId="0" fontId="12" fillId="6" borderId="0" xfId="4" applyFont="1" applyFill="1" applyAlignment="1" applyProtection="1">
      <alignment vertical="center"/>
      <protection locked="0"/>
    </xf>
    <xf numFmtId="0" fontId="12" fillId="6" borderId="0" xfId="19" applyFont="1" applyFill="1" applyBorder="1" applyAlignment="1">
      <alignment horizontal="center" vertical="center"/>
    </xf>
    <xf numFmtId="0" fontId="12" fillId="6" borderId="0" xfId="19" applyFont="1" applyFill="1" applyBorder="1" applyAlignment="1">
      <alignment horizontal="distributed" vertical="center"/>
    </xf>
    <xf numFmtId="3" fontId="12" fillId="6" borderId="3" xfId="19" applyNumberFormat="1" applyFont="1" applyFill="1" applyBorder="1">
      <alignment vertical="center"/>
    </xf>
    <xf numFmtId="3" fontId="11" fillId="6" borderId="15" xfId="19" applyNumberFormat="1" applyFont="1" applyFill="1" applyBorder="1">
      <alignment vertical="center"/>
    </xf>
    <xf numFmtId="204" fontId="11" fillId="6" borderId="4" xfId="19" applyNumberFormat="1" applyFont="1" applyFill="1" applyBorder="1" applyAlignment="1">
      <alignment horizontal="right" vertical="center"/>
    </xf>
    <xf numFmtId="216" fontId="11" fillId="6" borderId="4" xfId="19" applyNumberFormat="1" applyFont="1" applyFill="1" applyBorder="1">
      <alignment vertical="center"/>
    </xf>
    <xf numFmtId="0" fontId="12" fillId="6" borderId="15" xfId="19" applyFont="1" applyFill="1" applyBorder="1" applyAlignment="1">
      <alignment horizontal="center" vertical="center"/>
    </xf>
    <xf numFmtId="3" fontId="12" fillId="6" borderId="15" xfId="19" applyNumberFormat="1" applyFont="1" applyFill="1" applyBorder="1">
      <alignment vertical="center"/>
    </xf>
    <xf numFmtId="3" fontId="12" fillId="6" borderId="14" xfId="19" applyNumberFormat="1" applyFont="1" applyFill="1" applyBorder="1">
      <alignment vertical="center"/>
    </xf>
    <xf numFmtId="204" fontId="12" fillId="6" borderId="14" xfId="19" applyNumberFormat="1" applyFont="1" applyFill="1" applyBorder="1" applyAlignment="1">
      <alignment horizontal="right" vertical="center"/>
    </xf>
    <xf numFmtId="216" fontId="12" fillId="6" borderId="14" xfId="19" applyNumberFormat="1" applyFont="1" applyFill="1" applyBorder="1">
      <alignment vertical="center"/>
    </xf>
    <xf numFmtId="0" fontId="12" fillId="6" borderId="0" xfId="4" applyFont="1" applyFill="1" applyAlignment="1" applyProtection="1">
      <alignment horizontal="center" vertical="center"/>
      <protection locked="0"/>
    </xf>
    <xf numFmtId="0" fontId="12" fillId="6" borderId="10" xfId="4" applyFont="1" applyFill="1" applyBorder="1" applyAlignment="1" applyProtection="1">
      <alignment horizontal="distributed" vertical="center"/>
      <protection locked="0"/>
    </xf>
    <xf numFmtId="0" fontId="12" fillId="6" borderId="11" xfId="19" applyFont="1" applyFill="1" applyBorder="1" applyAlignment="1">
      <alignment horizontal="distributed" vertical="center"/>
    </xf>
    <xf numFmtId="3" fontId="12" fillId="6" borderId="7" xfId="19" applyNumberFormat="1" applyFont="1" applyFill="1" applyBorder="1">
      <alignment vertical="center"/>
    </xf>
    <xf numFmtId="3" fontId="11" fillId="6" borderId="10" xfId="19" applyNumberFormat="1" applyFont="1" applyFill="1" applyBorder="1">
      <alignment vertical="center"/>
    </xf>
    <xf numFmtId="204" fontId="11" fillId="6" borderId="10" xfId="19" applyNumberFormat="1" applyFont="1" applyFill="1" applyBorder="1" applyAlignment="1">
      <alignment horizontal="right" vertical="center"/>
    </xf>
    <xf numFmtId="216" fontId="11" fillId="6" borderId="10" xfId="19" applyNumberFormat="1" applyFont="1" applyFill="1" applyBorder="1">
      <alignment vertical="center"/>
    </xf>
    <xf numFmtId="0" fontId="11" fillId="6" borderId="9" xfId="19" applyFont="1" applyFill="1" applyBorder="1" applyAlignment="1">
      <alignment horizontal="center" vertical="center"/>
    </xf>
    <xf numFmtId="0" fontId="11" fillId="6" borderId="12" xfId="19" applyFont="1" applyFill="1" applyBorder="1" applyAlignment="1">
      <alignment horizontal="center" vertical="center"/>
    </xf>
    <xf numFmtId="3" fontId="11" fillId="6" borderId="9" xfId="19" applyNumberFormat="1" applyFont="1" applyFill="1" applyBorder="1">
      <alignment vertical="center"/>
    </xf>
    <xf numFmtId="0" fontId="12" fillId="0" borderId="0" xfId="4" applyFont="1" applyFill="1" applyBorder="1" applyAlignment="1" applyProtection="1">
      <alignment vertical="center"/>
    </xf>
    <xf numFmtId="0" fontId="11" fillId="0" borderId="0" xfId="4" applyFont="1" applyAlignment="1" applyProtection="1">
      <alignment vertical="center"/>
      <protection locked="0"/>
    </xf>
    <xf numFmtId="221" fontId="12" fillId="0" borderId="0" xfId="4" applyNumberFormat="1" applyFont="1" applyFill="1" applyAlignment="1" applyProtection="1">
      <alignment vertical="center"/>
      <protection locked="0"/>
    </xf>
    <xf numFmtId="0" fontId="12" fillId="0" borderId="0" xfId="4" applyFont="1" applyBorder="1" applyAlignment="1" applyProtection="1">
      <alignment vertical="center"/>
      <protection locked="0"/>
    </xf>
    <xf numFmtId="221" fontId="12" fillId="0" borderId="0" xfId="4" applyNumberFormat="1" applyFont="1" applyFill="1" applyBorder="1" applyAlignment="1" applyProtection="1">
      <alignment vertical="center"/>
      <protection locked="0"/>
    </xf>
    <xf numFmtId="0" fontId="12" fillId="2" borderId="4" xfId="4" applyFont="1" applyFill="1" applyBorder="1" applyAlignment="1" applyProtection="1">
      <alignment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vertical="center"/>
    </xf>
    <xf numFmtId="0" fontId="11" fillId="5" borderId="1" xfId="4" applyFont="1" applyFill="1" applyBorder="1" applyAlignment="1" applyProtection="1">
      <alignment horizontal="distributed" vertical="center"/>
    </xf>
    <xf numFmtId="38" fontId="11" fillId="5" borderId="3" xfId="18" applyNumberFormat="1" applyFont="1" applyFill="1" applyBorder="1" applyAlignment="1">
      <alignment horizontal="right"/>
    </xf>
    <xf numFmtId="222" fontId="11" fillId="5" borderId="1" xfId="2" applyNumberFormat="1" applyFont="1" applyFill="1" applyBorder="1" applyAlignment="1" applyProtection="1">
      <alignment vertical="center"/>
    </xf>
    <xf numFmtId="222" fontId="11" fillId="5" borderId="1" xfId="18" applyNumberFormat="1" applyFont="1" applyFill="1" applyBorder="1" applyAlignment="1">
      <alignment horizontal="right"/>
    </xf>
    <xf numFmtId="222" fontId="11" fillId="5" borderId="0" xfId="2" applyNumberFormat="1" applyFont="1" applyFill="1" applyAlignment="1">
      <alignment horizontal="right"/>
    </xf>
    <xf numFmtId="222" fontId="11" fillId="5" borderId="1" xfId="2" applyNumberFormat="1" applyFont="1" applyFill="1" applyBorder="1" applyAlignment="1"/>
    <xf numFmtId="0" fontId="11" fillId="5" borderId="0" xfId="4" applyFont="1" applyFill="1" applyBorder="1" applyAlignment="1" applyProtection="1">
      <alignment horizontal="distributed" vertical="center"/>
    </xf>
    <xf numFmtId="38" fontId="11" fillId="5" borderId="15" xfId="18" applyNumberFormat="1" applyFont="1" applyFill="1" applyBorder="1" applyAlignment="1">
      <alignment horizontal="right"/>
    </xf>
    <xf numFmtId="222" fontId="11" fillId="5" borderId="0" xfId="2" applyNumberFormat="1" applyFont="1" applyFill="1" applyBorder="1" applyAlignment="1" applyProtection="1">
      <alignment vertical="center"/>
    </xf>
    <xf numFmtId="222" fontId="11" fillId="5" borderId="0" xfId="18" applyNumberFormat="1" applyFont="1" applyFill="1" applyBorder="1" applyAlignment="1">
      <alignment horizontal="right"/>
    </xf>
    <xf numFmtId="222" fontId="11" fillId="5" borderId="0" xfId="2" applyNumberFormat="1" applyFont="1" applyFill="1" applyAlignment="1"/>
    <xf numFmtId="222" fontId="11" fillId="5" borderId="0" xfId="2" applyNumberFormat="1" applyFont="1" applyFill="1" applyAlignment="1" applyProtection="1">
      <alignment horizontal="right" vertical="center"/>
    </xf>
    <xf numFmtId="0" fontId="12" fillId="5" borderId="0" xfId="4" applyFont="1" applyFill="1" applyBorder="1" applyAlignment="1" applyProtection="1">
      <alignment horizontal="distributed" vertical="center"/>
    </xf>
    <xf numFmtId="222" fontId="12" fillId="5" borderId="15" xfId="2" applyNumberFormat="1" applyFont="1" applyFill="1" applyBorder="1" applyAlignment="1" applyProtection="1">
      <alignment horizontal="right" vertical="center"/>
    </xf>
    <xf numFmtId="222" fontId="12" fillId="5" borderId="0" xfId="2" applyNumberFormat="1" applyFont="1" applyFill="1" applyBorder="1" applyAlignment="1" applyProtection="1">
      <alignment horizontal="right" vertical="center"/>
    </xf>
    <xf numFmtId="222" fontId="12" fillId="5" borderId="0" xfId="2" applyNumberFormat="1" applyFont="1" applyFill="1" applyAlignment="1" applyProtection="1">
      <alignment horizontal="right" vertical="center"/>
    </xf>
    <xf numFmtId="222" fontId="11" fillId="5" borderId="0" xfId="2" applyNumberFormat="1" applyFont="1" applyFill="1" applyAlignment="1" applyProtection="1">
      <alignment vertical="center"/>
    </xf>
    <xf numFmtId="222" fontId="12" fillId="5" borderId="0" xfId="18" applyNumberFormat="1" applyFont="1" applyFill="1" applyBorder="1" applyAlignment="1">
      <alignment horizontal="right"/>
    </xf>
    <xf numFmtId="0" fontId="12" fillId="5" borderId="0" xfId="4" applyFont="1" applyFill="1" applyBorder="1" applyAlignment="1" applyProtection="1">
      <alignment vertical="center" shrinkToFit="1"/>
    </xf>
    <xf numFmtId="0" fontId="12" fillId="5" borderId="12" xfId="4" applyFont="1" applyFill="1" applyBorder="1" applyAlignment="1" applyProtection="1">
      <alignment horizontal="distributed" vertical="center"/>
    </xf>
    <xf numFmtId="222" fontId="12" fillId="5" borderId="9" xfId="2" applyNumberFormat="1" applyFont="1" applyFill="1" applyBorder="1" applyAlignment="1" applyProtection="1">
      <alignment horizontal="right" vertical="center"/>
    </xf>
    <xf numFmtId="222" fontId="12" fillId="5" borderId="12" xfId="2" applyNumberFormat="1" applyFont="1" applyFill="1" applyBorder="1" applyAlignment="1" applyProtection="1">
      <alignment horizontal="right" vertical="center"/>
    </xf>
    <xf numFmtId="222" fontId="12" fillId="5" borderId="12" xfId="18" applyNumberFormat="1" applyFont="1" applyFill="1" applyBorder="1" applyAlignment="1">
      <alignment horizontal="right"/>
    </xf>
    <xf numFmtId="0" fontId="68" fillId="0" borderId="0" xfId="4" applyFont="1" applyAlignment="1" applyProtection="1">
      <alignment vertical="center"/>
      <protection locked="0"/>
    </xf>
    <xf numFmtId="222" fontId="68" fillId="0" borderId="0" xfId="4" applyNumberFormat="1" applyFont="1" applyAlignment="1" applyProtection="1">
      <alignment vertical="center"/>
      <protection locked="0"/>
    </xf>
    <xf numFmtId="0" fontId="4" fillId="0" borderId="0" xfId="6" applyFont="1" applyAlignment="1" applyProtection="1"/>
    <xf numFmtId="0" fontId="12" fillId="0" borderId="0" xfId="6" applyFont="1" applyFill="1" applyBorder="1" applyAlignment="1" applyProtection="1">
      <alignment vertical="center"/>
    </xf>
    <xf numFmtId="0" fontId="12" fillId="0" borderId="0" xfId="4" applyFont="1" applyFill="1" applyBorder="1" applyAlignment="1" applyProtection="1">
      <alignment vertical="center"/>
      <protection locked="0"/>
    </xf>
    <xf numFmtId="0" fontId="12" fillId="0" borderId="0" xfId="4" applyFont="1" applyFill="1" applyAlignment="1" applyProtection="1">
      <alignment vertical="center"/>
      <protection locked="0"/>
    </xf>
    <xf numFmtId="223" fontId="11" fillId="0" borderId="3" xfId="2" applyNumberFormat="1" applyFont="1" applyFill="1" applyBorder="1" applyAlignment="1" applyProtection="1">
      <alignment horizontal="right" vertical="center"/>
      <protection locked="0"/>
    </xf>
    <xf numFmtId="223" fontId="5" fillId="0" borderId="3" xfId="2" applyNumberFormat="1" applyFont="1" applyFill="1" applyBorder="1" applyAlignment="1" applyProtection="1">
      <alignment horizontal="right" vertical="center"/>
      <protection locked="0"/>
    </xf>
    <xf numFmtId="223" fontId="11" fillId="0" borderId="3" xfId="18" applyNumberFormat="1" applyFont="1" applyFill="1" applyBorder="1" applyAlignment="1" applyProtection="1">
      <alignment horizontal="right" vertical="center"/>
      <protection locked="0"/>
    </xf>
    <xf numFmtId="223" fontId="11" fillId="0" borderId="14" xfId="18" applyNumberFormat="1" applyFont="1" applyFill="1" applyBorder="1" applyAlignment="1" applyProtection="1">
      <alignment horizontal="right" vertical="center"/>
      <protection locked="0"/>
    </xf>
    <xf numFmtId="0" fontId="12" fillId="0" borderId="0" xfId="6" applyFont="1" applyFill="1" applyBorder="1" applyAlignment="1" applyProtection="1">
      <alignment horizontal="center" vertical="center"/>
      <protection locked="0"/>
    </xf>
    <xf numFmtId="0" fontId="12"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2" fillId="0" borderId="15" xfId="18" applyFont="1" applyFill="1" applyBorder="1" applyAlignment="1" applyProtection="1">
      <alignment horizontal="right" vertical="center"/>
      <protection locked="0"/>
    </xf>
    <xf numFmtId="0" fontId="12" fillId="0" borderId="14" xfId="18" applyFont="1" applyFill="1" applyBorder="1" applyAlignment="1" applyProtection="1">
      <alignment horizontal="right" vertical="center"/>
      <protection locked="0"/>
    </xf>
    <xf numFmtId="49" fontId="12" fillId="0" borderId="0" xfId="4" applyNumberFormat="1" applyFont="1" applyFill="1" applyBorder="1" applyAlignment="1" applyProtection="1">
      <alignment horizontal="right" vertical="center"/>
      <protection locked="0"/>
    </xf>
    <xf numFmtId="179" fontId="12" fillId="0" borderId="15" xfId="2" applyNumberFormat="1" applyFont="1" applyFill="1" applyBorder="1" applyAlignment="1" applyProtection="1">
      <alignment horizontal="right" vertical="center"/>
      <protection locked="0"/>
    </xf>
    <xf numFmtId="186" fontId="12" fillId="0" borderId="15" xfId="2" applyNumberFormat="1" applyFont="1" applyFill="1" applyBorder="1" applyAlignment="1" applyProtection="1">
      <alignment horizontal="right" vertical="center"/>
      <protection locked="0"/>
    </xf>
    <xf numFmtId="223" fontId="12" fillId="0" borderId="0" xfId="1" applyNumberFormat="1" applyFont="1" applyFill="1" applyBorder="1" applyAlignment="1" applyProtection="1">
      <alignment vertical="center"/>
      <protection locked="0"/>
    </xf>
    <xf numFmtId="49" fontId="12" fillId="0" borderId="0" xfId="4" applyNumberFormat="1" applyFont="1" applyFill="1" applyBorder="1" applyAlignment="1" applyProtection="1">
      <alignment horizontal="left" vertical="center" shrinkToFit="1"/>
      <protection locked="0"/>
    </xf>
    <xf numFmtId="1" fontId="12" fillId="0" borderId="15" xfId="2" applyNumberFormat="1" applyFont="1" applyFill="1" applyBorder="1" applyAlignment="1" applyProtection="1">
      <alignment horizontal="right" vertical="center"/>
      <protection locked="0"/>
    </xf>
    <xf numFmtId="179" fontId="12" fillId="0" borderId="15" xfId="18" applyNumberFormat="1" applyFont="1" applyFill="1" applyBorder="1" applyAlignment="1" applyProtection="1">
      <alignment horizontal="right" vertical="center"/>
      <protection locked="0"/>
    </xf>
    <xf numFmtId="1" fontId="12" fillId="0" borderId="15" xfId="18" applyNumberFormat="1" applyFont="1" applyFill="1" applyBorder="1" applyAlignment="1" applyProtection="1">
      <alignment horizontal="right" vertical="center"/>
      <protection locked="0"/>
    </xf>
    <xf numFmtId="223" fontId="11" fillId="0" borderId="0" xfId="1" applyNumberFormat="1" applyFont="1" applyFill="1" applyBorder="1" applyAlignment="1" applyProtection="1">
      <alignment vertical="center"/>
      <protection locked="0"/>
    </xf>
    <xf numFmtId="49" fontId="11" fillId="0" borderId="12" xfId="4" applyNumberFormat="1" applyFont="1" applyFill="1" applyBorder="1" applyAlignment="1" applyProtection="1">
      <alignment horizontal="left" vertical="center" shrinkToFit="1"/>
      <protection locked="0"/>
    </xf>
    <xf numFmtId="0" fontId="11" fillId="0" borderId="12" xfId="6" applyFont="1" applyFill="1" applyBorder="1" applyAlignment="1" applyProtection="1">
      <alignment horizontal="center" vertical="center"/>
      <protection locked="0"/>
    </xf>
    <xf numFmtId="49" fontId="11" fillId="0" borderId="8" xfId="4" applyNumberFormat="1" applyFont="1" applyFill="1" applyBorder="1" applyAlignment="1" applyProtection="1">
      <alignment horizontal="right" vertical="center"/>
      <protection locked="0"/>
    </xf>
    <xf numFmtId="218" fontId="11" fillId="0" borderId="10" xfId="2" applyNumberFormat="1" applyFont="1" applyFill="1" applyBorder="1" applyAlignment="1" applyProtection="1">
      <alignment horizontal="right" vertical="center"/>
      <protection locked="0"/>
    </xf>
    <xf numFmtId="189" fontId="11" fillId="0" borderId="9" xfId="2" applyNumberFormat="1" applyFont="1" applyFill="1" applyBorder="1" applyAlignment="1" applyProtection="1">
      <alignment horizontal="right" vertical="center"/>
      <protection locked="0"/>
    </xf>
    <xf numFmtId="218" fontId="11" fillId="0" borderId="9" xfId="18" applyNumberFormat="1" applyFont="1" applyFill="1" applyBorder="1" applyAlignment="1" applyProtection="1">
      <alignment horizontal="right" vertical="center"/>
      <protection locked="0"/>
    </xf>
    <xf numFmtId="191" fontId="11" fillId="0" borderId="9" xfId="18" applyNumberFormat="1" applyFont="1" applyFill="1" applyBorder="1" applyAlignment="1" applyProtection="1">
      <alignment horizontal="right" vertical="center"/>
      <protection locked="0"/>
    </xf>
    <xf numFmtId="0" fontId="11" fillId="0" borderId="0" xfId="4" applyFont="1" applyBorder="1" applyAlignment="1" applyProtection="1">
      <alignment vertical="center"/>
      <protection locked="0"/>
    </xf>
    <xf numFmtId="0" fontId="11" fillId="0" borderId="0" xfId="4" applyFont="1" applyAlignment="1" applyProtection="1">
      <alignment vertical="center"/>
    </xf>
    <xf numFmtId="0" fontId="12" fillId="0" borderId="0" xfId="4" applyFont="1" applyAlignment="1" applyProtection="1">
      <alignment vertical="center"/>
    </xf>
    <xf numFmtId="0" fontId="12" fillId="0" borderId="0" xfId="4" applyFont="1" applyBorder="1" applyAlignment="1" applyProtection="1">
      <alignment vertical="center"/>
    </xf>
    <xf numFmtId="0" fontId="4" fillId="0" borderId="0" xfId="4" applyFont="1" applyFill="1" applyAlignment="1" applyProtection="1">
      <alignment vertical="center"/>
    </xf>
    <xf numFmtId="0" fontId="14" fillId="0" borderId="0" xfId="4" applyFont="1" applyFill="1" applyAlignment="1" applyProtection="1">
      <alignment vertical="center"/>
    </xf>
    <xf numFmtId="0" fontId="12" fillId="0" borderId="0" xfId="4" applyFont="1" applyAlignment="1" applyProtection="1">
      <alignment horizontal="left" vertical="center"/>
    </xf>
    <xf numFmtId="0" fontId="12" fillId="0" borderId="0" xfId="4" applyFont="1" applyFill="1" applyAlignment="1" applyProtection="1">
      <alignment vertical="center"/>
    </xf>
    <xf numFmtId="0" fontId="56" fillId="0" borderId="12" xfId="4" applyFont="1" applyFill="1" applyBorder="1" applyAlignment="1" applyProtection="1">
      <alignment vertical="center"/>
    </xf>
    <xf numFmtId="0" fontId="56" fillId="0" borderId="0" xfId="4" applyFont="1" applyBorder="1" applyAlignment="1" applyProtection="1">
      <alignment vertical="center"/>
    </xf>
    <xf numFmtId="0" fontId="2" fillId="0" borderId="0" xfId="1" applyFont="1" applyBorder="1" applyAlignment="1" applyProtection="1">
      <alignment vertical="center"/>
      <protection locked="0"/>
    </xf>
    <xf numFmtId="0" fontId="12" fillId="0" borderId="0" xfId="4" applyFont="1" applyAlignment="1" applyProtection="1">
      <alignment horizontal="distributed" vertical="center"/>
    </xf>
    <xf numFmtId="0" fontId="12" fillId="0" borderId="7" xfId="4" applyFont="1" applyBorder="1" applyAlignment="1" applyProtection="1">
      <alignment horizontal="right" vertical="center"/>
    </xf>
    <xf numFmtId="0" fontId="12" fillId="0" borderId="0" xfId="4" applyFont="1" applyFill="1" applyBorder="1" applyAlignment="1" applyProtection="1">
      <alignment horizontal="right" vertical="center"/>
    </xf>
    <xf numFmtId="220" fontId="12" fillId="0" borderId="0" xfId="4" applyNumberFormat="1" applyFont="1" applyFill="1" applyAlignment="1" applyProtection="1">
      <alignment horizontal="right" vertical="center"/>
    </xf>
    <xf numFmtId="0" fontId="12" fillId="0" borderId="0" xfId="4" applyFont="1" applyFill="1" applyAlignment="1" applyProtection="1">
      <alignment horizontal="right" vertical="center"/>
      <protection locked="0"/>
    </xf>
    <xf numFmtId="0" fontId="12" fillId="0" borderId="0" xfId="4" applyFont="1" applyAlignment="1" applyProtection="1">
      <alignment horizontal="center" vertical="center"/>
    </xf>
    <xf numFmtId="0" fontId="12"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2" fillId="0" borderId="0" xfId="4" applyFont="1" applyFill="1" applyBorder="1" applyAlignment="1" applyProtection="1">
      <alignment horizontal="distributed" vertical="center"/>
    </xf>
    <xf numFmtId="0" fontId="12" fillId="0" borderId="15" xfId="4" applyFont="1" applyFill="1" applyBorder="1" applyAlignment="1" applyProtection="1">
      <alignment horizontal="distributed" vertical="center"/>
    </xf>
    <xf numFmtId="220" fontId="12" fillId="0" borderId="0" xfId="4" applyNumberFormat="1" applyFont="1" applyFill="1" applyBorder="1" applyAlignment="1" applyProtection="1">
      <alignment horizontal="right" vertical="center"/>
    </xf>
    <xf numFmtId="0" fontId="12" fillId="0" borderId="9" xfId="4" applyFont="1" applyFill="1" applyBorder="1" applyAlignment="1" applyProtection="1">
      <alignment horizontal="distributed" vertical="center"/>
    </xf>
    <xf numFmtId="220" fontId="12" fillId="0" borderId="12" xfId="4" applyNumberFormat="1" applyFont="1" applyFill="1" applyBorder="1" applyAlignment="1" applyProtection="1">
      <alignment horizontal="right" vertical="center"/>
    </xf>
    <xf numFmtId="0" fontId="11" fillId="0" borderId="5" xfId="4" applyFont="1" applyFill="1" applyBorder="1" applyAlignment="1" applyProtection="1">
      <alignment horizontal="center" vertical="center"/>
    </xf>
    <xf numFmtId="38" fontId="11" fillId="0" borderId="0" xfId="2" applyFont="1" applyAlignment="1" applyProtection="1">
      <alignment horizontal="right" vertical="center"/>
      <protection locked="0"/>
    </xf>
    <xf numFmtId="220" fontId="11" fillId="0" borderId="13" xfId="4" applyNumberFormat="1" applyFont="1" applyFill="1" applyBorder="1" applyAlignment="1" applyProtection="1">
      <alignment horizontal="right" vertical="center"/>
    </xf>
    <xf numFmtId="0" fontId="12" fillId="0" borderId="0" xfId="4" applyFont="1" applyFill="1" applyAlignment="1" applyProtection="1">
      <alignment horizontal="distributed" vertical="center"/>
    </xf>
    <xf numFmtId="0" fontId="2" fillId="0" borderId="0" xfId="1" applyFont="1" applyFill="1" applyBorder="1" applyAlignment="1" applyProtection="1">
      <alignment vertical="center"/>
      <protection locked="0"/>
    </xf>
    <xf numFmtId="0" fontId="12" fillId="0" borderId="0" xfId="4" applyFont="1" applyFill="1" applyBorder="1" applyAlignment="1" applyProtection="1">
      <alignment horizontal="center" vertical="center"/>
      <protection locked="0"/>
    </xf>
    <xf numFmtId="0" fontId="12" fillId="0" borderId="7" xfId="4" applyFont="1" applyFill="1" applyBorder="1" applyAlignment="1" applyProtection="1">
      <alignment horizontal="left" vertical="center"/>
    </xf>
    <xf numFmtId="224" fontId="12" fillId="0" borderId="15" xfId="2" applyNumberFormat="1" applyFont="1" applyFill="1" applyBorder="1" applyAlignment="1" applyProtection="1">
      <alignment horizontal="right" vertical="center"/>
    </xf>
    <xf numFmtId="181" fontId="12" fillId="0" borderId="0" xfId="20" applyNumberFormat="1" applyFont="1" applyFill="1" applyBorder="1" applyAlignment="1" applyProtection="1">
      <alignment horizontal="right"/>
    </xf>
    <xf numFmtId="0" fontId="7" fillId="0" borderId="0" xfId="1" applyFont="1" applyBorder="1" applyAlignment="1" applyProtection="1">
      <alignment vertical="center"/>
      <protection locked="0"/>
    </xf>
    <xf numFmtId="0" fontId="12" fillId="0" borderId="0" xfId="4" applyFont="1" applyAlignment="1" applyProtection="1">
      <alignment horizontal="center" vertical="center"/>
      <protection locked="0"/>
    </xf>
    <xf numFmtId="0" fontId="12" fillId="0" borderId="0" xfId="4" applyFont="1" applyFill="1" applyBorder="1" applyAlignment="1" applyProtection="1">
      <alignment horizontal="left" vertical="center"/>
    </xf>
    <xf numFmtId="181" fontId="12" fillId="0" borderId="0" xfId="20" applyNumberFormat="1" applyFont="1" applyFill="1" applyBorder="1" applyAlignment="1">
      <alignment horizontal="right"/>
    </xf>
    <xf numFmtId="181" fontId="12" fillId="0" borderId="0" xfId="2" applyNumberFormat="1" applyFont="1" applyFill="1" applyBorder="1" applyAlignment="1" applyProtection="1">
      <alignment horizontal="right" vertical="center"/>
    </xf>
    <xf numFmtId="225" fontId="12" fillId="0" borderId="0" xfId="20" applyNumberFormat="1" applyFont="1" applyFill="1" applyBorder="1" applyAlignment="1" applyProtection="1">
      <alignment horizontal="right"/>
    </xf>
    <xf numFmtId="185" fontId="12" fillId="0" borderId="0" xfId="20" applyNumberFormat="1" applyFont="1" applyFill="1" applyBorder="1" applyAlignment="1" applyProtection="1">
      <alignment horizontal="right"/>
    </xf>
    <xf numFmtId="0" fontId="12" fillId="0" borderId="0" xfId="4" applyFont="1" applyAlignment="1" applyProtection="1">
      <alignment horizontal="distributed" vertical="center"/>
      <protection locked="0"/>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center" vertical="center"/>
      <protection locked="0"/>
    </xf>
    <xf numFmtId="0" fontId="11" fillId="0" borderId="12" xfId="4" applyFont="1" applyFill="1" applyBorder="1" applyAlignment="1" applyProtection="1">
      <alignment horizontal="left" vertical="center"/>
    </xf>
    <xf numFmtId="0" fontId="11" fillId="0" borderId="9" xfId="4" applyFont="1" applyFill="1" applyBorder="1" applyAlignment="1" applyProtection="1">
      <alignment horizontal="right" vertical="center"/>
      <protection locked="0"/>
    </xf>
    <xf numFmtId="0" fontId="11" fillId="0" borderId="12" xfId="4" applyFont="1" applyFill="1" applyBorder="1" applyAlignment="1" applyProtection="1">
      <alignment vertical="center"/>
      <protection locked="0"/>
    </xf>
    <xf numFmtId="0" fontId="11" fillId="0" borderId="12" xfId="4" applyFont="1" applyFill="1" applyBorder="1" applyAlignment="1" applyProtection="1">
      <alignment horizontal="right" vertical="center"/>
      <protection locked="0"/>
    </xf>
    <xf numFmtId="0" fontId="2" fillId="0" borderId="0" xfId="1" applyFill="1"/>
    <xf numFmtId="0" fontId="11" fillId="0" borderId="0" xfId="4" applyFont="1" applyFill="1" applyAlignment="1" applyProtection="1">
      <alignment vertical="center"/>
    </xf>
    <xf numFmtId="3" fontId="12" fillId="5" borderId="0" xfId="6" applyNumberFormat="1" applyFont="1" applyFill="1" applyBorder="1" applyAlignment="1" applyProtection="1">
      <alignment horizontal="right" vertical="center" shrinkToFit="1"/>
    </xf>
    <xf numFmtId="49" fontId="12" fillId="5" borderId="0" xfId="6" applyNumberFormat="1" applyFont="1" applyFill="1" applyBorder="1" applyAlignment="1" applyProtection="1">
      <alignment vertical="center" shrinkToFit="1"/>
      <protection locked="0"/>
    </xf>
    <xf numFmtId="3" fontId="11" fillId="5" borderId="3" xfId="17" applyNumberFormat="1" applyFont="1" applyFill="1" applyBorder="1"/>
    <xf numFmtId="3" fontId="11" fillId="5" borderId="1" xfId="17" applyNumberFormat="1" applyFont="1" applyFill="1" applyBorder="1"/>
    <xf numFmtId="0" fontId="11" fillId="5" borderId="3" xfId="17" applyNumberFormat="1" applyFont="1" applyFill="1" applyBorder="1" applyAlignment="1">
      <alignment horizontal="right"/>
    </xf>
    <xf numFmtId="0" fontId="11" fillId="5" borderId="1" xfId="17" applyNumberFormat="1" applyFont="1" applyFill="1" applyBorder="1" applyAlignment="1">
      <alignment horizontal="right"/>
    </xf>
    <xf numFmtId="0" fontId="11" fillId="5" borderId="2" xfId="17" applyNumberFormat="1" applyFont="1" applyFill="1" applyBorder="1" applyAlignment="1">
      <alignment horizontal="right"/>
    </xf>
    <xf numFmtId="38" fontId="11" fillId="5" borderId="3" xfId="6" applyNumberFormat="1" applyFont="1" applyFill="1" applyBorder="1" applyAlignment="1" applyProtection="1">
      <alignment horizontal="right" vertical="center"/>
    </xf>
    <xf numFmtId="38" fontId="11" fillId="5" borderId="1" xfId="2" applyNumberFormat="1" applyFont="1" applyFill="1" applyBorder="1" applyAlignment="1" applyProtection="1">
      <alignment horizontal="right" vertical="center" shrinkToFit="1"/>
    </xf>
    <xf numFmtId="38" fontId="11" fillId="5" borderId="1" xfId="2" applyNumberFormat="1" applyFont="1" applyFill="1" applyBorder="1" applyAlignment="1" applyProtection="1">
      <alignment horizontal="right" vertical="center"/>
    </xf>
    <xf numFmtId="38" fontId="11" fillId="5" borderId="1" xfId="6" applyNumberFormat="1" applyFont="1" applyFill="1" applyBorder="1" applyAlignment="1" applyProtection="1">
      <alignment horizontal="right" vertical="center"/>
    </xf>
    <xf numFmtId="0" fontId="12" fillId="5" borderId="15" xfId="17" applyNumberFormat="1" applyFont="1" applyFill="1" applyBorder="1"/>
    <xf numFmtId="0" fontId="12" fillId="5" borderId="0" xfId="17" applyNumberFormat="1" applyFont="1" applyFill="1" applyBorder="1"/>
    <xf numFmtId="0" fontId="12" fillId="5" borderId="7" xfId="17" applyNumberFormat="1" applyFont="1" applyFill="1" applyBorder="1"/>
    <xf numFmtId="0" fontId="12" fillId="5" borderId="15" xfId="17" applyNumberFormat="1" applyFont="1" applyFill="1" applyBorder="1" applyAlignment="1">
      <alignment horizontal="right"/>
    </xf>
    <xf numFmtId="0" fontId="12" fillId="5" borderId="0" xfId="17" applyNumberFormat="1" applyFont="1" applyFill="1" applyBorder="1" applyAlignment="1">
      <alignment horizontal="right"/>
    </xf>
    <xf numFmtId="0" fontId="12" fillId="5" borderId="7" xfId="17" applyNumberFormat="1" applyFont="1" applyFill="1" applyBorder="1" applyAlignment="1">
      <alignment horizontal="right"/>
    </xf>
    <xf numFmtId="49" fontId="11" fillId="5" borderId="0" xfId="6" applyNumberFormat="1" applyFont="1" applyFill="1" applyBorder="1" applyAlignment="1" applyProtection="1">
      <alignment vertical="center" shrinkToFit="1"/>
    </xf>
    <xf numFmtId="49" fontId="11" fillId="5" borderId="0" xfId="6" applyNumberFormat="1" applyFont="1" applyFill="1" applyBorder="1" applyAlignment="1" applyProtection="1">
      <alignment horizontal="center" vertical="center" shrinkToFit="1"/>
    </xf>
    <xf numFmtId="220" fontId="11" fillId="5" borderId="0" xfId="2" applyNumberFormat="1" applyFont="1" applyFill="1" applyBorder="1" applyAlignment="1" applyProtection="1">
      <alignment horizontal="right" vertical="center" shrinkToFit="1"/>
    </xf>
    <xf numFmtId="220" fontId="11" fillId="5" borderId="0" xfId="18" applyNumberFormat="1" applyFont="1" applyFill="1" applyBorder="1" applyAlignment="1" applyProtection="1">
      <alignment horizontal="right" vertical="center" shrinkToFit="1"/>
    </xf>
    <xf numFmtId="220" fontId="11" fillId="5" borderId="15" xfId="18" applyNumberFormat="1" applyFont="1" applyFill="1" applyBorder="1" applyAlignment="1" applyProtection="1">
      <alignment vertical="center" shrinkToFit="1"/>
    </xf>
    <xf numFmtId="220" fontId="11" fillId="5" borderId="0" xfId="18" applyNumberFormat="1" applyFont="1" applyFill="1" applyBorder="1" applyAlignment="1" applyProtection="1">
      <alignment vertical="center" shrinkToFit="1"/>
    </xf>
    <xf numFmtId="220" fontId="11" fillId="5" borderId="15" xfId="2" applyNumberFormat="1" applyFont="1" applyFill="1" applyBorder="1" applyAlignment="1" applyProtection="1">
      <alignment vertical="center" shrinkToFit="1"/>
    </xf>
    <xf numFmtId="220" fontId="11" fillId="5" borderId="15" xfId="18" applyNumberFormat="1" applyFont="1" applyFill="1" applyBorder="1" applyAlignment="1" applyProtection="1">
      <alignment horizontal="right" vertical="center" shrinkToFit="1"/>
    </xf>
    <xf numFmtId="49" fontId="11" fillId="5" borderId="8" xfId="6" applyNumberFormat="1" applyFont="1" applyFill="1" applyBorder="1" applyAlignment="1" applyProtection="1">
      <alignment horizontal="center" vertical="center" shrinkToFit="1"/>
    </xf>
    <xf numFmtId="220" fontId="12" fillId="0" borderId="15" xfId="1" applyNumberFormat="1" applyFont="1" applyBorder="1" applyAlignment="1" applyProtection="1">
      <alignment vertical="center"/>
      <protection locked="0"/>
    </xf>
    <xf numFmtId="49" fontId="11" fillId="5" borderId="0" xfId="6" applyNumberFormat="1" applyFont="1" applyFill="1" applyBorder="1" applyAlignment="1" applyProtection="1">
      <alignment horizontal="distributed" vertical="center" shrinkToFit="1"/>
    </xf>
    <xf numFmtId="0" fontId="12" fillId="5" borderId="0" xfId="6" applyFont="1" applyFill="1" applyBorder="1" applyAlignment="1" applyProtection="1">
      <alignment horizontal="center" vertical="center"/>
    </xf>
    <xf numFmtId="0" fontId="12" fillId="0" borderId="0" xfId="0" applyFont="1" applyBorder="1" applyAlignment="1" applyProtection="1">
      <alignment vertical="center"/>
      <protection locked="0"/>
    </xf>
    <xf numFmtId="0" fontId="12" fillId="0" borderId="0" xfId="4" applyFont="1" applyAlignment="1" applyProtection="1">
      <alignment vertical="center" shrinkToFit="1"/>
      <protection locked="0"/>
    </xf>
    <xf numFmtId="0" fontId="11" fillId="0" borderId="15" xfId="4" applyFont="1" applyFill="1" applyBorder="1" applyAlignment="1" applyProtection="1">
      <alignment horizontal="right" vertical="center"/>
      <protection locked="0"/>
    </xf>
    <xf numFmtId="177" fontId="12" fillId="0" borderId="0" xfId="20" applyNumberFormat="1" applyFont="1" applyFill="1" applyBorder="1" applyAlignment="1" applyProtection="1">
      <alignment horizontal="right"/>
    </xf>
    <xf numFmtId="0" fontId="12" fillId="0" borderId="0" xfId="4" applyFont="1" applyFill="1" applyBorder="1" applyAlignment="1" applyProtection="1">
      <alignment horizontal="right" vertical="center"/>
      <protection locked="0"/>
    </xf>
    <xf numFmtId="181" fontId="11" fillId="0" borderId="12" xfId="20" applyNumberFormat="1" applyFont="1" applyFill="1" applyBorder="1" applyAlignment="1" applyProtection="1"/>
    <xf numFmtId="0" fontId="11" fillId="0" borderId="0" xfId="3" applyNumberFormat="1" applyFont="1" applyBorder="1" applyAlignment="1" applyProtection="1">
      <alignment horizontal="center" vertical="center" shrinkToFit="1"/>
    </xf>
    <xf numFmtId="182" fontId="11" fillId="0" borderId="0" xfId="3" applyNumberFormat="1" applyFont="1" applyAlignment="1" applyProtection="1">
      <alignment horizontal="center" vertical="center" shrinkToFit="1"/>
    </xf>
    <xf numFmtId="49" fontId="12" fillId="0" borderId="0" xfId="3" applyNumberFormat="1" applyFont="1" applyBorder="1" applyAlignment="1" applyProtection="1">
      <alignment horizontal="center" vertical="center" shrinkToFit="1"/>
    </xf>
    <xf numFmtId="0" fontId="12" fillId="0" borderId="0" xfId="3" applyNumberFormat="1" applyFont="1" applyBorder="1" applyAlignment="1" applyProtection="1">
      <alignment horizontal="center" vertical="center" shrinkToFit="1"/>
    </xf>
    <xf numFmtId="49" fontId="11" fillId="0" borderId="12" xfId="3" applyNumberFormat="1" applyFont="1" applyBorder="1" applyAlignment="1" applyProtection="1">
      <alignment horizontal="center" vertical="center" shrinkToFit="1"/>
    </xf>
    <xf numFmtId="192" fontId="11" fillId="0" borderId="0" xfId="3" applyNumberFormat="1" applyFont="1" applyBorder="1" applyAlignment="1" applyProtection="1">
      <alignment horizontal="distributed" vertical="center" shrinkToFit="1"/>
    </xf>
    <xf numFmtId="182" fontId="11" fillId="0" borderId="0" xfId="3" applyNumberFormat="1" applyFont="1" applyBorder="1" applyAlignment="1" applyProtection="1">
      <alignment horizontal="distributed" vertical="center" shrinkToFit="1"/>
    </xf>
    <xf numFmtId="192" fontId="12" fillId="0" borderId="0" xfId="3" applyNumberFormat="1" applyFont="1" applyBorder="1" applyAlignment="1" applyProtection="1">
      <alignment horizontal="distributed" vertical="center" shrinkToFit="1"/>
    </xf>
    <xf numFmtId="182" fontId="12" fillId="0" borderId="0" xfId="3" applyNumberFormat="1" applyFont="1" applyAlignment="1" applyProtection="1">
      <alignment horizontal="distributed" vertical="center" shrinkToFit="1"/>
    </xf>
    <xf numFmtId="0" fontId="10" fillId="0" borderId="0" xfId="0" applyFont="1" applyAlignment="1" applyProtection="1">
      <alignment vertical="center"/>
    </xf>
    <xf numFmtId="0" fontId="12" fillId="0" borderId="0" xfId="0" applyFont="1" applyFill="1" applyBorder="1" applyAlignment="1" applyProtection="1">
      <alignment horizontal="distributed" vertical="center"/>
    </xf>
    <xf numFmtId="0" fontId="12" fillId="0" borderId="0" xfId="0" applyFont="1" applyAlignment="1" applyProtection="1">
      <alignment horizontal="center" vertical="center"/>
    </xf>
    <xf numFmtId="0" fontId="12" fillId="0" borderId="0" xfId="0" applyFont="1" applyAlignment="1" applyProtection="1">
      <alignment vertical="center"/>
    </xf>
    <xf numFmtId="176" fontId="12" fillId="0" borderId="15" xfId="0" applyNumberFormat="1" applyFont="1" applyBorder="1" applyAlignment="1" applyProtection="1">
      <alignment vertical="center"/>
    </xf>
    <xf numFmtId="176" fontId="12" fillId="0" borderId="0" xfId="0" applyNumberFormat="1" applyFont="1" applyAlignment="1" applyProtection="1">
      <alignment vertical="center"/>
    </xf>
    <xf numFmtId="0" fontId="12" fillId="0" borderId="7" xfId="0" applyFont="1" applyBorder="1" applyAlignment="1" applyProtection="1">
      <alignment vertical="center"/>
    </xf>
    <xf numFmtId="0" fontId="11" fillId="0" borderId="0" xfId="0" applyFont="1" applyFill="1" applyBorder="1" applyAlignment="1" applyProtection="1">
      <alignment horizontal="distributed" vertical="center"/>
    </xf>
    <xf numFmtId="0" fontId="11" fillId="0" borderId="0" xfId="0" applyFont="1" applyAlignment="1" applyProtection="1">
      <alignment horizontal="center" vertical="center"/>
    </xf>
    <xf numFmtId="0" fontId="11" fillId="0" borderId="7" xfId="0" applyFont="1" applyBorder="1" applyAlignment="1" applyProtection="1">
      <alignment vertical="center"/>
    </xf>
    <xf numFmtId="176" fontId="11" fillId="0" borderId="0" xfId="0" applyNumberFormat="1" applyFont="1" applyBorder="1" applyAlignment="1" applyProtection="1">
      <alignment horizontal="right" vertical="center"/>
    </xf>
    <xf numFmtId="49" fontId="12" fillId="0" borderId="0" xfId="0" applyNumberFormat="1" applyFont="1" applyFill="1" applyBorder="1" applyAlignment="1" applyProtection="1">
      <alignment vertical="center"/>
    </xf>
    <xf numFmtId="181" fontId="12" fillId="0" borderId="15" xfId="0" applyNumberFormat="1" applyFont="1" applyFill="1" applyBorder="1" applyAlignment="1" applyProtection="1">
      <alignment horizontal="right" vertical="center"/>
    </xf>
    <xf numFmtId="181" fontId="12" fillId="0" borderId="0" xfId="0" applyNumberFormat="1" applyFont="1" applyFill="1" applyBorder="1" applyAlignment="1" applyProtection="1">
      <alignment horizontal="right" vertical="center"/>
    </xf>
    <xf numFmtId="3" fontId="64" fillId="6" borderId="0" xfId="0" applyNumberFormat="1" applyFont="1" applyFill="1" applyBorder="1" applyAlignment="1">
      <alignment vertical="center"/>
    </xf>
    <xf numFmtId="204" fontId="11" fillId="6" borderId="0" xfId="0" applyNumberFormat="1" applyFont="1" applyFill="1" applyBorder="1" applyAlignment="1" applyProtection="1">
      <alignment vertical="center"/>
    </xf>
    <xf numFmtId="204" fontId="11" fillId="6" borderId="0" xfId="0" applyNumberFormat="1" applyFont="1" applyFill="1" applyBorder="1" applyAlignment="1" applyProtection="1">
      <alignment horizontal="right" vertical="center"/>
    </xf>
    <xf numFmtId="0" fontId="12" fillId="6" borderId="0" xfId="0" applyFont="1" applyFill="1" applyBorder="1" applyAlignment="1" applyProtection="1">
      <alignment horizontal="center" vertical="center"/>
    </xf>
    <xf numFmtId="0" fontId="12" fillId="6" borderId="15" xfId="0" applyFont="1" applyFill="1" applyBorder="1" applyAlignment="1" applyProtection="1">
      <alignment horizontal="right" vertical="center"/>
    </xf>
    <xf numFmtId="0" fontId="12" fillId="6" borderId="0" xfId="0" applyFont="1" applyFill="1" applyAlignment="1" applyProtection="1">
      <alignment horizontal="right" vertical="center"/>
    </xf>
    <xf numFmtId="204" fontId="12" fillId="6" borderId="0" xfId="0" applyNumberFormat="1" applyFont="1" applyFill="1" applyBorder="1" applyAlignment="1" applyProtection="1">
      <alignment vertical="center"/>
    </xf>
    <xf numFmtId="204" fontId="12" fillId="6" borderId="0" xfId="0" applyNumberFormat="1" applyFont="1" applyFill="1" applyBorder="1" applyAlignment="1" applyProtection="1">
      <alignment horizontal="right" vertical="center"/>
    </xf>
    <xf numFmtId="0" fontId="12" fillId="5" borderId="0" xfId="0" applyFont="1" applyFill="1" applyAlignment="1" applyProtection="1">
      <alignment vertical="center"/>
    </xf>
    <xf numFmtId="3" fontId="12" fillId="6" borderId="0" xfId="0" applyNumberFormat="1" applyFont="1" applyFill="1" applyBorder="1" applyAlignment="1">
      <alignment vertical="center"/>
    </xf>
    <xf numFmtId="204" fontId="65" fillId="6" borderId="0" xfId="0" applyNumberFormat="1" applyFont="1" applyFill="1" applyBorder="1" applyAlignment="1"/>
    <xf numFmtId="3" fontId="12" fillId="6" borderId="12" xfId="0" applyNumberFormat="1" applyFont="1" applyFill="1" applyBorder="1" applyAlignment="1">
      <alignment vertical="center"/>
    </xf>
    <xf numFmtId="204" fontId="65" fillId="6" borderId="12" xfId="0" applyNumberFormat="1" applyFont="1" applyFill="1" applyBorder="1" applyAlignment="1"/>
    <xf numFmtId="204" fontId="12" fillId="6" borderId="12" xfId="0" applyNumberFormat="1" applyFont="1" applyFill="1" applyBorder="1" applyAlignment="1" applyProtection="1">
      <alignment horizontal="right" vertical="center"/>
    </xf>
    <xf numFmtId="204" fontId="12" fillId="6" borderId="12" xfId="0" applyNumberFormat="1" applyFont="1" applyFill="1" applyBorder="1" applyAlignment="1" applyProtection="1">
      <alignment vertical="center"/>
    </xf>
    <xf numFmtId="179" fontId="11" fillId="5" borderId="15" xfId="2" applyNumberFormat="1" applyFont="1" applyFill="1" applyBorder="1" applyAlignment="1" applyProtection="1">
      <alignment vertical="center" shrinkToFit="1"/>
    </xf>
    <xf numFmtId="179" fontId="11" fillId="5" borderId="0" xfId="2" applyNumberFormat="1" applyFont="1" applyFill="1" applyBorder="1" applyAlignment="1" applyProtection="1">
      <alignment vertical="center" shrinkToFit="1"/>
    </xf>
    <xf numFmtId="179" fontId="11" fillId="5" borderId="15" xfId="2" applyNumberFormat="1" applyFont="1" applyFill="1" applyBorder="1" applyAlignment="1" applyProtection="1">
      <alignment vertical="center" shrinkToFit="1"/>
      <protection locked="0"/>
    </xf>
    <xf numFmtId="49" fontId="12" fillId="5" borderId="0" xfId="6" applyNumberFormat="1" applyFont="1" applyFill="1" applyBorder="1" applyAlignment="1" applyProtection="1">
      <alignment horizontal="distributed" vertical="center"/>
      <protection locked="0"/>
    </xf>
    <xf numFmtId="1" fontId="12" fillId="5" borderId="0" xfId="2" applyNumberFormat="1" applyFont="1" applyFill="1" applyBorder="1" applyAlignment="1" applyProtection="1">
      <alignment horizontal="right" vertical="center" shrinkToFit="1"/>
    </xf>
    <xf numFmtId="179" fontId="12" fillId="5" borderId="0" xfId="2" applyNumberFormat="1" applyFont="1" applyFill="1" applyBorder="1" applyAlignment="1" applyProtection="1">
      <alignment horizontal="right" vertical="center" shrinkToFit="1"/>
    </xf>
    <xf numFmtId="0" fontId="12" fillId="5" borderId="15" xfId="6" applyNumberFormat="1" applyFont="1" applyFill="1" applyBorder="1" applyAlignment="1" applyProtection="1">
      <alignment horizontal="right" vertical="center" shrinkToFit="1"/>
    </xf>
    <xf numFmtId="0" fontId="12" fillId="5" borderId="0" xfId="6" applyNumberFormat="1" applyFont="1" applyFill="1" applyBorder="1" applyAlignment="1" applyProtection="1">
      <alignment horizontal="right" vertical="center" shrinkToFit="1"/>
    </xf>
    <xf numFmtId="0" fontId="11" fillId="5" borderId="9" xfId="6" applyFont="1" applyFill="1" applyBorder="1" applyAlignment="1" applyProtection="1">
      <alignment horizontal="right" vertical="center" shrinkToFit="1"/>
    </xf>
    <xf numFmtId="0" fontId="11" fillId="5" borderId="12" xfId="6" applyFont="1" applyFill="1" applyBorder="1" applyAlignment="1" applyProtection="1">
      <alignment horizontal="right" vertical="center" shrinkToFit="1"/>
    </xf>
    <xf numFmtId="0" fontId="11" fillId="5" borderId="9" xfId="6" applyNumberFormat="1" applyFont="1" applyFill="1" applyBorder="1" applyAlignment="1" applyProtection="1">
      <alignment vertical="center"/>
      <protection locked="0"/>
    </xf>
    <xf numFmtId="0" fontId="11" fillId="5" borderId="12" xfId="6" applyNumberFormat="1" applyFont="1" applyFill="1" applyBorder="1" applyAlignment="1" applyProtection="1">
      <alignment vertical="center"/>
      <protection locked="0"/>
    </xf>
    <xf numFmtId="0" fontId="12" fillId="0" borderId="0" xfId="6" applyFont="1" applyBorder="1" applyAlignment="1" applyProtection="1">
      <alignment vertical="center"/>
    </xf>
    <xf numFmtId="0" fontId="12" fillId="0" borderId="0" xfId="0" applyFont="1" applyAlignment="1" applyProtection="1">
      <alignment vertical="center"/>
    </xf>
    <xf numFmtId="0" fontId="11" fillId="0" borderId="0" xfId="0" applyFont="1" applyBorder="1" applyAlignment="1" applyProtection="1">
      <alignment vertical="center"/>
    </xf>
    <xf numFmtId="0" fontId="11" fillId="0" borderId="0" xfId="0" applyFont="1" applyAlignment="1" applyProtection="1">
      <alignment vertical="center"/>
    </xf>
    <xf numFmtId="0" fontId="11" fillId="0" borderId="0" xfId="6" applyFont="1" applyFill="1" applyBorder="1" applyAlignment="1" applyProtection="1">
      <alignment vertical="center"/>
    </xf>
    <xf numFmtId="0" fontId="3" fillId="0" borderId="13" xfId="1" applyFont="1" applyFill="1" applyBorder="1" applyAlignment="1" applyProtection="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7" fillId="0" borderId="6"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3" fillId="2" borderId="4"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3" xfId="1" applyFont="1" applyFill="1" applyBorder="1" applyAlignment="1" applyProtection="1">
      <alignment horizontal="center" vertical="center"/>
    </xf>
    <xf numFmtId="0" fontId="7" fillId="2" borderId="6" xfId="1" applyFont="1" applyFill="1" applyBorder="1" applyAlignment="1">
      <alignment horizontal="center" vertical="center"/>
    </xf>
    <xf numFmtId="0" fontId="3" fillId="2" borderId="4" xfId="1" applyFont="1" applyFill="1" applyBorder="1" applyAlignment="1" applyProtection="1">
      <alignment horizontal="center" vertical="center" wrapText="1"/>
    </xf>
    <xf numFmtId="0" fontId="7" fillId="2" borderId="14" xfId="1" applyFont="1" applyFill="1" applyBorder="1" applyAlignment="1">
      <alignment horizontal="center" vertical="center"/>
    </xf>
    <xf numFmtId="0" fontId="7" fillId="2" borderId="10" xfId="1" applyFont="1" applyFill="1" applyBorder="1" applyAlignment="1">
      <alignment horizontal="center" vertical="center"/>
    </xf>
    <xf numFmtId="0" fontId="3" fillId="2" borderId="3" xfId="1" applyFont="1" applyFill="1" applyBorder="1" applyAlignment="1" applyProtection="1">
      <alignment horizontal="center" vertical="center" wrapText="1"/>
    </xf>
    <xf numFmtId="0" fontId="7" fillId="2" borderId="15" xfId="1" applyFont="1" applyFill="1" applyBorder="1" applyAlignment="1"/>
    <xf numFmtId="0" fontId="7" fillId="2" borderId="9" xfId="1" applyFont="1" applyFill="1" applyBorder="1" applyAlignment="1"/>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3" fillId="2" borderId="4" xfId="1" applyFont="1" applyFill="1" applyBorder="1" applyAlignment="1" applyProtection="1">
      <alignment horizontal="center" vertical="center" shrinkToFit="1"/>
    </xf>
    <xf numFmtId="0" fontId="3" fillId="2" borderId="1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3" fillId="2" borderId="3" xfId="1" applyFont="1" applyFill="1" applyBorder="1" applyAlignment="1" applyProtection="1">
      <alignment horizontal="center" vertical="center"/>
    </xf>
    <xf numFmtId="0" fontId="7" fillId="2" borderId="1" xfId="1" applyFont="1" applyFill="1" applyBorder="1" applyAlignment="1">
      <alignment horizontal="center" vertical="center"/>
    </xf>
    <xf numFmtId="0" fontId="7" fillId="2" borderId="15" xfId="1" applyFont="1" applyFill="1" applyBorder="1" applyAlignment="1">
      <alignment horizontal="center" vertical="center"/>
    </xf>
    <xf numFmtId="0" fontId="7" fillId="2" borderId="0" xfId="1" applyFont="1" applyFill="1" applyBorder="1" applyAlignment="1">
      <alignment horizontal="center" vertical="center"/>
    </xf>
    <xf numFmtId="0" fontId="7" fillId="2" borderId="9" xfId="1" applyFont="1" applyFill="1" applyBorder="1" applyAlignment="1">
      <alignment horizontal="center" vertical="center"/>
    </xf>
    <xf numFmtId="0" fontId="7" fillId="2" borderId="12" xfId="1" applyFont="1" applyFill="1" applyBorder="1" applyAlignment="1">
      <alignment horizontal="center" vertical="center"/>
    </xf>
    <xf numFmtId="0" fontId="6" fillId="0" borderId="5" xfId="1" applyFont="1" applyFill="1" applyBorder="1" applyAlignment="1" applyProtection="1">
      <alignment horizontal="center" vertical="center" wrapText="1"/>
    </xf>
    <xf numFmtId="0" fontId="7" fillId="0" borderId="6" xfId="1" applyFont="1" applyFill="1" applyBorder="1" applyAlignment="1">
      <alignment horizontal="center" vertical="center" wrapText="1"/>
    </xf>
    <xf numFmtId="0" fontId="3" fillId="2" borderId="1"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7" fillId="2" borderId="0" xfId="1" applyFont="1" applyFill="1" applyAlignment="1">
      <alignment horizontal="center" vertical="center"/>
    </xf>
    <xf numFmtId="0" fontId="7" fillId="2" borderId="2" xfId="1" applyFont="1" applyFill="1" applyBorder="1" applyAlignment="1">
      <alignment horizontal="center" vertical="center" wrapText="1"/>
    </xf>
    <xf numFmtId="0" fontId="3" fillId="2" borderId="9" xfId="1" applyFont="1" applyFill="1" applyBorder="1" applyAlignment="1" applyProtection="1">
      <alignment horizontal="center" vertical="center"/>
    </xf>
    <xf numFmtId="0" fontId="7" fillId="0" borderId="6" xfId="1" applyFont="1" applyFill="1" applyBorder="1" applyAlignment="1">
      <alignment vertical="center"/>
    </xf>
    <xf numFmtId="0" fontId="7" fillId="0" borderId="13" xfId="1" applyFont="1" applyFill="1" applyBorder="1" applyAlignment="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9" fillId="2" borderId="3" xfId="1" applyFont="1" applyFill="1" applyBorder="1" applyAlignment="1" applyProtection="1">
      <alignment horizontal="center" vertical="center"/>
    </xf>
    <xf numFmtId="0" fontId="9" fillId="2" borderId="9"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7" fillId="2" borderId="2" xfId="1" applyFont="1" applyFill="1" applyBorder="1" applyAlignment="1">
      <alignment horizontal="center" vertical="center"/>
    </xf>
    <xf numFmtId="0" fontId="7"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7" fillId="2" borderId="6" xfId="1" applyFont="1" applyFill="1" applyBorder="1" applyAlignment="1">
      <alignment horizontal="center" vertical="center" wrapText="1"/>
    </xf>
    <xf numFmtId="0" fontId="3" fillId="2" borderId="7" xfId="1" applyFont="1" applyFill="1" applyBorder="1" applyAlignment="1" applyProtection="1">
      <alignment horizontal="center" vertical="center"/>
    </xf>
    <xf numFmtId="0" fontId="7" fillId="2" borderId="10" xfId="1" applyFont="1" applyFill="1" applyBorder="1"/>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194" fontId="6" fillId="0" borderId="0" xfId="1" applyNumberFormat="1" applyFont="1" applyFill="1" applyBorder="1" applyAlignment="1" applyProtection="1">
      <alignment horizontal="left" vertical="center" wrapText="1"/>
    </xf>
    <xf numFmtId="0" fontId="6" fillId="0" borderId="0" xfId="1" applyFont="1" applyBorder="1" applyAlignment="1">
      <alignment horizontal="left" vertical="top" wrapText="1"/>
    </xf>
    <xf numFmtId="0" fontId="18" fillId="0" borderId="0" xfId="1" applyFont="1" applyBorder="1" applyAlignment="1">
      <alignment horizontal="left" vertical="top" wrapText="1"/>
    </xf>
    <xf numFmtId="182" fontId="11" fillId="0" borderId="0" xfId="3" applyNumberFormat="1" applyFont="1" applyBorder="1" applyAlignment="1" applyProtection="1">
      <alignment horizontal="distributed" vertical="center"/>
    </xf>
    <xf numFmtId="182" fontId="11" fillId="0" borderId="7" xfId="3" applyNumberFormat="1" applyFont="1" applyBorder="1" applyAlignment="1" applyProtection="1">
      <alignment horizontal="distributed" vertical="center"/>
    </xf>
    <xf numFmtId="182" fontId="11" fillId="0" borderId="0" xfId="3" applyNumberFormat="1" applyFont="1" applyFill="1" applyBorder="1" applyAlignment="1" applyProtection="1">
      <alignment horizontal="distributed" vertical="center"/>
    </xf>
    <xf numFmtId="0" fontId="2" fillId="0" borderId="0" xfId="1" applyFont="1" applyBorder="1" applyAlignment="1">
      <alignment horizontal="distributed" vertical="center"/>
    </xf>
    <xf numFmtId="0" fontId="2" fillId="0" borderId="7" xfId="1" applyFont="1" applyBorder="1" applyAlignment="1">
      <alignment horizontal="distributed" vertical="center"/>
    </xf>
    <xf numFmtId="0" fontId="12" fillId="0" borderId="0" xfId="1" applyFont="1" applyFill="1" applyBorder="1" applyAlignment="1" applyProtection="1">
      <alignment vertical="center" wrapText="1"/>
    </xf>
    <xf numFmtId="182" fontId="12" fillId="2" borderId="9" xfId="3" applyNumberFormat="1" applyFont="1" applyFill="1" applyBorder="1" applyAlignment="1" applyProtection="1">
      <alignment horizontal="center" vertical="center"/>
    </xf>
    <xf numFmtId="182" fontId="12" fillId="2" borderId="12" xfId="3" applyNumberFormat="1" applyFont="1" applyFill="1" applyBorder="1" applyAlignment="1" applyProtection="1">
      <alignment horizontal="center" vertical="center"/>
    </xf>
    <xf numFmtId="182" fontId="12" fillId="2" borderId="8" xfId="3" applyNumberFormat="1" applyFont="1" applyFill="1" applyBorder="1" applyAlignment="1" applyProtection="1">
      <alignment horizontal="center" vertical="center"/>
    </xf>
    <xf numFmtId="6" fontId="12" fillId="2" borderId="5" xfId="7" applyFont="1" applyFill="1" applyBorder="1" applyAlignment="1" applyProtection="1">
      <alignment horizontal="center" vertical="center"/>
    </xf>
    <xf numFmtId="6" fontId="12" fillId="2" borderId="13" xfId="7" applyFont="1" applyFill="1" applyBorder="1" applyAlignment="1" applyProtection="1">
      <alignment horizontal="center" vertical="center"/>
    </xf>
    <xf numFmtId="182" fontId="12" fillId="2" borderId="5" xfId="3" applyNumberFormat="1" applyFont="1" applyFill="1" applyBorder="1" applyAlignment="1" applyProtection="1">
      <alignment horizontal="center" vertical="center"/>
    </xf>
    <xf numFmtId="182" fontId="12" fillId="2" borderId="13" xfId="3" applyNumberFormat="1" applyFont="1" applyFill="1" applyBorder="1" applyAlignment="1" applyProtection="1">
      <alignment horizontal="center" vertical="center"/>
    </xf>
    <xf numFmtId="182" fontId="12" fillId="2" borderId="6" xfId="3" applyNumberFormat="1" applyFont="1" applyFill="1" applyBorder="1" applyAlignment="1" applyProtection="1">
      <alignment horizontal="center" vertical="center"/>
    </xf>
    <xf numFmtId="182" fontId="12" fillId="2" borderId="4" xfId="3" applyNumberFormat="1" applyFont="1" applyFill="1" applyBorder="1" applyAlignment="1" applyProtection="1">
      <alignment horizontal="center" vertical="center"/>
    </xf>
    <xf numFmtId="182" fontId="12" fillId="2" borderId="10" xfId="3" applyNumberFormat="1" applyFont="1" applyFill="1" applyBorder="1" applyAlignment="1" applyProtection="1">
      <alignment horizontal="center" vertical="center"/>
    </xf>
    <xf numFmtId="182" fontId="12" fillId="0" borderId="12" xfId="3" applyNumberFormat="1" applyFont="1" applyBorder="1" applyAlignment="1" applyProtection="1">
      <alignment horizontal="right" vertical="center"/>
    </xf>
    <xf numFmtId="182" fontId="12" fillId="3" borderId="1" xfId="3" applyNumberFormat="1" applyFont="1" applyFill="1" applyBorder="1" applyAlignment="1" applyProtection="1">
      <alignment horizontal="center" vertical="center"/>
    </xf>
    <xf numFmtId="182" fontId="12" fillId="3" borderId="2" xfId="3" applyNumberFormat="1" applyFont="1" applyFill="1" applyBorder="1" applyAlignment="1" applyProtection="1">
      <alignment horizontal="center" vertical="center"/>
    </xf>
    <xf numFmtId="182" fontId="12" fillId="3" borderId="12" xfId="3" applyNumberFormat="1" applyFont="1" applyFill="1" applyBorder="1" applyAlignment="1" applyProtection="1">
      <alignment horizontal="center" vertical="center"/>
    </xf>
    <xf numFmtId="182" fontId="12" fillId="3" borderId="8" xfId="3" applyNumberFormat="1" applyFont="1" applyFill="1" applyBorder="1" applyAlignment="1" applyProtection="1">
      <alignment horizontal="center" vertical="center"/>
    </xf>
    <xf numFmtId="182" fontId="12" fillId="3" borderId="5" xfId="3" applyNumberFormat="1" applyFont="1" applyFill="1" applyBorder="1" applyAlignment="1" applyProtection="1">
      <alignment horizontal="center" vertical="center"/>
    </xf>
    <xf numFmtId="182" fontId="12" fillId="3" borderId="13" xfId="3" applyNumberFormat="1" applyFont="1" applyFill="1" applyBorder="1" applyAlignment="1" applyProtection="1">
      <alignment horizontal="center" vertical="center"/>
    </xf>
    <xf numFmtId="182" fontId="12" fillId="3" borderId="6" xfId="3" applyNumberFormat="1" applyFont="1" applyFill="1" applyBorder="1" applyAlignment="1" applyProtection="1">
      <alignment horizontal="center" vertical="center"/>
    </xf>
    <xf numFmtId="182" fontId="12" fillId="3" borderId="4" xfId="3" applyNumberFormat="1" applyFont="1" applyFill="1" applyBorder="1" applyAlignment="1" applyProtection="1">
      <alignment horizontal="center" vertical="center"/>
    </xf>
    <xf numFmtId="182" fontId="12" fillId="3" borderId="10" xfId="3" applyNumberFormat="1" applyFont="1" applyFill="1" applyBorder="1" applyAlignment="1" applyProtection="1">
      <alignment horizontal="center" vertical="center"/>
    </xf>
    <xf numFmtId="182" fontId="12" fillId="2" borderId="1" xfId="3" applyNumberFormat="1" applyFont="1" applyFill="1" applyBorder="1" applyAlignment="1" applyProtection="1">
      <alignment horizontal="center" vertical="center"/>
    </xf>
    <xf numFmtId="182" fontId="12" fillId="2" borderId="2" xfId="3" applyNumberFormat="1" applyFont="1" applyFill="1" applyBorder="1" applyAlignment="1" applyProtection="1">
      <alignment horizontal="center" vertical="center"/>
    </xf>
    <xf numFmtId="182" fontId="12" fillId="2" borderId="0" xfId="3" applyNumberFormat="1" applyFont="1" applyFill="1" applyBorder="1" applyAlignment="1" applyProtection="1">
      <alignment horizontal="center" vertical="center"/>
    </xf>
    <xf numFmtId="182" fontId="12" fillId="2" borderId="7" xfId="3" applyNumberFormat="1" applyFont="1" applyFill="1" applyBorder="1" applyAlignment="1" applyProtection="1">
      <alignment horizontal="center" vertical="center"/>
    </xf>
    <xf numFmtId="0" fontId="10" fillId="5" borderId="0" xfId="1" applyFont="1" applyFill="1" applyAlignment="1" applyProtection="1">
      <alignment horizontal="distributed" vertical="center"/>
    </xf>
    <xf numFmtId="0" fontId="10" fillId="5" borderId="7" xfId="1" applyFont="1" applyFill="1" applyBorder="1" applyAlignment="1" applyProtection="1">
      <alignment horizontal="distributed" vertical="center"/>
    </xf>
    <xf numFmtId="0" fontId="3" fillId="2" borderId="42" xfId="1" applyFont="1" applyFill="1" applyBorder="1" applyAlignment="1" applyProtection="1">
      <alignment horizontal="center" vertical="center"/>
    </xf>
    <xf numFmtId="0" fontId="3" fillId="2" borderId="43" xfId="1" applyFont="1" applyFill="1" applyBorder="1" applyAlignment="1" applyProtection="1">
      <alignment horizontal="center" vertical="center"/>
    </xf>
    <xf numFmtId="0" fontId="3" fillId="2" borderId="44" xfId="1" applyFont="1" applyFill="1" applyBorder="1" applyAlignment="1" applyProtection="1">
      <alignment horizontal="center" vertical="center"/>
    </xf>
    <xf numFmtId="0" fontId="3" fillId="2" borderId="45" xfId="1" applyFont="1" applyFill="1" applyBorder="1" applyAlignment="1" applyProtection="1">
      <alignment horizontal="center" vertical="center"/>
    </xf>
    <xf numFmtId="0" fontId="12" fillId="0" borderId="0" xfId="1" applyFont="1" applyAlignment="1" applyProtection="1">
      <alignment horizontal="left" vertical="center"/>
    </xf>
    <xf numFmtId="0" fontId="24" fillId="0" borderId="0" xfId="1" applyFont="1" applyFill="1" applyBorder="1" applyAlignment="1">
      <alignment vertical="center" shrinkToFit="1"/>
    </xf>
    <xf numFmtId="0" fontId="18" fillId="0" borderId="0" xfId="1" applyFont="1" applyFill="1" applyAlignment="1">
      <alignment vertical="center" shrinkToFit="1"/>
    </xf>
    <xf numFmtId="0" fontId="18" fillId="0" borderId="7" xfId="1" applyFont="1" applyFill="1" applyBorder="1" applyAlignment="1">
      <alignment vertical="center" shrinkToFit="1"/>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8" fontId="24" fillId="0" borderId="0" xfId="1" applyNumberFormat="1" applyFont="1" applyFill="1" applyBorder="1" applyAlignment="1">
      <alignment horizontal="center" vertical="center"/>
    </xf>
    <xf numFmtId="198" fontId="24" fillId="0" borderId="27" xfId="1" applyNumberFormat="1" applyFont="1" applyFill="1" applyBorder="1" applyAlignment="1">
      <alignment horizontal="center" vertical="center"/>
    </xf>
    <xf numFmtId="0" fontId="24" fillId="0" borderId="7" xfId="1" applyFont="1" applyFill="1" applyBorder="1" applyAlignment="1">
      <alignment vertical="center" shrinkToFit="1"/>
    </xf>
    <xf numFmtId="0" fontId="18" fillId="0" borderId="0" xfId="1" applyFont="1" applyBorder="1"/>
    <xf numFmtId="197" fontId="24" fillId="0" borderId="12" xfId="1" applyNumberFormat="1" applyFont="1" applyFill="1" applyBorder="1" applyAlignment="1">
      <alignment horizontal="center" vertical="center" shrinkToFit="1"/>
    </xf>
    <xf numFmtId="197" fontId="24" fillId="0" borderId="24" xfId="1" applyNumberFormat="1" applyFont="1" applyFill="1" applyBorder="1" applyAlignment="1">
      <alignment horizontal="center" vertical="center" shrinkToFit="1"/>
    </xf>
    <xf numFmtId="0" fontId="24" fillId="0" borderId="12" xfId="1" applyFont="1" applyFill="1" applyBorder="1" applyAlignment="1">
      <alignment vertical="center" shrinkToFit="1"/>
    </xf>
    <xf numFmtId="0" fontId="24" fillId="0" borderId="8" xfId="1" applyFont="1" applyFill="1" applyBorder="1" applyAlignment="1">
      <alignment vertical="center" shrinkToFit="1"/>
    </xf>
    <xf numFmtId="198" fontId="24" fillId="0" borderId="12" xfId="1" applyNumberFormat="1" applyFont="1" applyFill="1" applyBorder="1" applyAlignment="1">
      <alignment horizontal="center" vertical="center" shrinkToFit="1"/>
    </xf>
    <xf numFmtId="198" fontId="24" fillId="0" borderId="24" xfId="1" applyNumberFormat="1" applyFont="1" applyFill="1" applyBorder="1" applyAlignment="1">
      <alignment horizontal="center" vertical="center" shrinkToFit="1"/>
    </xf>
    <xf numFmtId="0" fontId="18" fillId="0" borderId="12" xfId="1" applyFont="1" applyFill="1" applyBorder="1" applyAlignment="1">
      <alignment vertical="center" shrinkToFit="1"/>
    </xf>
    <xf numFmtId="0" fontId="18" fillId="0" borderId="8" xfId="1" applyFont="1" applyFill="1" applyBorder="1" applyAlignment="1">
      <alignment vertical="center" shrinkToFit="1"/>
    </xf>
    <xf numFmtId="0" fontId="12" fillId="0" borderId="3" xfId="1" applyFont="1" applyBorder="1" applyAlignment="1" applyProtection="1">
      <alignment vertical="center" textRotation="255"/>
    </xf>
    <xf numFmtId="0" fontId="12" fillId="0" borderId="1" xfId="1" applyFont="1" applyBorder="1" applyAlignment="1" applyProtection="1">
      <alignment vertical="center" textRotation="255"/>
    </xf>
    <xf numFmtId="0" fontId="12" fillId="0" borderId="15" xfId="1" applyFont="1" applyBorder="1" applyAlignment="1" applyProtection="1">
      <alignment vertical="center" textRotation="255"/>
    </xf>
    <xf numFmtId="0" fontId="12" fillId="0" borderId="7" xfId="1" applyFont="1" applyBorder="1" applyAlignment="1" applyProtection="1">
      <alignment vertical="center" textRotation="255"/>
    </xf>
    <xf numFmtId="0" fontId="12" fillId="0" borderId="9" xfId="1" applyFont="1" applyBorder="1" applyAlignment="1" applyProtection="1">
      <alignment vertical="center" textRotation="255"/>
    </xf>
    <xf numFmtId="0" fontId="12" fillId="0" borderId="8" xfId="1" applyFont="1" applyBorder="1" applyAlignment="1" applyProtection="1">
      <alignment vertical="center" textRotation="255"/>
    </xf>
    <xf numFmtId="197" fontId="24" fillId="0" borderId="0" xfId="1" applyNumberFormat="1" applyFont="1" applyFill="1" applyBorder="1" applyAlignment="1">
      <alignment horizontal="center" vertical="center" shrinkToFit="1"/>
    </xf>
    <xf numFmtId="197" fontId="24" fillId="0" borderId="27" xfId="1" applyNumberFormat="1" applyFont="1" applyFill="1" applyBorder="1" applyAlignment="1">
      <alignment horizontal="center" vertical="center" shrinkToFit="1"/>
    </xf>
    <xf numFmtId="0" fontId="24" fillId="0" borderId="29" xfId="1" applyFont="1" applyFill="1" applyBorder="1" applyAlignment="1">
      <alignment vertical="center" shrinkToFit="1"/>
    </xf>
    <xf numFmtId="0" fontId="24" fillId="0" borderId="1" xfId="1" applyFont="1" applyFill="1" applyBorder="1" applyAlignment="1">
      <alignment vertical="center" shrinkToFit="1"/>
    </xf>
    <xf numFmtId="0" fontId="24" fillId="0" borderId="2" xfId="1" applyFont="1" applyFill="1" applyBorder="1" applyAlignment="1">
      <alignment vertical="center" shrinkToFit="1"/>
    </xf>
    <xf numFmtId="0" fontId="24" fillId="0" borderId="3" xfId="1" applyFont="1" applyFill="1" applyBorder="1" applyAlignment="1">
      <alignment horizontal="distributed" vertical="center" shrinkToFit="1"/>
    </xf>
    <xf numFmtId="0" fontId="24" fillId="0" borderId="1" xfId="1" applyFont="1" applyFill="1" applyBorder="1" applyAlignment="1">
      <alignment horizontal="distributed" vertical="center" shrinkToFit="1"/>
    </xf>
    <xf numFmtId="198" fontId="24" fillId="0" borderId="1" xfId="1" applyNumberFormat="1" applyFont="1" applyFill="1" applyBorder="1" applyAlignment="1">
      <alignment horizontal="center" vertical="center" shrinkToFit="1"/>
    </xf>
    <xf numFmtId="198" fontId="24" fillId="0" borderId="25" xfId="1" applyNumberFormat="1" applyFont="1" applyFill="1" applyBorder="1" applyAlignment="1">
      <alignment horizontal="center" vertical="center" shrinkToFit="1"/>
    </xf>
    <xf numFmtId="0" fontId="18" fillId="0" borderId="1" xfId="1" applyFont="1" applyFill="1" applyBorder="1" applyAlignment="1">
      <alignment vertical="center" shrinkToFit="1"/>
    </xf>
    <xf numFmtId="0" fontId="18" fillId="0" borderId="2" xfId="1" applyFont="1" applyFill="1" applyBorder="1" applyAlignment="1">
      <alignment vertical="center" shrinkToFit="1"/>
    </xf>
    <xf numFmtId="0" fontId="24" fillId="0" borderId="26" xfId="1" applyFont="1" applyFill="1" applyBorder="1" applyAlignment="1">
      <alignment vertical="center" shrinkToFit="1"/>
    </xf>
    <xf numFmtId="198" fontId="24" fillId="0" borderId="0" xfId="1" applyNumberFormat="1" applyFont="1" applyFill="1" applyBorder="1" applyAlignment="1">
      <alignment horizontal="center" vertical="center" shrinkToFit="1"/>
    </xf>
    <xf numFmtId="198" fontId="24" fillId="0" borderId="27" xfId="1" applyNumberFormat="1" applyFont="1" applyFill="1" applyBorder="1" applyAlignment="1">
      <alignment horizontal="center" vertical="center" shrinkToFit="1"/>
    </xf>
    <xf numFmtId="0" fontId="18" fillId="0" borderId="0" xfId="1" applyFont="1" applyFill="1" applyBorder="1" applyAlignment="1">
      <alignment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0" fontId="12" fillId="0" borderId="0" xfId="1" applyFont="1" applyBorder="1" applyAlignment="1" applyProtection="1">
      <alignment vertical="center" textRotation="255"/>
    </xf>
    <xf numFmtId="0" fontId="12" fillId="0" borderId="12" xfId="1" applyFont="1" applyBorder="1" applyAlignment="1" applyProtection="1">
      <alignment vertical="center" textRotation="255"/>
    </xf>
    <xf numFmtId="0" fontId="25" fillId="0" borderId="15" xfId="1" applyFont="1" applyFill="1" applyBorder="1" applyAlignment="1">
      <alignment horizontal="distributed" vertical="center" shrinkToFit="1"/>
    </xf>
    <xf numFmtId="0" fontId="25" fillId="0" borderId="0" xfId="1" applyFont="1" applyFill="1" applyBorder="1" applyAlignment="1">
      <alignment horizontal="distributed" vertical="center" shrinkToFit="1"/>
    </xf>
    <xf numFmtId="0" fontId="12" fillId="0" borderId="2" xfId="1" applyFont="1" applyBorder="1" applyAlignment="1" applyProtection="1">
      <alignment vertical="center" textRotation="255"/>
    </xf>
    <xf numFmtId="0" fontId="18" fillId="0" borderId="1" xfId="1" applyFont="1" applyBorder="1"/>
    <xf numFmtId="197" fontId="24" fillId="0" borderId="1" xfId="1" applyNumberFormat="1" applyFont="1" applyFill="1" applyBorder="1" applyAlignment="1">
      <alignment horizontal="center" vertical="center" shrinkToFit="1"/>
    </xf>
    <xf numFmtId="197" fontId="24" fillId="0" borderId="25" xfId="1" applyNumberFormat="1" applyFont="1" applyFill="1" applyBorder="1" applyAlignment="1">
      <alignment horizontal="center" vertical="center" shrinkToFit="1"/>
    </xf>
    <xf numFmtId="0" fontId="6" fillId="0" borderId="26" xfId="1" applyFont="1" applyBorder="1" applyAlignment="1" applyProtection="1">
      <alignment horizontal="left" vertical="center"/>
    </xf>
    <xf numFmtId="0" fontId="6" fillId="0" borderId="0" xfId="1" applyFont="1" applyAlignment="1" applyProtection="1">
      <alignment horizontal="left" vertical="center"/>
    </xf>
    <xf numFmtId="0" fontId="6" fillId="0" borderId="7" xfId="1" applyFont="1" applyBorder="1" applyAlignment="1" applyProtection="1">
      <alignment horizontal="left" vertical="center"/>
    </xf>
    <xf numFmtId="0" fontId="24" fillId="0" borderId="28" xfId="1" applyFont="1" applyFill="1" applyBorder="1" applyAlignment="1">
      <alignment vertical="center" wrapText="1" shrinkToFit="1"/>
    </xf>
    <xf numFmtId="0" fontId="24" fillId="0" borderId="12" xfId="1" applyFont="1" applyFill="1" applyBorder="1" applyAlignment="1">
      <alignment vertical="center" wrapText="1" shrinkToFit="1"/>
    </xf>
    <xf numFmtId="0" fontId="24" fillId="0" borderId="8" xfId="1" applyFont="1" applyFill="1" applyBorder="1" applyAlignment="1">
      <alignment vertical="center" wrapText="1" shrinkToFit="1"/>
    </xf>
    <xf numFmtId="49" fontId="11" fillId="0" borderId="12" xfId="1" applyNumberFormat="1" applyFont="1" applyBorder="1" applyAlignment="1" applyProtection="1">
      <alignment vertical="center"/>
    </xf>
    <xf numFmtId="0" fontId="12" fillId="2" borderId="3" xfId="1" applyFont="1" applyFill="1" applyBorder="1" applyAlignment="1" applyProtection="1">
      <alignment vertical="center" textRotation="255"/>
    </xf>
    <xf numFmtId="0" fontId="12" fillId="2" borderId="2" xfId="1" applyFont="1" applyFill="1" applyBorder="1" applyAlignment="1" applyProtection="1">
      <alignment vertical="center" textRotation="255"/>
    </xf>
    <xf numFmtId="0" fontId="12" fillId="2" borderId="9" xfId="1" applyFont="1" applyFill="1" applyBorder="1" applyAlignment="1" applyProtection="1">
      <alignment vertical="center" textRotation="255"/>
    </xf>
    <xf numFmtId="0" fontId="12" fillId="2" borderId="8" xfId="1" applyFont="1" applyFill="1" applyBorder="1" applyAlignment="1" applyProtection="1">
      <alignment vertical="center" textRotation="255"/>
    </xf>
    <xf numFmtId="0" fontId="12" fillId="2" borderId="5" xfId="1" applyFont="1" applyFill="1" applyBorder="1" applyAlignment="1" applyProtection="1">
      <alignment horizontal="center" vertical="center"/>
    </xf>
    <xf numFmtId="0" fontId="12" fillId="2" borderId="13" xfId="1" applyFont="1" applyFill="1" applyBorder="1" applyAlignment="1" applyProtection="1">
      <alignment horizontal="center" vertical="center"/>
    </xf>
    <xf numFmtId="0" fontId="12" fillId="2" borderId="6" xfId="1" applyFont="1" applyFill="1" applyBorder="1" applyAlignment="1" applyProtection="1">
      <alignment horizontal="center" vertical="center"/>
    </xf>
    <xf numFmtId="0" fontId="12" fillId="2" borderId="3" xfId="1" applyFont="1" applyFill="1" applyBorder="1" applyAlignment="1" applyProtection="1">
      <alignment horizontal="center" vertical="center"/>
    </xf>
    <xf numFmtId="0" fontId="12" fillId="2" borderId="1" xfId="1" applyFont="1" applyFill="1" applyBorder="1" applyAlignment="1" applyProtection="1">
      <alignment horizontal="center" vertical="center"/>
    </xf>
    <xf numFmtId="0" fontId="12" fillId="2" borderId="11" xfId="1" applyFont="1" applyFill="1" applyBorder="1" applyAlignment="1" applyProtection="1">
      <alignment horizontal="center" vertical="center"/>
    </xf>
    <xf numFmtId="0" fontId="12" fillId="2" borderId="25" xfId="1" applyFont="1" applyFill="1" applyBorder="1" applyAlignment="1" applyProtection="1">
      <alignment horizontal="center" vertical="center"/>
    </xf>
    <xf numFmtId="0" fontId="12" fillId="2" borderId="2" xfId="1" applyFont="1" applyFill="1" applyBorder="1" applyAlignment="1" applyProtection="1">
      <alignment horizontal="center" vertical="center"/>
    </xf>
    <xf numFmtId="176" fontId="12" fillId="0" borderId="21" xfId="1" applyNumberFormat="1" applyFont="1" applyFill="1" applyBorder="1" applyAlignment="1">
      <alignment horizontal="center" vertical="center"/>
    </xf>
    <xf numFmtId="176" fontId="12" fillId="0" borderId="22" xfId="1" applyNumberFormat="1" applyFont="1" applyFill="1" applyBorder="1" applyAlignment="1">
      <alignment horizontal="center" vertical="center"/>
    </xf>
    <xf numFmtId="176" fontId="12" fillId="0" borderId="23" xfId="1" applyNumberFormat="1" applyFont="1" applyFill="1" applyBorder="1" applyAlignment="1">
      <alignment horizontal="center" vertical="center"/>
    </xf>
    <xf numFmtId="196" fontId="12" fillId="0" borderId="12" xfId="1" applyNumberFormat="1" applyFont="1" applyFill="1" applyBorder="1" applyAlignment="1" applyProtection="1">
      <alignment horizontal="right" vertical="center"/>
    </xf>
    <xf numFmtId="176" fontId="12" fillId="0" borderId="9" xfId="1" applyNumberFormat="1" applyFont="1" applyFill="1" applyBorder="1" applyAlignment="1">
      <alignment horizontal="center" vertical="center"/>
    </xf>
    <xf numFmtId="176" fontId="12" fillId="0" borderId="12" xfId="1" applyNumberFormat="1" applyFont="1" applyFill="1" applyBorder="1" applyAlignment="1">
      <alignment horizontal="center" vertical="center"/>
    </xf>
    <xf numFmtId="176" fontId="12" fillId="0" borderId="24" xfId="1" applyNumberFormat="1" applyFont="1" applyFill="1" applyBorder="1" applyAlignment="1">
      <alignment horizontal="center" vertical="center"/>
    </xf>
    <xf numFmtId="196" fontId="12" fillId="0" borderId="12" xfId="1" applyNumberFormat="1" applyFont="1" applyFill="1" applyBorder="1" applyAlignment="1" applyProtection="1">
      <alignment vertical="center"/>
    </xf>
    <xf numFmtId="0" fontId="12" fillId="0" borderId="17" xfId="1" applyFont="1" applyBorder="1" applyAlignment="1" applyProtection="1">
      <alignment horizontal="center" vertical="center"/>
    </xf>
    <xf numFmtId="0" fontId="12" fillId="0" borderId="18" xfId="1" applyFont="1" applyBorder="1" applyAlignment="1" applyProtection="1">
      <alignment horizontal="center" vertical="center"/>
    </xf>
    <xf numFmtId="0" fontId="12" fillId="0" borderId="19" xfId="1" applyFont="1" applyBorder="1" applyAlignment="1" applyProtection="1">
      <alignment horizontal="center" vertical="center"/>
    </xf>
    <xf numFmtId="176" fontId="12" fillId="0" borderId="17" xfId="1" applyNumberFormat="1" applyFont="1" applyFill="1" applyBorder="1" applyAlignment="1">
      <alignment horizontal="center" vertical="center"/>
    </xf>
    <xf numFmtId="176" fontId="12" fillId="0" borderId="18" xfId="1" applyNumberFormat="1" applyFont="1" applyFill="1" applyBorder="1" applyAlignment="1">
      <alignment horizontal="center" vertical="center"/>
    </xf>
    <xf numFmtId="176" fontId="12" fillId="0" borderId="20" xfId="1" applyNumberFormat="1" applyFont="1" applyFill="1" applyBorder="1" applyAlignment="1">
      <alignment horizontal="center" vertical="center"/>
    </xf>
    <xf numFmtId="196" fontId="12" fillId="0" borderId="18" xfId="1" applyNumberFormat="1" applyFont="1" applyFill="1" applyBorder="1" applyAlignment="1" applyProtection="1">
      <alignment horizontal="right" vertical="center"/>
    </xf>
    <xf numFmtId="196" fontId="12" fillId="0" borderId="18" xfId="1" applyNumberFormat="1" applyFont="1" applyFill="1" applyBorder="1" applyAlignment="1" applyProtection="1">
      <alignment vertical="center"/>
    </xf>
    <xf numFmtId="0" fontId="12" fillId="0" borderId="9" xfId="1" applyFont="1" applyBorder="1" applyAlignment="1" applyProtection="1">
      <alignment horizontal="center" vertical="center"/>
    </xf>
    <xf numFmtId="0" fontId="12" fillId="0" borderId="12" xfId="1" applyFont="1" applyBorder="1" applyAlignment="1" applyProtection="1">
      <alignment horizontal="center" vertical="center"/>
    </xf>
    <xf numFmtId="0" fontId="12" fillId="0" borderId="8" xfId="1" applyFont="1" applyBorder="1" applyAlignment="1" applyProtection="1">
      <alignment horizontal="center" vertical="center"/>
    </xf>
    <xf numFmtId="0" fontId="2" fillId="0" borderId="18" xfId="1" applyBorder="1"/>
    <xf numFmtId="0" fontId="2" fillId="0" borderId="20" xfId="1" applyBorder="1"/>
    <xf numFmtId="0" fontId="12" fillId="2" borderId="16" xfId="1" applyFont="1" applyFill="1" applyBorder="1" applyAlignment="1" applyProtection="1">
      <alignment horizontal="center" vertical="center"/>
    </xf>
    <xf numFmtId="0" fontId="12" fillId="2" borderId="13" xfId="1" applyFont="1" applyFill="1" applyBorder="1" applyAlignment="1" applyProtection="1">
      <alignment horizontal="center" vertical="center" shrinkToFit="1"/>
    </xf>
    <xf numFmtId="0" fontId="12" fillId="2" borderId="6" xfId="1" applyFont="1" applyFill="1" applyBorder="1" applyAlignment="1" applyProtection="1">
      <alignment horizontal="center" vertical="center" shrinkToFit="1"/>
    </xf>
    <xf numFmtId="0" fontId="12" fillId="0" borderId="3" xfId="1" applyFont="1" applyBorder="1" applyAlignment="1" applyProtection="1">
      <alignment horizontal="center" vertical="center" textRotation="255"/>
    </xf>
    <xf numFmtId="0" fontId="12" fillId="0" borderId="2" xfId="1" applyFont="1" applyBorder="1" applyAlignment="1" applyProtection="1">
      <alignment horizontal="center" vertical="center" textRotation="255"/>
    </xf>
    <xf numFmtId="0" fontId="12" fillId="0" borderId="9" xfId="1" applyFont="1" applyBorder="1" applyAlignment="1" applyProtection="1">
      <alignment horizontal="center" vertical="center" textRotation="255"/>
    </xf>
    <xf numFmtId="0" fontId="12" fillId="0" borderId="8" xfId="1" applyFont="1" applyBorder="1" applyAlignment="1" applyProtection="1">
      <alignment horizontal="center" vertical="center" textRotation="255"/>
    </xf>
    <xf numFmtId="0" fontId="12" fillId="0" borderId="0" xfId="1" applyFont="1" applyFill="1" applyAlignment="1" applyProtection="1">
      <alignment horizontal="left" vertical="center"/>
    </xf>
    <xf numFmtId="0" fontId="11" fillId="0" borderId="0" xfId="1" applyFont="1" applyFill="1" applyAlignment="1" applyProtection="1">
      <alignment vertical="center"/>
    </xf>
    <xf numFmtId="0" fontId="2" fillId="0" borderId="0" xfId="1" applyFont="1" applyAlignment="1">
      <alignment vertical="center"/>
    </xf>
    <xf numFmtId="0" fontId="12" fillId="2" borderId="9" xfId="1" applyFont="1" applyFill="1" applyBorder="1" applyAlignment="1" applyProtection="1">
      <alignment horizontal="center" vertical="center"/>
    </xf>
    <xf numFmtId="0" fontId="12" fillId="2" borderId="12" xfId="1" applyFont="1" applyFill="1" applyBorder="1" applyAlignment="1" applyProtection="1">
      <alignment horizontal="center" vertical="center"/>
    </xf>
    <xf numFmtId="0" fontId="12" fillId="2" borderId="8" xfId="1" applyFont="1" applyFill="1" applyBorder="1" applyAlignment="1" applyProtection="1">
      <alignment horizontal="center" vertical="center"/>
    </xf>
    <xf numFmtId="0" fontId="18" fillId="0" borderId="15" xfId="1" applyFont="1" applyBorder="1" applyAlignment="1" applyProtection="1">
      <alignment horizontal="center" vertical="center" shrinkToFit="1"/>
    </xf>
    <xf numFmtId="0" fontId="18" fillId="0" borderId="0" xfId="1" applyFont="1" applyBorder="1" applyAlignment="1" applyProtection="1">
      <alignment horizontal="center" vertical="center" shrinkToFit="1"/>
    </xf>
    <xf numFmtId="0" fontId="18" fillId="0" borderId="34" xfId="1" applyFont="1" applyBorder="1" applyAlignment="1" applyProtection="1">
      <alignment horizontal="center" vertical="center" shrinkToFit="1"/>
    </xf>
    <xf numFmtId="0" fontId="18" fillId="0" borderId="30" xfId="1" applyFont="1" applyBorder="1" applyAlignment="1" applyProtection="1">
      <alignment horizontal="center" vertical="center" shrinkToFit="1"/>
    </xf>
    <xf numFmtId="0" fontId="30" fillId="0" borderId="9" xfId="1" applyFont="1" applyFill="1" applyBorder="1" applyAlignment="1" applyProtection="1">
      <alignment horizontal="center" vertical="center" shrinkToFit="1"/>
    </xf>
    <xf numFmtId="0" fontId="30" fillId="0" borderId="12" xfId="1" applyFont="1" applyFill="1" applyBorder="1" applyAlignment="1" applyProtection="1">
      <alignment horizontal="center" vertical="center" shrinkToFit="1"/>
    </xf>
    <xf numFmtId="0" fontId="30" fillId="0" borderId="8" xfId="1" applyFont="1" applyFill="1" applyBorder="1" applyAlignment="1" applyProtection="1">
      <alignment horizontal="center" vertical="center" shrinkToFit="1"/>
    </xf>
    <xf numFmtId="0" fontId="12" fillId="0" borderId="1" xfId="1" applyFont="1" applyFill="1" applyBorder="1" applyAlignment="1" applyProtection="1">
      <alignment horizontal="left" vertical="center"/>
    </xf>
    <xf numFmtId="0" fontId="2" fillId="0" borderId="1" xfId="1" applyFill="1" applyBorder="1" applyAlignment="1">
      <alignment vertical="center"/>
    </xf>
    <xf numFmtId="0" fontId="6" fillId="0" borderId="15" xfId="1" applyFont="1" applyBorder="1" applyAlignment="1" applyProtection="1">
      <alignment horizontal="center" vertical="center" shrinkToFit="1"/>
    </xf>
    <xf numFmtId="0" fontId="6" fillId="0" borderId="0" xfId="1" applyFont="1" applyBorder="1" applyAlignment="1" applyProtection="1">
      <alignment horizontal="center" vertical="center" shrinkToFit="1"/>
    </xf>
    <xf numFmtId="196" fontId="11" fillId="0" borderId="1" xfId="9" applyNumberFormat="1" applyFont="1" applyFill="1" applyBorder="1" applyAlignment="1">
      <alignment horizontal="right" vertical="center"/>
    </xf>
    <xf numFmtId="196" fontId="11" fillId="0" borderId="0" xfId="9" applyNumberFormat="1" applyFont="1" applyFill="1" applyBorder="1" applyAlignment="1">
      <alignment horizontal="right" vertical="center"/>
    </xf>
    <xf numFmtId="0" fontId="11" fillId="0" borderId="2" xfId="1" applyFont="1" applyFill="1" applyBorder="1" applyAlignment="1" applyProtection="1">
      <alignment vertical="center" textRotation="255" shrinkToFit="1"/>
    </xf>
    <xf numFmtId="0" fontId="11" fillId="0" borderId="7" xfId="1" applyFont="1" applyFill="1" applyBorder="1" applyAlignment="1" applyProtection="1">
      <alignment vertical="center" textRotation="255" shrinkToFit="1"/>
    </xf>
    <xf numFmtId="0" fontId="11" fillId="0" borderId="0" xfId="1" applyFont="1" applyFill="1" applyBorder="1" applyAlignment="1" applyProtection="1">
      <alignment vertical="center" textRotation="255" shrinkToFit="1"/>
    </xf>
    <xf numFmtId="0" fontId="11" fillId="0" borderId="8" xfId="1" applyFont="1" applyFill="1" applyBorder="1" applyAlignment="1" applyProtection="1">
      <alignment vertical="center" textRotation="255" shrinkToFit="1"/>
    </xf>
    <xf numFmtId="0" fontId="11" fillId="0" borderId="3" xfId="1" applyFont="1" applyFill="1" applyBorder="1" applyAlignment="1" applyProtection="1">
      <alignment horizontal="distributed" vertical="center"/>
    </xf>
    <xf numFmtId="0" fontId="11" fillId="0" borderId="1" xfId="1" applyFont="1" applyFill="1" applyBorder="1" applyAlignment="1" applyProtection="1">
      <alignment horizontal="distributed" vertical="center"/>
    </xf>
    <xf numFmtId="0" fontId="11" fillId="0" borderId="2" xfId="1" applyFont="1" applyFill="1" applyBorder="1" applyAlignment="1" applyProtection="1">
      <alignment horizontal="distributed" vertical="center"/>
    </xf>
    <xf numFmtId="196" fontId="11" fillId="0" borderId="3" xfId="9" applyNumberFormat="1" applyFont="1" applyFill="1" applyBorder="1" applyAlignment="1">
      <alignment horizontal="right" vertical="center"/>
    </xf>
    <xf numFmtId="196" fontId="11" fillId="0" borderId="0" xfId="10" applyNumberFormat="1" applyFont="1" applyBorder="1" applyAlignment="1">
      <alignment horizontal="right" vertical="center"/>
    </xf>
    <xf numFmtId="0" fontId="30" fillId="0" borderId="31" xfId="1" applyFont="1" applyFill="1" applyBorder="1" applyAlignment="1" applyProtection="1">
      <alignment horizontal="center" vertical="center" shrinkToFit="1"/>
    </xf>
    <xf numFmtId="0" fontId="30" fillId="0" borderId="32" xfId="1" applyFont="1" applyFill="1" applyBorder="1" applyAlignment="1" applyProtection="1">
      <alignment horizontal="center" vertical="center" shrinkToFit="1"/>
    </xf>
    <xf numFmtId="0" fontId="30" fillId="0" borderId="33" xfId="1" applyFont="1" applyFill="1" applyBorder="1" applyAlignment="1" applyProtection="1">
      <alignment horizontal="center" vertical="center" shrinkToFit="1"/>
    </xf>
    <xf numFmtId="0" fontId="11" fillId="0" borderId="2" xfId="1" applyFont="1" applyBorder="1" applyAlignment="1" applyProtection="1">
      <alignment vertical="center" textRotation="255" shrinkToFit="1"/>
    </xf>
    <xf numFmtId="0" fontId="2" fillId="0" borderId="7"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8" xfId="1" applyFont="1" applyBorder="1" applyAlignment="1" applyProtection="1">
      <alignment vertical="center" textRotation="255" shrinkToFit="1"/>
    </xf>
    <xf numFmtId="196" fontId="11" fillId="0" borderId="1" xfId="8" applyNumberFormat="1" applyFont="1" applyBorder="1" applyAlignment="1">
      <alignment horizontal="right" vertical="center"/>
    </xf>
    <xf numFmtId="0" fontId="12" fillId="2" borderId="3" xfId="1" applyFont="1" applyFill="1" applyBorder="1" applyAlignment="1" applyProtection="1">
      <alignment horizontal="center" vertical="center" wrapText="1"/>
    </xf>
    <xf numFmtId="0" fontId="12" fillId="2" borderId="2" xfId="1" applyFont="1" applyFill="1" applyBorder="1" applyAlignment="1" applyProtection="1">
      <alignment horizontal="center" vertical="center" wrapText="1"/>
    </xf>
    <xf numFmtId="0" fontId="6" fillId="2" borderId="3"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5" xfId="1" applyFont="1" applyFill="1" applyBorder="1" applyAlignment="1">
      <alignment horizontal="center" vertical="center" wrapText="1"/>
    </xf>
    <xf numFmtId="0" fontId="6" fillId="0" borderId="13" xfId="1" applyFont="1" applyBorder="1" applyAlignment="1">
      <alignment horizontal="center" vertical="center"/>
    </xf>
    <xf numFmtId="0" fontId="11" fillId="0" borderId="1"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196" fontId="11" fillId="0" borderId="3" xfId="8" applyNumberFormat="1" applyFont="1" applyBorder="1" applyAlignment="1">
      <alignment horizontal="right" vertical="center"/>
    </xf>
    <xf numFmtId="0" fontId="18" fillId="2" borderId="2" xfId="1" applyFont="1" applyFill="1" applyBorder="1" applyAlignment="1">
      <alignment horizontal="center" vertical="center"/>
    </xf>
    <xf numFmtId="0" fontId="18" fillId="2" borderId="15" xfId="1" applyFont="1" applyFill="1" applyBorder="1" applyAlignment="1">
      <alignment horizontal="center" vertical="center"/>
    </xf>
    <xf numFmtId="0" fontId="18" fillId="2" borderId="7"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7" xfId="1" applyFont="1" applyFill="1" applyBorder="1" applyAlignment="1">
      <alignment horizontal="center" vertical="center"/>
    </xf>
    <xf numFmtId="0" fontId="2" fillId="0" borderId="2"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12" fillId="2" borderId="0" xfId="1" applyFont="1" applyFill="1" applyBorder="1" applyAlignment="1" applyProtection="1">
      <alignment wrapText="1"/>
    </xf>
    <xf numFmtId="0" fontId="12" fillId="2" borderId="7" xfId="1" applyFont="1" applyFill="1" applyBorder="1" applyAlignment="1" applyProtection="1">
      <alignment wrapText="1"/>
    </xf>
    <xf numFmtId="0" fontId="12" fillId="2" borderId="1"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8" fillId="2" borderId="2" xfId="1" applyFont="1" applyFill="1" applyBorder="1" applyAlignment="1">
      <alignment horizontal="center"/>
    </xf>
    <xf numFmtId="0" fontId="18" fillId="2" borderId="15" xfId="1" applyFont="1" applyFill="1" applyBorder="1" applyAlignment="1">
      <alignment horizontal="center"/>
    </xf>
    <xf numFmtId="0" fontId="18" fillId="2" borderId="7" xfId="1" applyFont="1" applyFill="1" applyBorder="1" applyAlignment="1">
      <alignment horizontal="center"/>
    </xf>
    <xf numFmtId="0" fontId="18" fillId="2" borderId="1" xfId="1" applyFont="1" applyFill="1" applyBorder="1" applyAlignment="1">
      <alignment horizontal="center" vertical="center" wrapText="1"/>
    </xf>
    <xf numFmtId="0" fontId="18" fillId="2" borderId="15"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9" fillId="2" borderId="3" xfId="1" applyFont="1" applyFill="1" applyBorder="1" applyAlignment="1" applyProtection="1">
      <alignment horizontal="center" vertical="center" wrapText="1"/>
    </xf>
    <xf numFmtId="0" fontId="11" fillId="2" borderId="2" xfId="1" applyFont="1" applyFill="1" applyBorder="1" applyAlignment="1">
      <alignment horizontal="center" vertical="center"/>
    </xf>
    <xf numFmtId="0" fontId="11" fillId="2" borderId="9" xfId="1" applyFont="1" applyFill="1" applyBorder="1" applyAlignment="1">
      <alignment horizontal="center" vertical="center"/>
    </xf>
    <xf numFmtId="0" fontId="11" fillId="2" borderId="8" xfId="1" applyFont="1" applyFill="1" applyBorder="1" applyAlignment="1">
      <alignment horizontal="center" vertical="center"/>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2" fillId="2" borderId="0" xfId="1" applyFont="1" applyFill="1" applyBorder="1" applyAlignment="1" applyProtection="1">
      <alignment horizontal="center" vertical="center"/>
    </xf>
    <xf numFmtId="0" fontId="12" fillId="2" borderId="7" xfId="1" applyFont="1" applyFill="1" applyBorder="1" applyAlignment="1" applyProtection="1">
      <alignment horizontal="center"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29" fillId="2" borderId="3" xfId="1" applyFont="1" applyFill="1" applyBorder="1" applyAlignment="1" applyProtection="1">
      <alignment horizontal="center" vertical="center" wrapText="1"/>
    </xf>
    <xf numFmtId="0" fontId="16" fillId="2" borderId="2" xfId="1" applyFont="1" applyFill="1" applyBorder="1" applyAlignment="1">
      <alignment horizontal="center"/>
    </xf>
    <xf numFmtId="0" fontId="16" fillId="2" borderId="15" xfId="1" applyFont="1" applyFill="1" applyBorder="1" applyAlignment="1">
      <alignment horizontal="center"/>
    </xf>
    <xf numFmtId="0" fontId="16" fillId="2" borderId="7" xfId="1" applyFont="1" applyFill="1" applyBorder="1" applyAlignment="1">
      <alignment horizontal="center"/>
    </xf>
    <xf numFmtId="0" fontId="12"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4" fillId="0" borderId="0" xfId="1" applyFont="1" applyFill="1" applyAlignment="1">
      <alignment vertical="center"/>
    </xf>
    <xf numFmtId="0" fontId="12" fillId="0" borderId="0" xfId="1" applyFont="1" applyAlignment="1" applyProtection="1">
      <alignment horizontal="right" vertical="center"/>
    </xf>
    <xf numFmtId="0" fontId="12" fillId="0" borderId="0" xfId="1" applyFont="1" applyFill="1" applyBorder="1" applyAlignment="1" applyProtection="1">
      <alignment horizontal="center" vertical="center" textRotation="255"/>
    </xf>
    <xf numFmtId="0" fontId="28"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center" vertical="center"/>
    </xf>
    <xf numFmtId="0" fontId="31" fillId="0" borderId="0" xfId="1" applyFont="1" applyFill="1" applyBorder="1" applyAlignment="1" applyProtection="1">
      <alignment horizontal="center" wrapText="1"/>
    </xf>
    <xf numFmtId="0" fontId="2" fillId="0" borderId="0" xfId="1" applyBorder="1"/>
    <xf numFmtId="0" fontId="42" fillId="0" borderId="0" xfId="1" applyFont="1" applyFill="1" applyBorder="1" applyAlignment="1" applyProtection="1">
      <alignment horizontal="left" vertical="top" wrapText="1"/>
    </xf>
    <xf numFmtId="0" fontId="39" fillId="0" borderId="4" xfId="1" applyFont="1" applyBorder="1" applyAlignment="1" applyProtection="1">
      <alignment horizontal="center" vertical="center"/>
    </xf>
    <xf numFmtId="0" fontId="39" fillId="0" borderId="10" xfId="1" applyFont="1" applyBorder="1" applyAlignment="1" applyProtection="1">
      <alignment horizontal="center" vertical="center"/>
    </xf>
    <xf numFmtId="0" fontId="39" fillId="0" borderId="4" xfId="1" applyFont="1" applyFill="1" applyBorder="1" applyAlignment="1" applyProtection="1">
      <alignment horizontal="center" vertical="center" wrapText="1"/>
    </xf>
    <xf numFmtId="0" fontId="39" fillId="0" borderId="10" xfId="1" applyFont="1" applyFill="1" applyBorder="1" applyAlignment="1" applyProtection="1">
      <alignment horizontal="center" vertical="center" wrapText="1"/>
    </xf>
    <xf numFmtId="0" fontId="39" fillId="0" borderId="11" xfId="1" applyFont="1" applyFill="1" applyBorder="1" applyAlignment="1" applyProtection="1">
      <alignment horizontal="center" vertical="center" wrapText="1"/>
    </xf>
    <xf numFmtId="0" fontId="33" fillId="0" borderId="0" xfId="1" applyFont="1" applyFill="1" applyBorder="1" applyAlignment="1" applyProtection="1">
      <alignment horizontal="center" vertical="center"/>
    </xf>
    <xf numFmtId="0" fontId="35" fillId="0" borderId="0" xfId="1" applyFont="1" applyFill="1" applyBorder="1" applyAlignment="1" applyProtection="1">
      <alignment horizontal="center" vertical="center"/>
    </xf>
    <xf numFmtId="0" fontId="38" fillId="0" borderId="0" xfId="1" applyFont="1" applyFill="1" applyBorder="1" applyAlignment="1" applyProtection="1">
      <alignment horizontal="center" vertical="center" wrapText="1"/>
    </xf>
    <xf numFmtId="0" fontId="39" fillId="0" borderId="0" xfId="1" applyFont="1" applyFill="1" applyBorder="1" applyAlignment="1" applyProtection="1">
      <alignment horizontal="left" vertical="top" wrapText="1"/>
    </xf>
    <xf numFmtId="0" fontId="39" fillId="0" borderId="12" xfId="1" applyFont="1" applyFill="1" applyBorder="1" applyAlignment="1" applyProtection="1">
      <alignment horizontal="center"/>
    </xf>
    <xf numFmtId="0" fontId="33" fillId="0" borderId="0" xfId="1" applyFont="1" applyFill="1" applyBorder="1" applyAlignment="1" applyProtection="1">
      <alignment horizontal="center" vertical="top" wrapTex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9" fillId="0" borderId="0" xfId="1" applyFont="1" applyFill="1" applyAlignment="1">
      <alignment horizontal="left" vertical="top" wrapText="1"/>
    </xf>
    <xf numFmtId="184" fontId="12" fillId="2" borderId="3" xfId="1" applyNumberFormat="1" applyFont="1" applyFill="1" applyBorder="1" applyAlignment="1">
      <alignment horizontal="center" vertical="center"/>
    </xf>
    <xf numFmtId="184" fontId="12" fillId="2" borderId="1" xfId="1" applyNumberFormat="1" applyFont="1" applyFill="1" applyBorder="1" applyAlignment="1">
      <alignment horizontal="center" vertical="center"/>
    </xf>
    <xf numFmtId="184" fontId="12" fillId="2" borderId="2" xfId="1" applyNumberFormat="1" applyFont="1" applyFill="1" applyBorder="1" applyAlignment="1">
      <alignment horizontal="center" vertical="center"/>
    </xf>
    <xf numFmtId="184" fontId="12" fillId="2" borderId="15" xfId="1" applyNumberFormat="1" applyFont="1" applyFill="1" applyBorder="1" applyAlignment="1">
      <alignment horizontal="center" vertical="center"/>
    </xf>
    <xf numFmtId="184" fontId="12" fillId="2" borderId="0" xfId="1" applyNumberFormat="1" applyFont="1" applyFill="1" applyBorder="1" applyAlignment="1">
      <alignment horizontal="center" vertical="center"/>
    </xf>
    <xf numFmtId="184" fontId="12" fillId="2" borderId="7" xfId="1" applyNumberFormat="1" applyFont="1" applyFill="1" applyBorder="1" applyAlignment="1">
      <alignment horizontal="center" vertical="center"/>
    </xf>
    <xf numFmtId="184" fontId="12" fillId="2" borderId="9" xfId="1" applyNumberFormat="1" applyFont="1" applyFill="1" applyBorder="1" applyAlignment="1">
      <alignment horizontal="center" vertical="center"/>
    </xf>
    <xf numFmtId="184" fontId="12" fillId="2" borderId="12" xfId="1" applyNumberFormat="1" applyFont="1" applyFill="1" applyBorder="1" applyAlignment="1">
      <alignment horizontal="center" vertical="center"/>
    </xf>
    <xf numFmtId="184" fontId="12" fillId="2" borderId="8" xfId="1" applyNumberFormat="1" applyFont="1" applyFill="1" applyBorder="1" applyAlignment="1">
      <alignment horizontal="center" vertical="center"/>
    </xf>
    <xf numFmtId="184" fontId="12" fillId="2" borderId="3" xfId="1" applyNumberFormat="1" applyFont="1" applyFill="1" applyBorder="1" applyAlignment="1">
      <alignment horizontal="center" vertical="center" shrinkToFit="1"/>
    </xf>
    <xf numFmtId="184" fontId="12" fillId="2" borderId="1" xfId="1" applyNumberFormat="1" applyFont="1" applyFill="1" applyBorder="1" applyAlignment="1">
      <alignment horizontal="center" vertical="center" shrinkToFit="1"/>
    </xf>
    <xf numFmtId="184" fontId="12" fillId="2" borderId="2" xfId="1" applyNumberFormat="1" applyFont="1" applyFill="1" applyBorder="1" applyAlignment="1">
      <alignment horizontal="center" vertical="center" shrinkToFit="1"/>
    </xf>
    <xf numFmtId="184" fontId="12" fillId="2" borderId="15" xfId="1" applyNumberFormat="1" applyFont="1" applyFill="1" applyBorder="1" applyAlignment="1">
      <alignment horizontal="center" vertical="center" shrinkToFit="1"/>
    </xf>
    <xf numFmtId="184" fontId="12" fillId="2" borderId="0" xfId="1" applyNumberFormat="1" applyFont="1" applyFill="1" applyBorder="1" applyAlignment="1">
      <alignment horizontal="center" vertical="center" shrinkToFit="1"/>
    </xf>
    <xf numFmtId="184" fontId="12" fillId="2" borderId="7" xfId="1" applyNumberFormat="1" applyFont="1" applyFill="1" applyBorder="1" applyAlignment="1">
      <alignment horizontal="center" vertical="center" shrinkToFit="1"/>
    </xf>
    <xf numFmtId="184" fontId="12" fillId="2" borderId="9" xfId="1" applyNumberFormat="1" applyFont="1" applyFill="1" applyBorder="1" applyAlignment="1">
      <alignment horizontal="center" vertical="center" shrinkToFit="1"/>
    </xf>
    <xf numFmtId="184" fontId="12" fillId="2" borderId="12" xfId="1" applyNumberFormat="1" applyFont="1" applyFill="1" applyBorder="1" applyAlignment="1">
      <alignment horizontal="center" vertical="center" shrinkToFit="1"/>
    </xf>
    <xf numFmtId="184" fontId="12" fillId="2" borderId="8" xfId="1" applyNumberFormat="1" applyFont="1" applyFill="1" applyBorder="1" applyAlignment="1">
      <alignment horizontal="center" vertical="center" shrinkToFit="1"/>
    </xf>
    <xf numFmtId="0" fontId="12" fillId="2" borderId="3" xfId="1" applyFont="1" applyFill="1" applyBorder="1" applyAlignment="1">
      <alignment horizontal="center" vertical="center" shrinkToFit="1"/>
    </xf>
    <xf numFmtId="0" fontId="12" fillId="2" borderId="1" xfId="1" applyFont="1" applyFill="1" applyBorder="1" applyAlignment="1">
      <alignment horizontal="center" vertical="center" shrinkToFit="1"/>
    </xf>
    <xf numFmtId="0" fontId="12" fillId="2" borderId="2" xfId="1" applyFont="1" applyFill="1" applyBorder="1" applyAlignment="1">
      <alignment horizontal="center" vertical="center" shrinkToFit="1"/>
    </xf>
    <xf numFmtId="0" fontId="12" fillId="2" borderId="9" xfId="1" applyFont="1" applyFill="1" applyBorder="1" applyAlignment="1">
      <alignment horizontal="center" vertical="center" shrinkToFit="1"/>
    </xf>
    <xf numFmtId="0" fontId="12" fillId="2" borderId="12" xfId="1" applyFont="1" applyFill="1" applyBorder="1" applyAlignment="1">
      <alignment horizontal="center" vertical="center" shrinkToFit="1"/>
    </xf>
    <xf numFmtId="0" fontId="12" fillId="2" borderId="8" xfId="1" applyFont="1" applyFill="1" applyBorder="1" applyAlignment="1">
      <alignment horizontal="center" vertical="center" shrinkToFit="1"/>
    </xf>
    <xf numFmtId="0" fontId="12" fillId="2" borderId="3" xfId="1" applyFont="1" applyFill="1" applyBorder="1" applyAlignment="1">
      <alignment horizontal="center" vertical="center"/>
    </xf>
    <xf numFmtId="0" fontId="12" fillId="2"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2" borderId="15" xfId="1" applyFont="1" applyFill="1" applyBorder="1" applyAlignment="1">
      <alignment horizontal="center" vertical="center"/>
    </xf>
    <xf numFmtId="0" fontId="12" fillId="2" borderId="0" xfId="1" applyFont="1" applyFill="1" applyBorder="1" applyAlignment="1">
      <alignment horizontal="center" vertical="center"/>
    </xf>
    <xf numFmtId="0" fontId="12" fillId="2" borderId="7" xfId="1" applyFont="1" applyFill="1" applyBorder="1" applyAlignment="1">
      <alignment horizontal="center" vertical="center"/>
    </xf>
    <xf numFmtId="0" fontId="12" fillId="2" borderId="9" xfId="1" applyFont="1" applyFill="1" applyBorder="1" applyAlignment="1">
      <alignment horizontal="center" vertical="center"/>
    </xf>
    <xf numFmtId="0" fontId="12" fillId="2" borderId="12" xfId="1" applyFont="1" applyFill="1" applyBorder="1" applyAlignment="1">
      <alignment horizontal="center" vertical="center"/>
    </xf>
    <xf numFmtId="0" fontId="12" fillId="2" borderId="8" xfId="1" applyFont="1" applyFill="1" applyBorder="1" applyAlignment="1">
      <alignment horizontal="center" vertical="center"/>
    </xf>
    <xf numFmtId="184" fontId="12" fillId="2" borderId="13" xfId="1" applyNumberFormat="1" applyFont="1" applyFill="1" applyBorder="1" applyAlignment="1">
      <alignment horizontal="center" vertical="center"/>
    </xf>
    <xf numFmtId="0" fontId="12" fillId="2" borderId="13" xfId="1" applyFont="1" applyFill="1" applyBorder="1" applyAlignment="1">
      <alignment horizontal="center" vertical="center"/>
    </xf>
    <xf numFmtId="0" fontId="12" fillId="2" borderId="6" xfId="1" applyFont="1" applyFill="1" applyBorder="1" applyAlignment="1">
      <alignment horizontal="center" vertical="center"/>
    </xf>
    <xf numFmtId="0" fontId="12" fillId="2" borderId="11" xfId="1" applyFont="1" applyFill="1" applyBorder="1" applyAlignment="1">
      <alignment horizontal="center" vertical="center"/>
    </xf>
    <xf numFmtId="184" fontId="12" fillId="2" borderId="3" xfId="1" applyNumberFormat="1" applyFont="1" applyFill="1" applyBorder="1" applyAlignment="1">
      <alignment horizontal="center" vertical="center" wrapText="1"/>
    </xf>
    <xf numFmtId="184" fontId="12" fillId="2" borderId="1" xfId="1" applyNumberFormat="1" applyFont="1" applyFill="1" applyBorder="1" applyAlignment="1">
      <alignment horizontal="center" vertical="center" wrapText="1"/>
    </xf>
    <xf numFmtId="184" fontId="12" fillId="2" borderId="2" xfId="1" applyNumberFormat="1" applyFont="1" applyFill="1" applyBorder="1" applyAlignment="1">
      <alignment horizontal="center" vertical="center" wrapText="1"/>
    </xf>
    <xf numFmtId="184" fontId="12" fillId="2" borderId="9" xfId="1" applyNumberFormat="1" applyFont="1" applyFill="1" applyBorder="1" applyAlignment="1">
      <alignment horizontal="center" vertical="center" wrapText="1"/>
    </xf>
    <xf numFmtId="184" fontId="12" fillId="2" borderId="12" xfId="1" applyNumberFormat="1" applyFont="1" applyFill="1" applyBorder="1" applyAlignment="1">
      <alignment horizontal="center" vertical="center" wrapText="1"/>
    </xf>
    <xf numFmtId="184" fontId="12" fillId="2" borderId="8" xfId="1" applyNumberFormat="1" applyFont="1" applyFill="1" applyBorder="1" applyAlignment="1">
      <alignment horizontal="center" vertical="center" wrapText="1"/>
    </xf>
    <xf numFmtId="184" fontId="12" fillId="0" borderId="0" xfId="1" applyNumberFormat="1" applyFont="1" applyFill="1" applyBorder="1" applyAlignment="1">
      <alignment horizontal="right"/>
    </xf>
    <xf numFmtId="184" fontId="12" fillId="0" borderId="12" xfId="1" applyNumberFormat="1" applyFont="1" applyFill="1" applyBorder="1" applyAlignment="1">
      <alignment horizontal="right"/>
    </xf>
    <xf numFmtId="184" fontId="21" fillId="2" borderId="13" xfId="1" applyNumberFormat="1" applyFont="1" applyFill="1" applyBorder="1" applyAlignment="1">
      <alignment horizontal="center" vertical="center"/>
    </xf>
    <xf numFmtId="184" fontId="21" fillId="2" borderId="6" xfId="1" applyNumberFormat="1" applyFont="1" applyFill="1" applyBorder="1" applyAlignment="1">
      <alignment horizontal="center" vertical="center"/>
    </xf>
    <xf numFmtId="184" fontId="4" fillId="0" borderId="0" xfId="1" applyNumberFormat="1" applyFont="1" applyFill="1" applyAlignment="1">
      <alignment horizontal="right" vertical="center"/>
    </xf>
    <xf numFmtId="0" fontId="12" fillId="0" borderId="0" xfId="1" applyFont="1" applyFill="1" applyBorder="1" applyAlignment="1" applyProtection="1">
      <alignment horizontal="center" shrinkToFit="1"/>
    </xf>
    <xf numFmtId="0" fontId="12" fillId="0" borderId="12" xfId="1" applyFont="1" applyFill="1" applyBorder="1" applyAlignment="1" applyProtection="1">
      <alignment horizontal="center" shrinkToFit="1"/>
    </xf>
    <xf numFmtId="184" fontId="28" fillId="0" borderId="0" xfId="1" applyNumberFormat="1" applyFont="1" applyFill="1" applyBorder="1" applyAlignment="1">
      <alignment horizontal="center" vertical="center"/>
    </xf>
    <xf numFmtId="184" fontId="12" fillId="0" borderId="0" xfId="1" applyNumberFormat="1" applyFont="1" applyFill="1" applyAlignment="1">
      <alignment horizontal="right"/>
    </xf>
    <xf numFmtId="184" fontId="48" fillId="0" borderId="0" xfId="1" applyNumberFormat="1" applyFont="1" applyFill="1" applyAlignment="1">
      <alignment horizontal="right"/>
    </xf>
    <xf numFmtId="184" fontId="48" fillId="0" borderId="12" xfId="1" applyNumberFormat="1" applyFont="1" applyFill="1" applyBorder="1" applyAlignment="1">
      <alignment horizontal="right"/>
    </xf>
    <xf numFmtId="49" fontId="8" fillId="0" borderId="12" xfId="1" applyNumberFormat="1" applyFont="1" applyFill="1" applyBorder="1" applyAlignment="1" applyProtection="1">
      <alignment horizontal="distributed" vertical="center" shrinkToFit="1"/>
    </xf>
    <xf numFmtId="0" fontId="5" fillId="0" borderId="12" xfId="1" applyFont="1" applyFill="1" applyBorder="1"/>
    <xf numFmtId="0" fontId="6" fillId="0" borderId="0" xfId="1" applyFont="1" applyFill="1" applyAlignment="1" applyProtection="1">
      <alignment horizontal="left" vertical="center"/>
    </xf>
    <xf numFmtId="49" fontId="8"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49" fontId="6" fillId="0" borderId="0" xfId="1" applyNumberFormat="1" applyFont="1" applyFill="1" applyBorder="1" applyAlignment="1" applyProtection="1">
      <alignment horizontal="distributed" vertical="center" shrinkToFit="1"/>
    </xf>
    <xf numFmtId="0" fontId="18" fillId="0" borderId="0" xfId="1" applyFont="1" applyFill="1" applyBorder="1"/>
    <xf numFmtId="0" fontId="5" fillId="0" borderId="0" xfId="1" applyFont="1" applyFill="1" applyBorder="1"/>
    <xf numFmtId="49" fontId="12" fillId="0" borderId="0" xfId="1" applyNumberFormat="1" applyFont="1" applyFill="1" applyBorder="1" applyAlignment="1" applyProtection="1">
      <alignment horizontal="distributed" vertical="center" shrinkToFit="1"/>
    </xf>
    <xf numFmtId="0" fontId="2" fillId="0" borderId="0" xfId="1" applyFont="1" applyFill="1" applyBorder="1"/>
    <xf numFmtId="0" fontId="12" fillId="0" borderId="12" xfId="1" applyFont="1" applyFill="1" applyBorder="1" applyAlignment="1" applyProtection="1">
      <alignment horizontal="center" vertical="center"/>
    </xf>
    <xf numFmtId="0" fontId="12" fillId="0" borderId="8" xfId="1" applyFont="1" applyFill="1" applyBorder="1" applyAlignment="1" applyProtection="1">
      <alignment horizontal="center" vertical="center"/>
    </xf>
    <xf numFmtId="0" fontId="9" fillId="0" borderId="0" xfId="1" applyFont="1" applyFill="1" applyBorder="1" applyAlignment="1" applyProtection="1">
      <alignment horizontal="left" wrapText="1"/>
    </xf>
    <xf numFmtId="0" fontId="2" fillId="0" borderId="0" xfId="1" applyFont="1" applyFill="1" applyAlignment="1" applyProtection="1">
      <alignment horizontal="left" vertical="center"/>
    </xf>
    <xf numFmtId="0" fontId="12" fillId="0" borderId="12" xfId="1" applyFont="1" applyFill="1" applyBorder="1" applyAlignment="1" applyProtection="1">
      <alignment horizontal="right" vertical="center"/>
    </xf>
    <xf numFmtId="0" fontId="28" fillId="0" borderId="0" xfId="1" applyFont="1" applyFill="1" applyAlignment="1" applyProtection="1">
      <alignment horizontal="center" vertical="center"/>
    </xf>
    <xf numFmtId="0" fontId="28" fillId="0" borderId="0" xfId="1" applyFont="1" applyFill="1" applyAlignment="1">
      <alignment horizontal="center" vertical="center"/>
    </xf>
    <xf numFmtId="0" fontId="11" fillId="0" borderId="0" xfId="1" applyFont="1" applyFill="1" applyAlignment="1" applyProtection="1">
      <alignment horizontal="center" shrinkToFit="1"/>
    </xf>
    <xf numFmtId="0" fontId="12" fillId="0" borderId="0" xfId="1" applyFont="1" applyFill="1" applyBorder="1" applyAlignment="1" applyProtection="1">
      <alignment horizontal="center" vertical="center" shrinkToFit="1"/>
    </xf>
    <xf numFmtId="0" fontId="2" fillId="2" borderId="1"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13" xfId="1" applyFont="1" applyFill="1" applyBorder="1" applyAlignment="1">
      <alignment horizontal="center" vertical="center"/>
    </xf>
    <xf numFmtId="49" fontId="12" fillId="0" borderId="0" xfId="0" applyNumberFormat="1" applyFont="1" applyFill="1" applyBorder="1" applyAlignment="1" applyProtection="1">
      <alignment horizontal="distributed" vertical="center"/>
    </xf>
    <xf numFmtId="49" fontId="8" fillId="0" borderId="12" xfId="0" applyNumberFormat="1" applyFont="1" applyFill="1" applyBorder="1" applyAlignment="1" applyProtection="1">
      <alignment horizontal="distributed" vertical="center" wrapText="1"/>
    </xf>
    <xf numFmtId="49" fontId="12" fillId="0" borderId="0" xfId="0" applyNumberFormat="1" applyFont="1" applyFill="1" applyBorder="1" applyAlignment="1" applyProtection="1">
      <alignment horizontal="center" vertical="center" shrinkToFit="1"/>
    </xf>
    <xf numFmtId="49" fontId="9" fillId="0" borderId="0" xfId="0" applyNumberFormat="1" applyFont="1" applyFill="1" applyBorder="1" applyAlignment="1" applyProtection="1">
      <alignment horizontal="distributed" vertical="center"/>
    </xf>
    <xf numFmtId="0" fontId="12" fillId="0" borderId="12" xfId="1" applyFont="1" applyBorder="1" applyAlignment="1" applyProtection="1">
      <alignment horizontal="left" vertical="center"/>
    </xf>
    <xf numFmtId="181" fontId="12" fillId="0" borderId="12" xfId="1" applyNumberFormat="1" applyFont="1" applyBorder="1" applyAlignment="1" applyProtection="1">
      <alignment horizontal="center" vertical="center"/>
    </xf>
    <xf numFmtId="0" fontId="6" fillId="6" borderId="0" xfId="0" applyFont="1" applyFill="1" applyBorder="1" applyAlignment="1" applyProtection="1">
      <alignment horizontal="distributed" vertical="distributed"/>
    </xf>
    <xf numFmtId="0" fontId="7" fillId="6" borderId="0" xfId="0" applyFont="1" applyFill="1" applyAlignment="1"/>
    <xf numFmtId="0" fontId="7" fillId="6" borderId="7" xfId="0" applyFont="1" applyFill="1" applyBorder="1" applyAlignment="1"/>
    <xf numFmtId="0" fontId="12" fillId="6" borderId="0" xfId="0" applyFont="1" applyFill="1" applyBorder="1" applyAlignment="1" applyProtection="1">
      <alignment horizontal="distributed" vertical="distributed"/>
    </xf>
    <xf numFmtId="0" fontId="8" fillId="6" borderId="12" xfId="0" applyFont="1" applyFill="1" applyBorder="1" applyAlignment="1" applyProtection="1">
      <alignment horizontal="distributed" vertical="distributed" shrinkToFit="1"/>
    </xf>
    <xf numFmtId="0" fontId="7" fillId="6" borderId="12" xfId="0" applyFont="1" applyFill="1" applyBorder="1" applyAlignment="1">
      <alignment shrinkToFit="1"/>
    </xf>
    <xf numFmtId="0" fontId="7" fillId="6" borderId="8" xfId="0" applyFont="1" applyFill="1" applyBorder="1" applyAlignment="1">
      <alignment shrinkToFit="1"/>
    </xf>
    <xf numFmtId="0" fontId="12" fillId="6" borderId="0" xfId="0" applyFont="1" applyFill="1" applyBorder="1" applyAlignment="1" applyProtection="1">
      <alignment horizontal="center" vertical="center" shrinkToFit="1"/>
    </xf>
    <xf numFmtId="0" fontId="7" fillId="6" borderId="0" xfId="0" applyFont="1" applyFill="1" applyAlignment="1">
      <alignment horizontal="center" vertical="center" shrinkToFit="1"/>
    </xf>
    <xf numFmtId="0" fontId="7" fillId="6" borderId="7" xfId="0" applyFont="1" applyFill="1" applyBorder="1" applyAlignment="1">
      <alignment horizontal="center" vertical="center" shrinkToFit="1"/>
    </xf>
    <xf numFmtId="0" fontId="6" fillId="6" borderId="0" xfId="0" applyFont="1" applyFill="1" applyBorder="1" applyAlignment="1" applyProtection="1">
      <alignment horizontal="center" vertical="center" shrinkToFit="1"/>
    </xf>
    <xf numFmtId="0" fontId="12" fillId="2" borderId="3" xfId="1" applyFont="1" applyFill="1" applyBorder="1" applyAlignment="1" applyProtection="1">
      <alignment horizontal="center" vertical="center" shrinkToFit="1"/>
    </xf>
    <xf numFmtId="0" fontId="12" fillId="2" borderId="9" xfId="1" applyFont="1" applyFill="1" applyBorder="1" applyAlignment="1" applyProtection="1">
      <alignment horizontal="center" vertical="center" shrinkToFit="1"/>
    </xf>
    <xf numFmtId="0" fontId="11" fillId="6" borderId="0" xfId="0" applyFont="1" applyFill="1" applyBorder="1" applyAlignment="1" applyProtection="1">
      <alignment horizontal="distributed" vertical="center"/>
    </xf>
    <xf numFmtId="0" fontId="11" fillId="6" borderId="7" xfId="0" applyFont="1" applyFill="1" applyBorder="1" applyAlignment="1" applyProtection="1">
      <alignment horizontal="distributed" vertical="center"/>
    </xf>
    <xf numFmtId="181" fontId="12" fillId="0" borderId="0" xfId="1" applyNumberFormat="1" applyFont="1" applyBorder="1" applyAlignment="1" applyProtection="1">
      <alignment horizontal="right" vertical="center"/>
    </xf>
    <xf numFmtId="0" fontId="12" fillId="2" borderId="15" xfId="1" applyFont="1" applyFill="1" applyBorder="1" applyAlignment="1" applyProtection="1">
      <alignment horizontal="center" vertical="center"/>
    </xf>
    <xf numFmtId="0" fontId="12" fillId="2" borderId="15" xfId="1" applyFont="1" applyFill="1" applyBorder="1" applyAlignment="1" applyProtection="1">
      <alignment horizontal="center" vertical="center" wrapText="1"/>
    </xf>
    <xf numFmtId="0" fontId="12" fillId="2" borderId="14" xfId="1" applyFont="1" applyFill="1" applyBorder="1" applyAlignment="1" applyProtection="1">
      <alignment horizontal="center" vertical="center" wrapText="1"/>
    </xf>
    <xf numFmtId="0" fontId="12" fillId="2" borderId="10" xfId="1" applyFont="1" applyFill="1" applyBorder="1" applyAlignment="1" applyProtection="1">
      <alignment horizontal="center" vertical="center" wrapText="1"/>
    </xf>
    <xf numFmtId="0" fontId="12" fillId="2" borderId="4" xfId="1" applyFont="1" applyFill="1" applyBorder="1" applyAlignment="1" applyProtection="1">
      <alignment horizontal="center" vertical="center" shrinkToFit="1"/>
    </xf>
    <xf numFmtId="0" fontId="12" fillId="2" borderId="10" xfId="1" applyFont="1" applyFill="1" applyBorder="1" applyAlignment="1" applyProtection="1">
      <alignment horizontal="center" vertical="center" shrinkToFit="1"/>
    </xf>
    <xf numFmtId="49" fontId="12" fillId="0" borderId="0" xfId="1" applyNumberFormat="1" applyFont="1" applyBorder="1" applyAlignment="1" applyProtection="1">
      <alignment horizontal="distributed" vertical="center"/>
    </xf>
    <xf numFmtId="0" fontId="12" fillId="0" borderId="0" xfId="1" applyNumberFormat="1" applyFont="1" applyBorder="1" applyAlignment="1" applyProtection="1">
      <alignment horizontal="distributed" vertical="center"/>
    </xf>
    <xf numFmtId="49" fontId="12" fillId="0" borderId="12" xfId="1" applyNumberFormat="1" applyFont="1" applyBorder="1" applyAlignment="1" applyProtection="1">
      <alignment horizontal="center" vertical="center" shrinkToFit="1"/>
    </xf>
    <xf numFmtId="0" fontId="12" fillId="0" borderId="12" xfId="1" applyNumberFormat="1" applyFont="1" applyBorder="1" applyAlignment="1" applyProtection="1">
      <alignment horizontal="center" vertical="center" shrinkToFit="1"/>
    </xf>
    <xf numFmtId="49" fontId="12" fillId="0" borderId="0" xfId="1" applyNumberFormat="1" applyFont="1" applyBorder="1" applyAlignment="1" applyProtection="1">
      <alignment horizontal="distributed" vertical="center" shrinkToFit="1"/>
    </xf>
    <xf numFmtId="0" fontId="12" fillId="0" borderId="0" xfId="1" applyNumberFormat="1" applyFont="1" applyBorder="1" applyAlignment="1" applyProtection="1">
      <alignment horizontal="distributed" vertical="center" shrinkToFit="1"/>
    </xf>
    <xf numFmtId="49" fontId="12" fillId="0" borderId="0" xfId="1" applyNumberFormat="1" applyFont="1" applyBorder="1" applyAlignment="1" applyProtection="1">
      <alignment horizontal="center" vertical="center" shrinkToFit="1"/>
    </xf>
    <xf numFmtId="0" fontId="12" fillId="0" borderId="0" xfId="1" applyNumberFormat="1" applyFont="1" applyBorder="1" applyAlignment="1" applyProtection="1">
      <alignment horizontal="center" vertical="center" shrinkToFit="1"/>
    </xf>
    <xf numFmtId="49" fontId="12" fillId="0" borderId="7" xfId="1" applyNumberFormat="1" applyFont="1" applyBorder="1" applyAlignment="1" applyProtection="1">
      <alignment horizontal="distributed" vertical="center"/>
    </xf>
    <xf numFmtId="0" fontId="12" fillId="0" borderId="7" xfId="1" applyNumberFormat="1" applyFont="1" applyBorder="1" applyAlignment="1" applyProtection="1">
      <alignment horizontal="distributed" vertical="center"/>
    </xf>
    <xf numFmtId="49" fontId="9" fillId="0" borderId="0" xfId="1" applyNumberFormat="1" applyFont="1" applyBorder="1" applyAlignment="1" applyProtection="1">
      <alignment horizontal="distributed" vertical="center" shrinkToFit="1"/>
    </xf>
    <xf numFmtId="0" fontId="9" fillId="0" borderId="0" xfId="1" applyNumberFormat="1" applyFont="1" applyBorder="1" applyAlignment="1" applyProtection="1">
      <alignment horizontal="distributed" vertical="center" shrinkToFit="1"/>
    </xf>
    <xf numFmtId="0" fontId="12" fillId="0" borderId="7" xfId="1" applyFont="1" applyFill="1" applyBorder="1" applyAlignment="1" applyProtection="1">
      <alignment horizontal="center" vertical="center"/>
    </xf>
    <xf numFmtId="0" fontId="9" fillId="0" borderId="0" xfId="1" applyFont="1" applyBorder="1" applyAlignment="1" applyProtection="1">
      <alignment horizontal="left" vertical="center" wrapText="1"/>
    </xf>
    <xf numFmtId="0" fontId="9" fillId="0" borderId="0" xfId="1" applyFont="1" applyBorder="1" applyAlignment="1" applyProtection="1">
      <alignment horizontal="left" vertical="center"/>
    </xf>
    <xf numFmtId="0" fontId="11" fillId="0" borderId="0" xfId="1" applyFont="1" applyAlignment="1" applyProtection="1">
      <alignment horizontal="center" shrinkToFit="1"/>
    </xf>
    <xf numFmtId="0" fontId="2" fillId="0" borderId="0" xfId="1" applyFont="1" applyAlignment="1" applyProtection="1">
      <alignment horizontal="center" vertical="center"/>
    </xf>
    <xf numFmtId="0" fontId="2" fillId="0" borderId="0" xfId="1" applyFont="1" applyAlignment="1">
      <alignment horizontal="center" vertical="center"/>
    </xf>
    <xf numFmtId="0" fontId="12" fillId="0" borderId="12" xfId="1" applyFont="1" applyBorder="1" applyAlignment="1" applyProtection="1">
      <alignment horizontal="center" vertical="center" shrinkToFit="1"/>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12" xfId="1" applyFont="1" applyBorder="1" applyAlignment="1">
      <alignment horizontal="center" vertical="center"/>
    </xf>
    <xf numFmtId="0" fontId="2" fillId="0" borderId="8" xfId="1" applyFont="1" applyBorder="1" applyAlignment="1">
      <alignment horizontal="center" vertical="center"/>
    </xf>
    <xf numFmtId="0" fontId="12" fillId="6" borderId="12" xfId="1" applyFont="1" applyFill="1" applyBorder="1" applyAlignment="1">
      <alignment horizontal="distributed" vertical="center" shrinkToFit="1"/>
    </xf>
    <xf numFmtId="0" fontId="12" fillId="6" borderId="8" xfId="1" applyFont="1" applyFill="1" applyBorder="1" applyAlignment="1">
      <alignment horizontal="distributed" vertical="center" shrinkToFit="1"/>
    </xf>
    <xf numFmtId="181" fontId="12" fillId="0" borderId="0" xfId="1" applyNumberFormat="1" applyFont="1" applyFill="1" applyBorder="1" applyAlignment="1" applyProtection="1">
      <alignment vertical="center"/>
    </xf>
    <xf numFmtId="0" fontId="12" fillId="6" borderId="0" xfId="1" applyFont="1" applyFill="1" applyBorder="1" applyAlignment="1">
      <alignment horizontal="distributed" vertical="center"/>
    </xf>
    <xf numFmtId="0" fontId="12" fillId="6" borderId="7" xfId="1" applyFont="1" applyFill="1" applyBorder="1" applyAlignment="1">
      <alignment horizontal="distributed" vertical="center"/>
    </xf>
    <xf numFmtId="0" fontId="12" fillId="2" borderId="5" xfId="1" applyFont="1" applyFill="1" applyBorder="1" applyAlignment="1">
      <alignment horizontal="center" vertical="center"/>
    </xf>
    <xf numFmtId="0" fontId="18" fillId="5" borderId="1" xfId="1" applyFont="1" applyFill="1" applyBorder="1" applyAlignment="1" applyProtection="1">
      <alignment horizontal="distributed" vertical="center"/>
    </xf>
    <xf numFmtId="0" fontId="3" fillId="0" borderId="0" xfId="1" applyFont="1" applyBorder="1" applyAlignment="1" applyProtection="1">
      <alignment vertical="center"/>
    </xf>
    <xf numFmtId="0" fontId="6" fillId="2" borderId="9" xfId="1" applyFont="1" applyFill="1" applyBorder="1" applyAlignment="1" applyProtection="1">
      <alignment horizontal="center" vertical="center" wrapText="1"/>
    </xf>
    <xf numFmtId="0" fontId="18" fillId="5" borderId="2" xfId="1"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2" fillId="2" borderId="9" xfId="1" applyFont="1" applyFill="1" applyBorder="1" applyAlignment="1" applyProtection="1">
      <alignment horizontal="center" vertical="center" wrapText="1"/>
    </xf>
    <xf numFmtId="0" fontId="12" fillId="2" borderId="1" xfId="14" applyFont="1" applyFill="1" applyBorder="1" applyAlignment="1">
      <alignment horizontal="center" vertical="center"/>
    </xf>
    <xf numFmtId="0" fontId="12" fillId="2" borderId="2" xfId="14" applyFont="1" applyFill="1" applyBorder="1" applyAlignment="1">
      <alignment horizontal="center" vertical="center"/>
    </xf>
    <xf numFmtId="0" fontId="12" fillId="2" borderId="12" xfId="14" applyFont="1" applyFill="1" applyBorder="1" applyAlignment="1">
      <alignment horizontal="center" vertical="center"/>
    </xf>
    <xf numFmtId="0" fontId="12" fillId="2" borderId="8" xfId="14" applyFont="1" applyFill="1" applyBorder="1" applyAlignment="1">
      <alignment horizontal="center" vertical="center"/>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2" fillId="2" borderId="13" xfId="14" applyFont="1" applyFill="1" applyBorder="1" applyAlignment="1">
      <alignment horizontal="center" vertical="center"/>
    </xf>
    <xf numFmtId="0" fontId="6" fillId="0" borderId="0" xfId="5" applyFont="1" applyAlignment="1" applyProtection="1">
      <alignment horizontal="left" vertical="center"/>
      <protection locked="0"/>
    </xf>
    <xf numFmtId="0" fontId="12" fillId="0" borderId="0" xfId="5" applyFont="1" applyAlignment="1" applyProtection="1">
      <alignment horizontal="left" vertical="center"/>
      <protection locked="0"/>
    </xf>
    <xf numFmtId="0" fontId="2" fillId="0" borderId="0" xfId="1" applyAlignment="1">
      <alignment vertical="center"/>
    </xf>
    <xf numFmtId="0" fontId="12"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3" fontId="12" fillId="0" borderId="9" xfId="5" applyNumberFormat="1" applyFont="1" applyFill="1" applyBorder="1" applyAlignment="1" applyProtection="1">
      <alignment horizontal="right" vertical="center"/>
    </xf>
    <xf numFmtId="213" fontId="12" fillId="0" borderId="12" xfId="5" applyNumberFormat="1" applyFont="1" applyFill="1" applyBorder="1" applyAlignment="1" applyProtection="1">
      <alignment horizontal="right" vertical="center"/>
    </xf>
    <xf numFmtId="0" fontId="12"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2" fontId="12" fillId="0" borderId="15" xfId="5" applyNumberFormat="1" applyFont="1" applyFill="1" applyBorder="1" applyAlignment="1" applyProtection="1">
      <alignment vertical="center"/>
    </xf>
    <xf numFmtId="182" fontId="12" fillId="0" borderId="0" xfId="5" applyNumberFormat="1" applyFont="1" applyFill="1" applyBorder="1" applyAlignment="1" applyProtection="1">
      <alignment vertical="center"/>
    </xf>
    <xf numFmtId="216" fontId="12" fillId="0" borderId="0" xfId="5" applyNumberFormat="1" applyFont="1" applyFill="1" applyBorder="1" applyAlignment="1" applyProtection="1">
      <alignment vertical="center"/>
    </xf>
    <xf numFmtId="0" fontId="11"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2" fontId="11" fillId="0" borderId="3" xfId="5" applyNumberFormat="1" applyFont="1" applyFill="1" applyBorder="1" applyAlignment="1" applyProtection="1">
      <alignment vertical="center"/>
    </xf>
    <xf numFmtId="182" fontId="11" fillId="0" borderId="1" xfId="5" applyNumberFormat="1" applyFont="1" applyFill="1" applyBorder="1" applyAlignment="1" applyProtection="1">
      <alignment vertical="center"/>
    </xf>
    <xf numFmtId="216" fontId="11" fillId="0" borderId="1" xfId="5" applyNumberFormat="1" applyFont="1" applyFill="1" applyBorder="1" applyAlignment="1" applyProtection="1">
      <alignment vertical="center"/>
    </xf>
    <xf numFmtId="182" fontId="11" fillId="0" borderId="1" xfId="1" applyNumberFormat="1" applyFont="1" applyFill="1" applyBorder="1" applyAlignment="1">
      <alignment vertical="center"/>
    </xf>
    <xf numFmtId="0" fontId="12" fillId="2" borderId="1" xfId="5" applyFont="1" applyFill="1" applyBorder="1" applyAlignment="1" applyProtection="1">
      <alignment horizontal="center" vertical="center"/>
      <protection locked="0"/>
    </xf>
    <xf numFmtId="0" fontId="2" fillId="0" borderId="1" xfId="1" applyBorder="1" applyAlignment="1">
      <alignment horizontal="center" vertical="center"/>
    </xf>
    <xf numFmtId="0" fontId="2" fillId="0" borderId="2" xfId="1" applyBorder="1" applyAlignment="1">
      <alignment horizontal="center" vertical="center"/>
    </xf>
    <xf numFmtId="0" fontId="12" fillId="2" borderId="12" xfId="5" applyFont="1" applyFill="1" applyBorder="1" applyAlignment="1" applyProtection="1">
      <alignment horizontal="center"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2" fillId="2" borderId="1" xfId="5" applyFont="1" applyFill="1" applyBorder="1" applyAlignment="1" applyProtection="1">
      <alignment horizontal="center" vertical="distributed"/>
    </xf>
    <xf numFmtId="0" fontId="12" fillId="0" borderId="1" xfId="1" applyFont="1" applyBorder="1" applyAlignment="1">
      <alignment horizontal="center" vertical="distributed"/>
    </xf>
    <xf numFmtId="0" fontId="12" fillId="0" borderId="12" xfId="1" applyFont="1" applyBorder="1" applyAlignment="1">
      <alignment horizontal="center" vertical="distributed"/>
    </xf>
    <xf numFmtId="0" fontId="12" fillId="2" borderId="3" xfId="1" applyFont="1" applyFill="1" applyBorder="1" applyAlignment="1">
      <alignment horizontal="center" vertical="distributed"/>
    </xf>
    <xf numFmtId="0" fontId="12" fillId="0" borderId="2" xfId="1" applyFont="1" applyBorder="1" applyAlignment="1">
      <alignment horizontal="center" vertical="distributed"/>
    </xf>
    <xf numFmtId="0" fontId="12" fillId="0" borderId="9" xfId="1" applyFont="1" applyBorder="1" applyAlignment="1">
      <alignment horizontal="center" vertical="distributed"/>
    </xf>
    <xf numFmtId="0" fontId="12" fillId="0" borderId="8" xfId="1" applyFont="1" applyBorder="1" applyAlignment="1">
      <alignment horizontal="center" vertical="distributed"/>
    </xf>
    <xf numFmtId="0" fontId="12" fillId="2" borderId="1" xfId="1" applyFont="1" applyFill="1" applyBorder="1" applyAlignment="1">
      <alignment horizontal="center" vertical="distributed"/>
    </xf>
    <xf numFmtId="0" fontId="12" fillId="2" borderId="2" xfId="1" applyFont="1" applyFill="1" applyBorder="1" applyAlignment="1">
      <alignment horizontal="center" vertical="distributed"/>
    </xf>
    <xf numFmtId="0" fontId="12" fillId="2" borderId="9" xfId="1" applyFont="1" applyFill="1" applyBorder="1" applyAlignment="1">
      <alignment horizontal="center" vertical="distributed"/>
    </xf>
    <xf numFmtId="0" fontId="12" fillId="2" borderId="12" xfId="1" applyFont="1" applyFill="1" applyBorder="1" applyAlignment="1">
      <alignment horizontal="center" vertical="distributed"/>
    </xf>
    <xf numFmtId="0" fontId="12" fillId="2" borderId="8" xfId="1" applyFont="1" applyFill="1" applyBorder="1" applyAlignment="1">
      <alignment horizontal="center" vertical="distributed"/>
    </xf>
    <xf numFmtId="0" fontId="12" fillId="2" borderId="3" xfId="1" applyFont="1" applyFill="1" applyBorder="1" applyAlignment="1">
      <alignment horizontal="center" vertical="distributed" wrapText="1"/>
    </xf>
    <xf numFmtId="0" fontId="12" fillId="2" borderId="1" xfId="1" applyFont="1" applyFill="1" applyBorder="1" applyAlignment="1">
      <alignment horizontal="center" vertical="distributed" wrapText="1"/>
    </xf>
    <xf numFmtId="0" fontId="12" fillId="2" borderId="9" xfId="1" applyFont="1" applyFill="1" applyBorder="1" applyAlignment="1">
      <alignment horizontal="center" vertical="distributed" wrapText="1"/>
    </xf>
    <xf numFmtId="0" fontId="12" fillId="2" borderId="12" xfId="1" applyFont="1" applyFill="1" applyBorder="1" applyAlignment="1">
      <alignment horizontal="center" vertical="distributed" wrapText="1"/>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38" fontId="12" fillId="0" borderId="9" xfId="5" applyNumberFormat="1" applyFont="1" applyFill="1" applyBorder="1" applyAlignment="1" applyProtection="1">
      <alignment horizontal="right" vertical="center"/>
    </xf>
    <xf numFmtId="0" fontId="2" fillId="0" borderId="12" xfId="1" applyBorder="1" applyAlignment="1">
      <alignment horizontal="right" vertical="center"/>
    </xf>
    <xf numFmtId="38" fontId="12" fillId="0" borderId="12" xfId="5" applyNumberFormat="1" applyFont="1" applyFill="1" applyBorder="1" applyAlignment="1" applyProtection="1">
      <alignment horizontal="right" vertical="center"/>
    </xf>
    <xf numFmtId="38" fontId="12" fillId="0" borderId="8" xfId="5" applyNumberFormat="1" applyFont="1" applyFill="1" applyBorder="1" applyAlignment="1" applyProtection="1">
      <alignment horizontal="right" vertical="center"/>
    </xf>
    <xf numFmtId="214" fontId="12" fillId="0" borderId="9" xfId="5" applyNumberFormat="1" applyFont="1" applyFill="1" applyBorder="1" applyAlignment="1" applyProtection="1">
      <alignment horizontal="right" vertical="center"/>
    </xf>
    <xf numFmtId="214" fontId="12" fillId="0" borderId="12" xfId="5" applyNumberFormat="1" applyFont="1" applyFill="1" applyBorder="1" applyAlignment="1" applyProtection="1">
      <alignment horizontal="right" vertical="center"/>
    </xf>
    <xf numFmtId="0" fontId="12" fillId="0" borderId="0" xfId="5" applyFont="1" applyFill="1" applyAlignment="1" applyProtection="1">
      <alignment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38" fontId="12" fillId="0" borderId="15" xfId="5" applyNumberFormat="1" applyFont="1" applyFill="1" applyBorder="1" applyAlignment="1" applyProtection="1">
      <alignment horizontal="right" vertical="center"/>
    </xf>
    <xf numFmtId="0" fontId="2" fillId="0" borderId="0" xfId="1" applyAlignment="1">
      <alignment horizontal="right" vertical="center"/>
    </xf>
    <xf numFmtId="38" fontId="12" fillId="0" borderId="0" xfId="5" applyNumberFormat="1" applyFont="1" applyFill="1" applyBorder="1" applyAlignment="1" applyProtection="1">
      <alignment horizontal="right" vertical="center"/>
    </xf>
    <xf numFmtId="38" fontId="12" fillId="0" borderId="7" xfId="5" applyNumberFormat="1" applyFont="1" applyFill="1" applyBorder="1" applyAlignment="1" applyProtection="1">
      <alignment horizontal="right" vertical="center"/>
    </xf>
    <xf numFmtId="214" fontId="12" fillId="0" borderId="15" xfId="5" applyNumberFormat="1" applyFont="1" applyFill="1" applyBorder="1" applyAlignment="1" applyProtection="1">
      <alignment horizontal="right" vertical="center"/>
    </xf>
    <xf numFmtId="214" fontId="12" fillId="0" borderId="0" xfId="5" applyNumberFormat="1" applyFont="1" applyFill="1" applyBorder="1" applyAlignment="1" applyProtection="1">
      <alignment horizontal="right" vertical="center"/>
    </xf>
    <xf numFmtId="0" fontId="2" fillId="0" borderId="0" xfId="1" applyBorder="1" applyAlignment="1">
      <alignment horizontal="right" vertical="center"/>
    </xf>
    <xf numFmtId="49" fontId="6" fillId="0" borderId="0" xfId="5" applyNumberFormat="1" applyFont="1" applyFill="1" applyBorder="1" applyAlignment="1" applyProtection="1">
      <alignment horizontal="distributed" vertical="center" shrinkToFit="1"/>
    </xf>
    <xf numFmtId="0" fontId="2" fillId="0" borderId="7" xfId="1" applyBorder="1" applyAlignment="1">
      <alignment horizontal="distributed" vertical="center" shrinkToFit="1"/>
    </xf>
    <xf numFmtId="0" fontId="2" fillId="0" borderId="7" xfId="1" applyBorder="1" applyAlignment="1">
      <alignment horizontal="right" vertical="center"/>
    </xf>
    <xf numFmtId="49" fontId="6" fillId="0" borderId="7" xfId="5" applyNumberFormat="1" applyFont="1" applyFill="1" applyBorder="1" applyAlignment="1" applyProtection="1">
      <alignment horizontal="distributed" vertical="center" shrinkToFit="1"/>
    </xf>
    <xf numFmtId="38" fontId="12" fillId="0" borderId="0" xfId="5" applyNumberFormat="1" applyFont="1" applyFill="1" applyBorder="1" applyAlignment="1" applyProtection="1">
      <alignment horizontal="center" vertical="center"/>
    </xf>
    <xf numFmtId="38" fontId="12" fillId="0" borderId="7" xfId="5" applyNumberFormat="1" applyFont="1" applyFill="1" applyBorder="1" applyAlignment="1" applyProtection="1">
      <alignment horizontal="center" vertical="center"/>
    </xf>
    <xf numFmtId="38" fontId="12" fillId="0" borderId="15" xfId="5" applyNumberFormat="1" applyFont="1" applyFill="1" applyBorder="1" applyAlignment="1" applyProtection="1">
      <alignment horizontal="center" vertical="center"/>
    </xf>
    <xf numFmtId="49" fontId="12" fillId="0" borderId="15" xfId="5" applyNumberFormat="1" applyFont="1" applyFill="1" applyBorder="1" applyAlignment="1" applyProtection="1">
      <alignment horizontal="right" vertical="center"/>
    </xf>
    <xf numFmtId="49" fontId="12" fillId="0" borderId="0" xfId="5" applyNumberFormat="1" applyFont="1" applyFill="1" applyBorder="1" applyAlignment="1" applyProtection="1">
      <alignment horizontal="right" vertical="center"/>
    </xf>
    <xf numFmtId="183" fontId="12" fillId="0" borderId="15" xfId="5" applyNumberFormat="1" applyFont="1" applyFill="1" applyBorder="1" applyAlignment="1" applyProtection="1">
      <alignment vertical="center"/>
    </xf>
    <xf numFmtId="183" fontId="12" fillId="0" borderId="0" xfId="5" applyNumberFormat="1" applyFont="1" applyFill="1" applyBorder="1" applyAlignment="1" applyProtection="1">
      <alignment vertical="center"/>
    </xf>
    <xf numFmtId="0" fontId="12" fillId="2" borderId="1" xfId="5" applyFont="1" applyFill="1" applyBorder="1" applyAlignment="1" applyProtection="1">
      <alignment horizontal="center" vertical="center"/>
    </xf>
    <xf numFmtId="0" fontId="12" fillId="2" borderId="2" xfId="5" applyFont="1" applyFill="1" applyBorder="1" applyAlignment="1" applyProtection="1">
      <alignment horizontal="center" vertical="center"/>
    </xf>
    <xf numFmtId="0" fontId="12" fillId="2" borderId="12" xfId="5" applyFont="1" applyFill="1" applyBorder="1" applyAlignment="1" applyProtection="1">
      <alignment horizontal="center" vertical="center"/>
    </xf>
    <xf numFmtId="0" fontId="12" fillId="2" borderId="8" xfId="5" applyFont="1" applyFill="1" applyBorder="1" applyAlignment="1" applyProtection="1">
      <alignment horizontal="center" vertical="center"/>
    </xf>
    <xf numFmtId="0" fontId="12" fillId="2" borderId="5" xfId="5" applyFont="1" applyFill="1" applyBorder="1" applyAlignment="1" applyProtection="1">
      <alignment horizontal="center" vertical="center"/>
    </xf>
    <xf numFmtId="0" fontId="57" fillId="0" borderId="0" xfId="5" applyFont="1" applyFill="1" applyAlignment="1" applyProtection="1">
      <alignment horizontal="center" vertical="center"/>
    </xf>
    <xf numFmtId="0" fontId="57" fillId="0" borderId="0" xfId="5" applyFont="1" applyAlignment="1" applyProtection="1">
      <alignment horizontal="center" vertical="center"/>
    </xf>
    <xf numFmtId="0" fontId="20" fillId="2" borderId="1" xfId="5" applyFont="1" applyFill="1" applyBorder="1" applyAlignment="1" applyProtection="1">
      <alignment horizontal="center" vertical="center"/>
    </xf>
    <xf numFmtId="0" fontId="20" fillId="2" borderId="2" xfId="5" applyFont="1" applyFill="1" applyBorder="1" applyAlignment="1" applyProtection="1">
      <alignment horizontal="center" vertical="center"/>
    </xf>
    <xf numFmtId="0" fontId="20" fillId="2" borderId="5" xfId="5" applyFont="1" applyFill="1" applyBorder="1" applyAlignment="1" applyProtection="1">
      <alignment horizontal="center" vertical="center"/>
    </xf>
    <xf numFmtId="0" fontId="20" fillId="2" borderId="13" xfId="5" applyFont="1" applyFill="1" applyBorder="1" applyAlignment="1" applyProtection="1">
      <alignment horizontal="center" vertical="center"/>
    </xf>
    <xf numFmtId="0" fontId="20" fillId="2" borderId="6" xfId="5" applyFont="1" applyFill="1" applyBorder="1" applyAlignment="1" applyProtection="1">
      <alignment horizontal="center" vertical="center"/>
    </xf>
    <xf numFmtId="0" fontId="12" fillId="2" borderId="5" xfId="6" applyFont="1" applyFill="1" applyBorder="1" applyAlignment="1" applyProtection="1">
      <alignment horizontal="center" vertical="center"/>
    </xf>
    <xf numFmtId="0" fontId="12" fillId="2" borderId="13" xfId="6" applyFont="1" applyFill="1" applyBorder="1" applyAlignment="1" applyProtection="1">
      <alignment horizontal="center" vertical="center"/>
    </xf>
    <xf numFmtId="0" fontId="12" fillId="2" borderId="1" xfId="6" applyFont="1" applyFill="1" applyBorder="1" applyAlignment="1" applyProtection="1">
      <alignment horizontal="center" vertical="center"/>
    </xf>
    <xf numFmtId="0" fontId="12" fillId="2" borderId="2" xfId="6" applyFont="1" applyFill="1" applyBorder="1" applyAlignment="1" applyProtection="1">
      <alignment horizontal="center" vertical="center"/>
    </xf>
    <xf numFmtId="0" fontId="12" fillId="2" borderId="12" xfId="6" applyFont="1" applyFill="1" applyBorder="1" applyAlignment="1" applyProtection="1">
      <alignment horizontal="center" vertical="center"/>
    </xf>
    <xf numFmtId="0" fontId="12" fillId="2" borderId="8" xfId="6" applyFont="1" applyFill="1" applyBorder="1" applyAlignment="1" applyProtection="1">
      <alignment horizontal="center" vertical="center"/>
    </xf>
    <xf numFmtId="0" fontId="12" fillId="2" borderId="6" xfId="6" applyFont="1" applyFill="1" applyBorder="1" applyAlignment="1" applyProtection="1">
      <alignment horizontal="center" vertical="center"/>
    </xf>
    <xf numFmtId="0" fontId="12" fillId="2" borderId="4" xfId="6" applyFont="1" applyFill="1" applyBorder="1" applyAlignment="1" applyProtection="1">
      <alignment horizontal="center" vertical="center"/>
    </xf>
    <xf numFmtId="0" fontId="12" fillId="2" borderId="10" xfId="6" applyFont="1" applyFill="1" applyBorder="1" applyAlignment="1" applyProtection="1">
      <alignment horizontal="center" vertical="center"/>
    </xf>
    <xf numFmtId="0" fontId="12" fillId="2" borderId="0" xfId="6" applyFont="1" applyFill="1" applyBorder="1" applyAlignment="1" applyProtection="1">
      <alignment horizontal="center" vertical="center"/>
    </xf>
    <xf numFmtId="0" fontId="12" fillId="2" borderId="7" xfId="6" applyFont="1" applyFill="1" applyBorder="1" applyAlignment="1" applyProtection="1">
      <alignment horizontal="center" vertical="center"/>
    </xf>
    <xf numFmtId="0" fontId="6" fillId="5" borderId="12" xfId="6" applyFont="1" applyFill="1" applyBorder="1" applyAlignment="1" applyProtection="1">
      <alignment horizontal="distributed" vertical="center"/>
    </xf>
    <xf numFmtId="0" fontId="12" fillId="5" borderId="0" xfId="6" applyFont="1" applyFill="1" applyBorder="1" applyAlignment="1" applyProtection="1">
      <alignment horizontal="distributed" vertical="center"/>
    </xf>
    <xf numFmtId="0" fontId="20" fillId="5" borderId="0" xfId="6" applyFont="1" applyFill="1" applyBorder="1" applyAlignment="1" applyProtection="1">
      <alignment horizontal="distributed" vertical="center"/>
    </xf>
    <xf numFmtId="0" fontId="12" fillId="0" borderId="0" xfId="6" applyFont="1" applyFill="1" applyAlignment="1" applyProtection="1">
      <alignment horizontal="center" vertical="center"/>
    </xf>
    <xf numFmtId="0" fontId="11" fillId="5" borderId="1" xfId="6" applyFont="1" applyFill="1" applyBorder="1" applyAlignment="1" applyProtection="1">
      <alignment horizontal="center" vertical="center"/>
    </xf>
    <xf numFmtId="0" fontId="11" fillId="0" borderId="12" xfId="1" applyFont="1" applyBorder="1" applyAlignment="1" applyProtection="1">
      <alignment horizontal="center" vertical="center"/>
    </xf>
    <xf numFmtId="0" fontId="2" fillId="2" borderId="1" xfId="16" applyFill="1" applyBorder="1">
      <alignment vertical="center"/>
    </xf>
    <xf numFmtId="0" fontId="2" fillId="2" borderId="12" xfId="16" applyFill="1" applyBorder="1">
      <alignment vertical="center"/>
    </xf>
    <xf numFmtId="0" fontId="12" fillId="2" borderId="5" xfId="18" applyFont="1" applyFill="1" applyBorder="1" applyAlignment="1" applyProtection="1">
      <alignment horizontal="center" vertical="center"/>
    </xf>
    <xf numFmtId="0" fontId="12" fillId="2" borderId="13" xfId="18" applyFont="1" applyFill="1" applyBorder="1" applyAlignment="1" applyProtection="1">
      <alignment horizontal="center" vertical="center"/>
    </xf>
    <xf numFmtId="0" fontId="12" fillId="2" borderId="6" xfId="18" applyFont="1" applyFill="1" applyBorder="1" applyAlignment="1" applyProtection="1">
      <alignment horizontal="center" vertical="center"/>
    </xf>
    <xf numFmtId="0" fontId="12" fillId="2" borderId="3" xfId="6" applyFont="1" applyFill="1" applyBorder="1" applyAlignment="1" applyProtection="1">
      <alignment horizontal="center" vertical="center"/>
    </xf>
    <xf numFmtId="0" fontId="12" fillId="2" borderId="9" xfId="6" applyFont="1" applyFill="1" applyBorder="1" applyAlignment="1" applyProtection="1">
      <alignment horizontal="center" vertical="center"/>
    </xf>
    <xf numFmtId="0" fontId="6" fillId="2" borderId="4"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220" fontId="12" fillId="2" borderId="5" xfId="6" applyNumberFormat="1" applyFont="1" applyFill="1" applyBorder="1" applyAlignment="1" applyProtection="1">
      <alignment horizontal="center" vertical="center"/>
    </xf>
    <xf numFmtId="220" fontId="12" fillId="2" borderId="13" xfId="6" applyNumberFormat="1" applyFont="1" applyFill="1" applyBorder="1" applyAlignment="1" applyProtection="1">
      <alignment horizontal="center" vertical="center"/>
    </xf>
    <xf numFmtId="220" fontId="12" fillId="2" borderId="6" xfId="6" applyNumberFormat="1" applyFont="1" applyFill="1" applyBorder="1" applyAlignment="1" applyProtection="1">
      <alignment horizontal="center" vertical="center"/>
    </xf>
    <xf numFmtId="0" fontId="12" fillId="6" borderId="13" xfId="19" applyFont="1" applyFill="1" applyBorder="1" applyAlignment="1">
      <alignment horizontal="center" vertical="center" textRotation="255" shrinkToFit="1"/>
    </xf>
    <xf numFmtId="0" fontId="12" fillId="6" borderId="6" xfId="19" applyFont="1" applyFill="1" applyBorder="1" applyAlignment="1">
      <alignment horizontal="center" vertical="center" textRotation="255" shrinkToFit="1"/>
    </xf>
    <xf numFmtId="0" fontId="12" fillId="6" borderId="3" xfId="19" applyFont="1" applyFill="1" applyBorder="1" applyAlignment="1">
      <alignment horizontal="distributed" vertical="center"/>
    </xf>
    <xf numFmtId="0" fontId="12" fillId="6" borderId="2" xfId="19" applyFont="1" applyFill="1" applyBorder="1" applyAlignment="1">
      <alignment horizontal="distributed" vertical="center"/>
    </xf>
    <xf numFmtId="0" fontId="12" fillId="6" borderId="10" xfId="19" applyFont="1" applyFill="1" applyBorder="1" applyAlignment="1">
      <alignment horizontal="distributed" vertical="center"/>
    </xf>
    <xf numFmtId="0" fontId="11" fillId="6" borderId="6" xfId="19" applyFont="1" applyFill="1" applyBorder="1" applyAlignment="1">
      <alignment horizontal="distributed" vertical="center"/>
    </xf>
    <xf numFmtId="0" fontId="11" fillId="6" borderId="11" xfId="19" applyFont="1" applyFill="1" applyBorder="1" applyAlignment="1">
      <alignment horizontal="distributed" vertical="center"/>
    </xf>
    <xf numFmtId="0" fontId="12" fillId="6" borderId="12" xfId="19" applyFont="1" applyFill="1" applyBorder="1" applyAlignment="1">
      <alignment horizontal="center" vertical="center" textRotation="255" shrinkToFit="1"/>
    </xf>
    <xf numFmtId="0" fontId="12" fillId="6" borderId="15" xfId="19" applyFont="1" applyFill="1" applyBorder="1" applyAlignment="1">
      <alignment horizontal="distributed" vertical="center"/>
    </xf>
    <xf numFmtId="0" fontId="12" fillId="6" borderId="7" xfId="19" applyFont="1" applyFill="1" applyBorder="1" applyAlignment="1">
      <alignment horizontal="distributed" vertical="center"/>
    </xf>
    <xf numFmtId="0" fontId="12" fillId="6" borderId="9" xfId="19" applyFont="1" applyFill="1" applyBorder="1" applyAlignment="1">
      <alignment horizontal="distributed" vertical="center"/>
    </xf>
    <xf numFmtId="0" fontId="12" fillId="6" borderId="8" xfId="19" applyFont="1" applyFill="1" applyBorder="1" applyAlignment="1">
      <alignment horizontal="distributed" vertical="center"/>
    </xf>
    <xf numFmtId="0" fontId="11" fillId="2" borderId="48" xfId="19" applyFont="1" applyFill="1" applyBorder="1" applyAlignment="1">
      <alignment horizontal="center" vertical="center"/>
    </xf>
    <xf numFmtId="0" fontId="11" fillId="2" borderId="49" xfId="19" applyFont="1" applyFill="1" applyBorder="1" applyAlignment="1">
      <alignment horizontal="center" vertical="center"/>
    </xf>
    <xf numFmtId="0" fontId="11" fillId="2" borderId="11" xfId="19" applyFont="1" applyFill="1" applyBorder="1" applyAlignment="1">
      <alignment horizontal="center" vertical="center"/>
    </xf>
    <xf numFmtId="0" fontId="11" fillId="2" borderId="4" xfId="19" applyFont="1" applyFill="1" applyBorder="1" applyAlignment="1">
      <alignment horizontal="center" vertical="center" shrinkToFit="1"/>
    </xf>
    <xf numFmtId="0" fontId="11" fillId="2" borderId="10" xfId="19" applyFont="1" applyFill="1" applyBorder="1" applyAlignment="1">
      <alignment horizontal="center" vertical="center" shrinkToFit="1"/>
    </xf>
    <xf numFmtId="0" fontId="11" fillId="2" borderId="5" xfId="19" applyFont="1" applyFill="1" applyBorder="1" applyAlignment="1">
      <alignment horizontal="center" vertical="center"/>
    </xf>
    <xf numFmtId="0" fontId="11" fillId="2" borderId="13" xfId="19" applyFont="1" applyFill="1" applyBorder="1" applyAlignment="1">
      <alignment horizontal="center" vertical="center"/>
    </xf>
    <xf numFmtId="0" fontId="11" fillId="2" borderId="6" xfId="19" applyFont="1" applyFill="1" applyBorder="1" applyAlignment="1">
      <alignment horizontal="center" vertical="center"/>
    </xf>
    <xf numFmtId="0" fontId="11" fillId="6" borderId="5" xfId="19" applyFont="1" applyFill="1" applyBorder="1" applyAlignment="1">
      <alignment horizontal="distributed" vertical="center"/>
    </xf>
    <xf numFmtId="0" fontId="12" fillId="2" borderId="4" xfId="4" applyFont="1" applyFill="1" applyBorder="1" applyAlignment="1" applyProtection="1">
      <alignment horizontal="center"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horizontal="center" vertical="center"/>
    </xf>
    <xf numFmtId="0" fontId="12" fillId="2" borderId="2" xfId="4" applyFont="1" applyFill="1" applyBorder="1" applyAlignment="1" applyProtection="1">
      <alignment horizontal="center" vertical="center"/>
    </xf>
    <xf numFmtId="0" fontId="12" fillId="2" borderId="7" xfId="4" applyFont="1" applyFill="1" applyBorder="1" applyAlignment="1" applyProtection="1">
      <alignment horizontal="center" vertical="center"/>
    </xf>
    <xf numFmtId="0" fontId="12" fillId="2" borderId="8" xfId="4" applyFont="1" applyFill="1" applyBorder="1" applyAlignment="1" applyProtection="1">
      <alignment horizontal="center" vertical="center"/>
    </xf>
    <xf numFmtId="0" fontId="12" fillId="2" borderId="5" xfId="4" applyFont="1" applyFill="1" applyBorder="1" applyAlignment="1" applyProtection="1">
      <alignment horizontal="center" vertical="center"/>
    </xf>
    <xf numFmtId="0" fontId="12" fillId="2" borderId="6" xfId="4" applyFont="1" applyFill="1" applyBorder="1" applyAlignment="1" applyProtection="1">
      <alignment horizontal="center" vertical="center"/>
    </xf>
    <xf numFmtId="0" fontId="12" fillId="2" borderId="13" xfId="4" applyFont="1" applyFill="1" applyBorder="1" applyAlignment="1" applyProtection="1">
      <alignment horizontal="center" vertical="center"/>
    </xf>
    <xf numFmtId="0" fontId="11" fillId="0" borderId="1" xfId="6" applyFont="1" applyFill="1" applyBorder="1" applyAlignment="1" applyProtection="1">
      <alignment horizontal="distributed" vertical="center" wrapText="1"/>
    </xf>
    <xf numFmtId="0" fontId="11" fillId="0" borderId="2" xfId="6" applyFont="1" applyFill="1" applyBorder="1" applyAlignment="1" applyProtection="1">
      <alignment horizontal="distributed" vertical="center" wrapText="1"/>
    </xf>
    <xf numFmtId="0" fontId="6" fillId="0" borderId="0" xfId="4" applyFont="1" applyFill="1" applyBorder="1" applyAlignment="1" applyProtection="1">
      <alignment horizontal="left" vertical="center"/>
    </xf>
    <xf numFmtId="0" fontId="20" fillId="0" borderId="0" xfId="4" applyFont="1" applyFill="1" applyAlignment="1" applyProtection="1">
      <alignment horizontal="distributed" vertical="center"/>
    </xf>
    <xf numFmtId="0" fontId="20" fillId="0" borderId="0" xfId="4" applyFont="1" applyFill="1" applyAlignment="1" applyProtection="1">
      <alignment vertical="center"/>
    </xf>
    <xf numFmtId="0" fontId="6" fillId="0" borderId="0" xfId="4" applyFont="1" applyFill="1" applyBorder="1" applyAlignment="1" applyProtection="1">
      <alignment vertical="center"/>
    </xf>
    <xf numFmtId="0" fontId="6" fillId="0" borderId="1" xfId="4" applyFont="1" applyFill="1" applyBorder="1" applyAlignment="1" applyProtection="1">
      <alignment horizontal="left" vertical="center"/>
    </xf>
    <xf numFmtId="0" fontId="69" fillId="0" borderId="0" xfId="4" applyFont="1" applyFill="1" applyAlignment="1" applyProtection="1">
      <alignment horizontal="left" vertical="center"/>
    </xf>
    <xf numFmtId="0" fontId="5" fillId="0" borderId="0" xfId="4" applyFont="1" applyFill="1" applyAlignment="1" applyProtection="1">
      <alignment horizontal="left" vertical="center" shrinkToFit="1"/>
    </xf>
    <xf numFmtId="0" fontId="12" fillId="2" borderId="1" xfId="4" applyFont="1" applyFill="1" applyBorder="1" applyAlignment="1" applyProtection="1">
      <alignment horizontal="center" vertical="center"/>
    </xf>
    <xf numFmtId="0" fontId="12" fillId="2" borderId="12" xfId="4" applyFont="1" applyFill="1" applyBorder="1" applyAlignment="1" applyProtection="1">
      <alignment horizontal="center" vertical="center"/>
    </xf>
    <xf numFmtId="0" fontId="12" fillId="2" borderId="11" xfId="4" applyFont="1" applyFill="1" applyBorder="1" applyAlignment="1" applyProtection="1">
      <alignment horizontal="center" vertical="center"/>
    </xf>
    <xf numFmtId="0" fontId="12" fillId="0" borderId="0" xfId="4" applyFont="1" applyBorder="1" applyAlignment="1" applyProtection="1">
      <alignment horizontal="distributed" vertical="center"/>
    </xf>
    <xf numFmtId="0" fontId="12" fillId="0" borderId="7" xfId="4" applyFont="1" applyBorder="1" applyAlignment="1" applyProtection="1">
      <alignment horizontal="distributed" vertical="center"/>
    </xf>
    <xf numFmtId="0" fontId="11" fillId="0" borderId="13" xfId="4" applyFont="1" applyBorder="1" applyAlignment="1" applyProtection="1">
      <alignment horizontal="center" vertical="center"/>
    </xf>
    <xf numFmtId="0" fontId="11" fillId="0" borderId="6" xfId="4" applyFont="1" applyBorder="1" applyAlignment="1" applyProtection="1">
      <alignment horizontal="center" vertical="center"/>
    </xf>
    <xf numFmtId="0" fontId="12" fillId="0" borderId="1" xfId="4" applyFont="1" applyBorder="1" applyAlignment="1" applyProtection="1">
      <alignment horizontal="left" vertical="center"/>
    </xf>
    <xf numFmtId="0" fontId="12" fillId="0" borderId="12" xfId="4" applyFont="1" applyFill="1" applyBorder="1" applyAlignment="1" applyProtection="1">
      <alignment horizontal="center" vertical="center" shrinkToFit="1"/>
    </xf>
    <xf numFmtId="0" fontId="12" fillId="0" borderId="12" xfId="4" applyFont="1" applyBorder="1" applyAlignment="1" applyProtection="1">
      <alignment horizontal="right" vertical="center" wrapText="1"/>
    </xf>
    <xf numFmtId="0" fontId="12" fillId="0" borderId="0" xfId="4" applyFont="1" applyBorder="1" applyAlignment="1" applyProtection="1">
      <alignment horizontal="distributed" vertical="center" wrapText="1"/>
    </xf>
    <xf numFmtId="0" fontId="12" fillId="0" borderId="7" xfId="4" applyFont="1" applyBorder="1" applyAlignment="1" applyProtection="1">
      <alignment horizontal="distributed" vertical="center" wrapText="1"/>
    </xf>
    <xf numFmtId="183" fontId="11" fillId="5" borderId="9" xfId="1" applyNumberFormat="1" applyFont="1" applyFill="1" applyBorder="1" applyAlignment="1" applyProtection="1">
      <alignment vertical="center"/>
    </xf>
    <xf numFmtId="183" fontId="11" fillId="5" borderId="47" xfId="1" applyNumberFormat="1" applyFont="1" applyFill="1" applyBorder="1" applyAlignment="1" applyProtection="1">
      <alignment horizontal="right" vertical="center"/>
    </xf>
    <xf numFmtId="0" fontId="11" fillId="0" borderId="0" xfId="6" applyFont="1" applyAlignment="1" applyProtection="1">
      <alignment vertical="center"/>
    </xf>
    <xf numFmtId="0" fontId="11" fillId="0" borderId="0" xfId="6" applyFont="1" applyAlignment="1" applyProtection="1">
      <alignment horizontal="left" vertical="center"/>
    </xf>
    <xf numFmtId="0" fontId="12" fillId="0" borderId="0" xfId="6" applyFont="1" applyBorder="1" applyAlignment="1" applyProtection="1">
      <alignment horizontal="distributed" vertical="center"/>
    </xf>
    <xf numFmtId="0" fontId="11" fillId="0" borderId="0" xfId="0" applyFont="1" applyBorder="1" applyAlignment="1" applyProtection="1">
      <alignment horizontal="center" vertical="center"/>
    </xf>
    <xf numFmtId="0" fontId="11" fillId="0" borderId="12" xfId="0" applyFont="1" applyBorder="1" applyAlignment="1" applyProtection="1">
      <alignment horizontal="center" vertical="center"/>
    </xf>
    <xf numFmtId="20" fontId="12" fillId="0" borderId="0" xfId="4" applyNumberFormat="1" applyFont="1" applyAlignment="1" applyProtection="1">
      <alignment vertical="center"/>
      <protection locked="0"/>
    </xf>
  </cellXfs>
  <cellStyles count="21">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6"/>
    <cellStyle name="標準_25住宅" xfId="19"/>
    <cellStyle name="標準_Sheet1" xfId="18"/>
    <cellStyle name="標準_運輸" xfId="6"/>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7"/>
    <cellStyle name="標準_農林・水産" xfId="5"/>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EF7D-49D4-B7F3-42F5A47BE7ED}"/>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EF7D-49D4-B7F3-42F5A47BE7ED}"/>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EF7D-49D4-B7F3-42F5A47BE7ED}"/>
            </c:ext>
          </c:extLst>
        </c:ser>
        <c:dLbls>
          <c:showLegendKey val="0"/>
          <c:showVal val="0"/>
          <c:showCatName val="0"/>
          <c:showSerName val="0"/>
          <c:showPercent val="0"/>
          <c:showBubbleSize val="0"/>
        </c:dLbls>
        <c:smooth val="0"/>
        <c:axId val="449632672"/>
        <c:axId val="1"/>
      </c:lineChart>
      <c:catAx>
        <c:axId val="449632672"/>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49632672"/>
        <c:crosses val="autoZero"/>
        <c:crossBetween val="between"/>
        <c:majorUnit val="10"/>
        <c:minorUnit val="5"/>
      </c:valAx>
      <c:spPr>
        <a:noFill/>
        <a:ln w="12700">
          <a:solidFill>
            <a:srgbClr val="000000"/>
          </a:solidFill>
          <a:prstDash val="solid"/>
        </a:ln>
      </c:spPr>
    </c:plotArea>
    <c:legend>
      <c:legendPos val="r"/>
      <c:layout>
        <c:manualLayout>
          <c:xMode val="edge"/>
          <c:yMode val="edge"/>
          <c:x val="0.89494680851063835"/>
          <c:y val="0"/>
          <c:w val="9.5744680851063829E-2"/>
          <c:h val="0"/>
        </c:manualLayout>
      </c:layout>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chart" Target="../charts/chart1.xml"/><Relationship Id="rId5" Type="http://schemas.openxmlformats.org/officeDocument/2006/relationships/image" Target="../media/image6.emf"/><Relationship Id="rId4" Type="http://schemas.openxmlformats.org/officeDocument/2006/relationships/image" Target="../media/image5.emf"/></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800100</xdr:colOff>
      <xdr:row>0</xdr:row>
      <xdr:rowOff>266700</xdr:rowOff>
    </xdr:to>
    <xdr:sp macro="" textlink="">
      <xdr:nvSpPr>
        <xdr:cNvPr id="2" name="Rectangle 3073"/>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800100</xdr:colOff>
      <xdr:row>0</xdr:row>
      <xdr:rowOff>266700</xdr:rowOff>
    </xdr:to>
    <xdr:sp macro="" textlink="">
      <xdr:nvSpPr>
        <xdr:cNvPr id="3" name="Rectangle 3074"/>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4"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5"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571500</xdr:colOff>
      <xdr:row>0</xdr:row>
      <xdr:rowOff>266700</xdr:rowOff>
    </xdr:to>
    <xdr:sp macro="" textlink="">
      <xdr:nvSpPr>
        <xdr:cNvPr id="2"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3"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4"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5"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57150</xdr:colOff>
      <xdr:row>36</xdr:row>
      <xdr:rowOff>9525</xdr:rowOff>
    </xdr:from>
    <xdr:to>
      <xdr:col>67</xdr:col>
      <xdr:colOff>47625</xdr:colOff>
      <xdr:row>47</xdr:row>
      <xdr:rowOff>123825</xdr:rowOff>
    </xdr:to>
    <xdr:pic>
      <xdr:nvPicPr>
        <xdr:cNvPr id="7"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6429375"/>
          <a:ext cx="668655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33</xdr:row>
      <xdr:rowOff>66675</xdr:rowOff>
    </xdr:from>
    <xdr:to>
      <xdr:col>10</xdr:col>
      <xdr:colOff>392386</xdr:colOff>
      <xdr:row>35</xdr:row>
      <xdr:rowOff>28575</xdr:rowOff>
    </xdr:to>
    <xdr:sp macro="" textlink="">
      <xdr:nvSpPr>
        <xdr:cNvPr id="2" name="Rectangle 1"/>
        <xdr:cNvSpPr>
          <a:spLocks noChangeArrowheads="1"/>
        </xdr:cNvSpPr>
      </xdr:nvSpPr>
      <xdr:spPr bwMode="auto">
        <a:xfrm>
          <a:off x="2428875" y="52673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33</xdr:row>
      <xdr:rowOff>57150</xdr:rowOff>
    </xdr:from>
    <xdr:to>
      <xdr:col>4</xdr:col>
      <xdr:colOff>619125</xdr:colOff>
      <xdr:row>35</xdr:row>
      <xdr:rowOff>0</xdr:rowOff>
    </xdr:to>
    <xdr:sp macro="" textlink="">
      <xdr:nvSpPr>
        <xdr:cNvPr id="3" name="Rectangle 2"/>
        <xdr:cNvSpPr>
          <a:spLocks noChangeArrowheads="1"/>
        </xdr:cNvSpPr>
      </xdr:nvSpPr>
      <xdr:spPr bwMode="auto">
        <a:xfrm>
          <a:off x="0" y="525780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114300</xdr:colOff>
      <xdr:row>53</xdr:row>
      <xdr:rowOff>104775</xdr:rowOff>
    </xdr:from>
    <xdr:to>
      <xdr:col>12</xdr:col>
      <xdr:colOff>552450</xdr:colOff>
      <xdr:row>61</xdr:row>
      <xdr:rowOff>9525</xdr:rowOff>
    </xdr:to>
    <xdr:pic>
      <xdr:nvPicPr>
        <xdr:cNvPr id="7"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8505825"/>
          <a:ext cx="52101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61</xdr:row>
      <xdr:rowOff>0</xdr:rowOff>
    </xdr:from>
    <xdr:to>
      <xdr:col>13</xdr:col>
      <xdr:colOff>133350</xdr:colOff>
      <xdr:row>62</xdr:row>
      <xdr:rowOff>28575</xdr:rowOff>
    </xdr:to>
    <xdr:pic>
      <xdr:nvPicPr>
        <xdr:cNvPr id="11"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9829800"/>
          <a:ext cx="519112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28575</xdr:colOff>
      <xdr:row>2</xdr:row>
      <xdr:rowOff>114300</xdr:rowOff>
    </xdr:to>
    <xdr:sp macro="" textlink="">
      <xdr:nvSpPr>
        <xdr:cNvPr id="2" name="Rectangle 1026"/>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3" name="Rectangle 1027"/>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695325</xdr:colOff>
      <xdr:row>0</xdr:row>
      <xdr:rowOff>76200</xdr:rowOff>
    </xdr:from>
    <xdr:to>
      <xdr:col>19</xdr:col>
      <xdr:colOff>533400</xdr:colOff>
      <xdr:row>3</xdr:row>
      <xdr:rowOff>114300</xdr:rowOff>
    </xdr:to>
    <xdr:sp macro="" textlink="">
      <xdr:nvSpPr>
        <xdr:cNvPr id="4" name="Rectangle 1028"/>
        <xdr:cNvSpPr>
          <a:spLocks noChangeArrowheads="1"/>
        </xdr:cNvSpPr>
      </xdr:nvSpPr>
      <xdr:spPr bwMode="auto">
        <a:xfrm>
          <a:off x="9686925" y="76200"/>
          <a:ext cx="30480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（令和４年７月１日現在）</a:t>
          </a:r>
        </a:p>
      </xdr:txBody>
    </xdr:sp>
    <xdr:clientData/>
  </xdr:twoCellAnchor>
  <xdr:twoCellAnchor>
    <xdr:from>
      <xdr:col>4</xdr:col>
      <xdr:colOff>419100</xdr:colOff>
      <xdr:row>0</xdr:row>
      <xdr:rowOff>19050</xdr:rowOff>
    </xdr:from>
    <xdr:to>
      <xdr:col>9</xdr:col>
      <xdr:colOff>676275</xdr:colOff>
      <xdr:row>3</xdr:row>
      <xdr:rowOff>161925</xdr:rowOff>
    </xdr:to>
    <xdr:sp macro="" textlink="">
      <xdr:nvSpPr>
        <xdr:cNvPr id="5" name="Rectangle 1029"/>
        <xdr:cNvSpPr>
          <a:spLocks noChangeArrowheads="1"/>
        </xdr:cNvSpPr>
      </xdr:nvSpPr>
      <xdr:spPr bwMode="auto">
        <a:xfrm>
          <a:off x="2190750" y="19050"/>
          <a:ext cx="4114800"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（令和４年７月１日現在）</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6" name="Rectangle 1030"/>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7" name="Rectangle 1031"/>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30</xdr:row>
      <xdr:rowOff>104775</xdr:rowOff>
    </xdr:from>
    <xdr:to>
      <xdr:col>5</xdr:col>
      <xdr:colOff>209550</xdr:colOff>
      <xdr:row>33</xdr:row>
      <xdr:rowOff>66675</xdr:rowOff>
    </xdr:to>
    <xdr:sp macro="" textlink="">
      <xdr:nvSpPr>
        <xdr:cNvPr id="8" name="Rectangle 1104"/>
        <xdr:cNvSpPr>
          <a:spLocks noChangeArrowheads="1"/>
        </xdr:cNvSpPr>
      </xdr:nvSpPr>
      <xdr:spPr bwMode="auto">
        <a:xfrm>
          <a:off x="20955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190500</xdr:colOff>
      <xdr:row>32</xdr:row>
      <xdr:rowOff>142875</xdr:rowOff>
    </xdr:from>
    <xdr:to>
      <xdr:col>10</xdr:col>
      <xdr:colOff>466725</xdr:colOff>
      <xdr:row>57</xdr:row>
      <xdr:rowOff>66675</xdr:rowOff>
    </xdr:to>
    <xdr:pic>
      <xdr:nvPicPr>
        <xdr:cNvPr id="9"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038725"/>
          <a:ext cx="6638925"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0</xdr:row>
      <xdr:rowOff>266700</xdr:rowOff>
    </xdr:to>
    <xdr:sp macro="" textlink="">
      <xdr:nvSpPr>
        <xdr:cNvPr id="2" name="Rectangle 1"/>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57150</xdr:colOff>
      <xdr:row>0</xdr:row>
      <xdr:rowOff>266700</xdr:rowOff>
    </xdr:to>
    <xdr:sp macro="" textlink="">
      <xdr:nvSpPr>
        <xdr:cNvPr id="3" name="Rectangle 10"/>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142875</xdr:colOff>
      <xdr:row>7</xdr:row>
      <xdr:rowOff>47625</xdr:rowOff>
    </xdr:from>
    <xdr:to>
      <xdr:col>43</xdr:col>
      <xdr:colOff>76200</xdr:colOff>
      <xdr:row>13</xdr:row>
      <xdr:rowOff>114300</xdr:rowOff>
    </xdr:to>
    <xdr:sp macro="" textlink="">
      <xdr:nvSpPr>
        <xdr:cNvPr id="4" name="テキスト ボックス 6"/>
        <xdr:cNvSpPr txBox="1">
          <a:spLocks noChangeArrowheads="1"/>
        </xdr:cNvSpPr>
      </xdr:nvSpPr>
      <xdr:spPr bwMode="auto">
        <a:xfrm>
          <a:off x="7038975" y="1666875"/>
          <a:ext cx="2571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3</xdr:col>
      <xdr:colOff>57150</xdr:colOff>
      <xdr:row>4</xdr:row>
      <xdr:rowOff>9525</xdr:rowOff>
    </xdr:from>
    <xdr:to>
      <xdr:col>42</xdr:col>
      <xdr:colOff>47625</xdr:colOff>
      <xdr:row>16</xdr:row>
      <xdr:rowOff>209550</xdr:rowOff>
    </xdr:to>
    <xdr:pic>
      <xdr:nvPicPr>
        <xdr:cNvPr id="5"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940"/>
        <a:stretch>
          <a:fillRect/>
        </a:stretch>
      </xdr:blipFill>
      <xdr:spPr bwMode="auto">
        <a:xfrm>
          <a:off x="466725" y="971550"/>
          <a:ext cx="6638925" cy="282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3" name="Rectangle 5"/>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4"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5" name="Rectangle 11"/>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428625</xdr:rowOff>
    </xdr:from>
    <xdr:to>
      <xdr:col>47</xdr:col>
      <xdr:colOff>0</xdr:colOff>
      <xdr:row>7</xdr:row>
      <xdr:rowOff>0</xdr:rowOff>
    </xdr:to>
    <xdr:sp macro="" textlink="">
      <xdr:nvSpPr>
        <xdr:cNvPr id="6" name="Rectangle 12"/>
        <xdr:cNvSpPr>
          <a:spLocks noChangeArrowheads="1"/>
        </xdr:cNvSpPr>
      </xdr:nvSpPr>
      <xdr:spPr bwMode="auto">
        <a:xfrm>
          <a:off x="140779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447675</xdr:colOff>
      <xdr:row>1</xdr:row>
      <xdr:rowOff>123825</xdr:rowOff>
    </xdr:from>
    <xdr:to>
      <xdr:col>13</xdr:col>
      <xdr:colOff>66675</xdr:colOff>
      <xdr:row>2</xdr:row>
      <xdr:rowOff>38100</xdr:rowOff>
    </xdr:to>
    <xdr:sp macro="" textlink="">
      <xdr:nvSpPr>
        <xdr:cNvPr id="5" name="Rectangle 31"/>
        <xdr:cNvSpPr>
          <a:spLocks noChangeArrowheads="1"/>
        </xdr:cNvSpPr>
      </xdr:nvSpPr>
      <xdr:spPr bwMode="auto">
        <a:xfrm>
          <a:off x="5610225" y="495300"/>
          <a:ext cx="1933575" cy="2857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defRPr sz="1000"/>
          </a:pPr>
          <a:r>
            <a:rPr lang="ja-JP" altLang="en-US" sz="900" b="0" i="0" u="none" strike="noStrike" baseline="0">
              <a:solidFill>
                <a:srgbClr val="000000"/>
              </a:solidFill>
              <a:latin typeface="ＭＳ Ｐゴシック"/>
              <a:ea typeface="ＭＳ Ｐゴシック"/>
            </a:rPr>
            <a:t>令和２年</a:t>
          </a:r>
        </a:p>
      </xdr:txBody>
    </xdr:sp>
    <xdr:clientData/>
  </xdr:twoCellAnchor>
  <xdr:twoCellAnchor>
    <xdr:from>
      <xdr:col>1</xdr:col>
      <xdr:colOff>0</xdr:colOff>
      <xdr:row>49</xdr:row>
      <xdr:rowOff>133350</xdr:rowOff>
    </xdr:from>
    <xdr:to>
      <xdr:col>1</xdr:col>
      <xdr:colOff>0</xdr:colOff>
      <xdr:row>51</xdr:row>
      <xdr:rowOff>9525</xdr:rowOff>
    </xdr:to>
    <xdr:sp macro="" textlink="">
      <xdr:nvSpPr>
        <xdr:cNvPr id="6" name="テキスト ボックス 2"/>
        <xdr:cNvSpPr txBox="1">
          <a:spLocks noChangeArrowheads="1"/>
        </xdr:cNvSpPr>
      </xdr:nvSpPr>
      <xdr:spPr bwMode="auto">
        <a:xfrm>
          <a:off x="152400" y="898207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171450</xdr:colOff>
      <xdr:row>3</xdr:row>
      <xdr:rowOff>38100</xdr:rowOff>
    </xdr:from>
    <xdr:to>
      <xdr:col>11</xdr:col>
      <xdr:colOff>495300</xdr:colOff>
      <xdr:row>16</xdr:row>
      <xdr:rowOff>152400</xdr:rowOff>
    </xdr:to>
    <xdr:pic>
      <xdr:nvPicPr>
        <xdr:cNvPr id="7" name="図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984" b="984"/>
        <a:stretch>
          <a:fillRect/>
        </a:stretch>
      </xdr:blipFill>
      <xdr:spPr bwMode="auto">
        <a:xfrm>
          <a:off x="323850" y="1000125"/>
          <a:ext cx="651510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18</xdr:row>
      <xdr:rowOff>47625</xdr:rowOff>
    </xdr:from>
    <xdr:to>
      <xdr:col>11</xdr:col>
      <xdr:colOff>561975</xdr:colOff>
      <xdr:row>31</xdr:row>
      <xdr:rowOff>142875</xdr:rowOff>
    </xdr:to>
    <xdr:pic>
      <xdr:nvPicPr>
        <xdr:cNvPr id="8" name="図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813"/>
        <a:stretch>
          <a:fillRect/>
        </a:stretch>
      </xdr:blipFill>
      <xdr:spPr bwMode="auto">
        <a:xfrm>
          <a:off x="295275" y="3581400"/>
          <a:ext cx="661035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33</xdr:row>
      <xdr:rowOff>57150</xdr:rowOff>
    </xdr:from>
    <xdr:to>
      <xdr:col>11</xdr:col>
      <xdr:colOff>495300</xdr:colOff>
      <xdr:row>46</xdr:row>
      <xdr:rowOff>161925</xdr:rowOff>
    </xdr:to>
    <xdr:pic>
      <xdr:nvPicPr>
        <xdr:cNvPr id="9" name="図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803" b="803"/>
        <a:stretch>
          <a:fillRect/>
        </a:stretch>
      </xdr:blipFill>
      <xdr:spPr bwMode="auto">
        <a:xfrm>
          <a:off x="323850" y="6162675"/>
          <a:ext cx="651510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48</xdr:row>
      <xdr:rowOff>76200</xdr:rowOff>
    </xdr:from>
    <xdr:to>
      <xdr:col>11</xdr:col>
      <xdr:colOff>561975</xdr:colOff>
      <xdr:row>62</xdr:row>
      <xdr:rowOff>0</xdr:rowOff>
    </xdr:to>
    <xdr:pic>
      <xdr:nvPicPr>
        <xdr:cNvPr id="10"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0" y="8753475"/>
          <a:ext cx="6619875"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2"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600075</xdr:colOff>
      <xdr:row>32</xdr:row>
      <xdr:rowOff>85725</xdr:rowOff>
    </xdr:from>
    <xdr:to>
      <xdr:col>10</xdr:col>
      <xdr:colOff>342900</xdr:colOff>
      <xdr:row>36</xdr:row>
      <xdr:rowOff>57150</xdr:rowOff>
    </xdr:to>
    <xdr:pic>
      <xdr:nvPicPr>
        <xdr:cNvPr id="3"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62725" y="5867400"/>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323850</xdr:colOff>
      <xdr:row>36</xdr:row>
      <xdr:rowOff>28575</xdr:rowOff>
    </xdr:from>
    <xdr:ext cx="1274708" cy="238125"/>
    <xdr:sp macro="" textlink="">
      <xdr:nvSpPr>
        <xdr:cNvPr id="4" name="テキスト ボックス 3"/>
        <xdr:cNvSpPr txBox="1"/>
      </xdr:nvSpPr>
      <xdr:spPr>
        <a:xfrm>
          <a:off x="6286500" y="6686550"/>
          <a:ext cx="1274708"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228601</xdr:colOff>
      <xdr:row>45</xdr:row>
      <xdr:rowOff>0</xdr:rowOff>
    </xdr:from>
    <xdr:to>
      <xdr:col>7</xdr:col>
      <xdr:colOff>295275</xdr:colOff>
      <xdr:row>46</xdr:row>
      <xdr:rowOff>190500</xdr:rowOff>
    </xdr:to>
    <xdr:sp macro="" textlink="">
      <xdr:nvSpPr>
        <xdr:cNvPr id="5" name="Text Box 636957"/>
        <xdr:cNvSpPr txBox="1">
          <a:spLocks noChangeArrowheads="1"/>
        </xdr:cNvSpPr>
      </xdr:nvSpPr>
      <xdr:spPr bwMode="auto">
        <a:xfrm>
          <a:off x="342901" y="10363200"/>
          <a:ext cx="4295774" cy="638175"/>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2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datakatsu</a:t>
          </a:r>
          <a:r>
            <a:rPr lang="ja-JP" altLang="en-US" sz="1000" b="0" i="0" u="none" strike="noStrike" baseline="0">
              <a:solidFill>
                <a:srgbClr val="000000"/>
              </a:solidFill>
              <a:latin typeface="ＭＳ Ｐゴシック"/>
              <a:ea typeface="ＭＳ Ｐゴシック"/>
            </a:rPr>
            <a:t>you@pref.shizuoka.lg.jp</a:t>
          </a:r>
        </a:p>
      </xdr:txBody>
    </xdr:sp>
    <xdr:clientData/>
  </xdr:twoCellAnchor>
  <xdr:twoCellAnchor>
    <xdr:from>
      <xdr:col>7</xdr:col>
      <xdr:colOff>752475</xdr:colOff>
      <xdr:row>45</xdr:row>
      <xdr:rowOff>1</xdr:rowOff>
    </xdr:from>
    <xdr:to>
      <xdr:col>11</xdr:col>
      <xdr:colOff>180975</xdr:colOff>
      <xdr:row>46</xdr:row>
      <xdr:rowOff>381000</xdr:rowOff>
    </xdr:to>
    <xdr:sp macro="" textlink="">
      <xdr:nvSpPr>
        <xdr:cNvPr id="6" name="Text Box 15667"/>
        <xdr:cNvSpPr txBox="1">
          <a:spLocks noChangeArrowheads="1"/>
        </xdr:cNvSpPr>
      </xdr:nvSpPr>
      <xdr:spPr bwMode="auto">
        <a:xfrm>
          <a:off x="5095875" y="10363201"/>
          <a:ext cx="2667000" cy="82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7</xdr:col>
      <xdr:colOff>800100</xdr:colOff>
      <xdr:row>45</xdr:row>
      <xdr:rowOff>352425</xdr:rowOff>
    </xdr:from>
    <xdr:to>
      <xdr:col>10</xdr:col>
      <xdr:colOff>685800</xdr:colOff>
      <xdr:row>47</xdr:row>
      <xdr:rowOff>66675</xdr:rowOff>
    </xdr:to>
    <xdr:grpSp>
      <xdr:nvGrpSpPr>
        <xdr:cNvPr id="7" name="Group 15668"/>
        <xdr:cNvGrpSpPr>
          <a:grpSpLocks/>
        </xdr:cNvGrpSpPr>
      </xdr:nvGrpSpPr>
      <xdr:grpSpPr bwMode="auto">
        <a:xfrm>
          <a:off x="5143500" y="10715625"/>
          <a:ext cx="2314575" cy="561975"/>
          <a:chOff x="791" y="1491"/>
          <a:chExt cx="249" cy="57"/>
        </a:xfrm>
      </xdr:grpSpPr>
      <xdr:sp macro="" textlink="">
        <xdr:nvSpPr>
          <xdr:cNvPr id="8" name="Rectangle 15669"/>
          <xdr:cNvSpPr>
            <a:spLocks noChangeArrowheads="1"/>
          </xdr:cNvSpPr>
        </xdr:nvSpPr>
        <xdr:spPr bwMode="auto">
          <a:xfrm>
            <a:off x="799" y="1495"/>
            <a:ext cx="171" cy="33"/>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9"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0"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1"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32</xdr:row>
      <xdr:rowOff>28575</xdr:rowOff>
    </xdr:from>
    <xdr:to>
      <xdr:col>11</xdr:col>
      <xdr:colOff>190500</xdr:colOff>
      <xdr:row>46</xdr:row>
      <xdr:rowOff>285750</xdr:rowOff>
    </xdr:to>
    <xdr:sp macro="" textlink="">
      <xdr:nvSpPr>
        <xdr:cNvPr id="13" name="正方形/長方形 6"/>
        <xdr:cNvSpPr>
          <a:spLocks noChangeArrowheads="1"/>
        </xdr:cNvSpPr>
      </xdr:nvSpPr>
      <xdr:spPr bwMode="auto">
        <a:xfrm>
          <a:off x="190500" y="5810250"/>
          <a:ext cx="7581900" cy="528637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95250</xdr:colOff>
      <xdr:row>2</xdr:row>
      <xdr:rowOff>66675</xdr:rowOff>
    </xdr:from>
    <xdr:to>
      <xdr:col>10</xdr:col>
      <xdr:colOff>276225</xdr:colOff>
      <xdr:row>16</xdr:row>
      <xdr:rowOff>133350</xdr:rowOff>
    </xdr:to>
    <xdr:pic>
      <xdr:nvPicPr>
        <xdr:cNvPr id="14" name="図 1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41" b="381"/>
        <a:stretch>
          <a:fillRect/>
        </a:stretch>
      </xdr:blipFill>
      <xdr:spPr bwMode="auto">
        <a:xfrm>
          <a:off x="209550" y="485775"/>
          <a:ext cx="6838950"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18</xdr:row>
      <xdr:rowOff>76200</xdr:rowOff>
    </xdr:from>
    <xdr:to>
      <xdr:col>10</xdr:col>
      <xdr:colOff>238125</xdr:colOff>
      <xdr:row>31</xdr:row>
      <xdr:rowOff>219075</xdr:rowOff>
    </xdr:to>
    <xdr:pic>
      <xdr:nvPicPr>
        <xdr:cNvPr id="15" name="図 1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550" y="3286125"/>
          <a:ext cx="68008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39</xdr:row>
      <xdr:rowOff>123825</xdr:rowOff>
    </xdr:from>
    <xdr:to>
      <xdr:col>5</xdr:col>
      <xdr:colOff>1895475</xdr:colOff>
      <xdr:row>44</xdr:row>
      <xdr:rowOff>447675</xdr:rowOff>
    </xdr:to>
    <xdr:pic>
      <xdr:nvPicPr>
        <xdr:cNvPr id="16" name="図 1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8296275"/>
          <a:ext cx="24765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44</xdr:row>
      <xdr:rowOff>0</xdr:rowOff>
    </xdr:from>
    <xdr:to>
      <xdr:col>11</xdr:col>
      <xdr:colOff>64770</xdr:colOff>
      <xdr:row>45</xdr:row>
      <xdr:rowOff>1</xdr:rowOff>
    </xdr:to>
    <xdr:sp macro="" textlink="">
      <xdr:nvSpPr>
        <xdr:cNvPr id="17" name="テキスト ボックス 16"/>
        <xdr:cNvSpPr txBox="1"/>
      </xdr:nvSpPr>
      <xdr:spPr>
        <a:xfrm>
          <a:off x="2981325" y="9705975"/>
          <a:ext cx="4665345" cy="657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単位：トン</a:t>
          </a:r>
          <a:endParaRPr kumimoji="1" lang="en-US" altLang="ja-JP" sz="1100"/>
        </a:p>
        <a:p>
          <a:r>
            <a:rPr kumimoji="1" lang="ja-JP" altLang="en-US" sz="1100"/>
            <a:t>出典：「令和２年特用林産基礎資料」農林水産省</a:t>
          </a:r>
          <a:endParaRPr kumimoji="1" lang="en-US" altLang="ja-JP"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161925</xdr:colOff>
      <xdr:row>1</xdr:row>
      <xdr:rowOff>19050</xdr:rowOff>
    </xdr:to>
    <xdr:sp macro="" textlink="">
      <xdr:nvSpPr>
        <xdr:cNvPr id="2" name="Rectangle 4"/>
        <xdr:cNvSpPr>
          <a:spLocks noChangeArrowheads="1"/>
        </xdr:cNvSpPr>
      </xdr:nvSpPr>
      <xdr:spPr bwMode="auto">
        <a:xfrm>
          <a:off x="9525" y="0"/>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316;&#25104;&#26178;&#20351;&#29992;&#12305;/&#21407;&#31295;/&#65304;&#26376;/&#65304;&#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sheetName val="5-7"/>
      <sheetName val="8"/>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sheetData sheetId="1">
        <row r="5">
          <cell r="D5" t="str">
            <v>７</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9"/>
  <sheetViews>
    <sheetView tabSelected="1" zoomScaleNormal="100" zoomScaleSheetLayoutView="100" workbookViewId="0">
      <selection activeCell="N31" sqref="N31"/>
    </sheetView>
  </sheetViews>
  <sheetFormatPr defaultRowHeight="12"/>
  <cols>
    <col min="1" max="1" width="7.625" style="93" customWidth="1"/>
    <col min="2" max="2" width="2.625" style="93" customWidth="1"/>
    <col min="3" max="3" width="2.5" style="93" customWidth="1"/>
    <col min="4" max="4" width="11.25" style="93" customWidth="1"/>
    <col min="5" max="5" width="10" style="93" customWidth="1"/>
    <col min="6" max="6" width="9" style="93" bestFit="1" customWidth="1"/>
    <col min="7" max="8" width="9.875" style="93" customWidth="1"/>
    <col min="9" max="9" width="8.875" style="93" customWidth="1"/>
    <col min="10" max="12" width="9.25" style="93" customWidth="1"/>
    <col min="13" max="13" width="9.375" style="93" customWidth="1"/>
    <col min="14" max="14" width="9.25" style="93" customWidth="1"/>
    <col min="15" max="20" width="13.375" style="93" customWidth="1"/>
    <col min="21" max="21" width="7.75" style="93" customWidth="1"/>
    <col min="22" max="256" width="9" style="93"/>
    <col min="257" max="257" width="7.625" style="93" customWidth="1"/>
    <col min="258" max="258" width="2.625" style="93" customWidth="1"/>
    <col min="259" max="259" width="2.5" style="93" customWidth="1"/>
    <col min="260" max="260" width="11.25" style="93" customWidth="1"/>
    <col min="261" max="261" width="10" style="93" customWidth="1"/>
    <col min="262" max="262" width="9" style="93" bestFit="1" customWidth="1"/>
    <col min="263" max="264" width="9.875" style="93" customWidth="1"/>
    <col min="265" max="265" width="8.875" style="93" customWidth="1"/>
    <col min="266" max="268" width="9.25" style="93" customWidth="1"/>
    <col min="269" max="269" width="9.375" style="93" customWidth="1"/>
    <col min="270" max="270" width="9.25" style="93" customWidth="1"/>
    <col min="271" max="276" width="13.375" style="93" customWidth="1"/>
    <col min="277" max="277" width="7.75" style="93" customWidth="1"/>
    <col min="278" max="512" width="9" style="93"/>
    <col min="513" max="513" width="7.625" style="93" customWidth="1"/>
    <col min="514" max="514" width="2.625" style="93" customWidth="1"/>
    <col min="515" max="515" width="2.5" style="93" customWidth="1"/>
    <col min="516" max="516" width="11.25" style="93" customWidth="1"/>
    <col min="517" max="517" width="10" style="93" customWidth="1"/>
    <col min="518" max="518" width="9" style="93" bestFit="1" customWidth="1"/>
    <col min="519" max="520" width="9.875" style="93" customWidth="1"/>
    <col min="521" max="521" width="8.875" style="93" customWidth="1"/>
    <col min="522" max="524" width="9.25" style="93" customWidth="1"/>
    <col min="525" max="525" width="9.375" style="93" customWidth="1"/>
    <col min="526" max="526" width="9.25" style="93" customWidth="1"/>
    <col min="527" max="532" width="13.375" style="93" customWidth="1"/>
    <col min="533" max="533" width="7.75" style="93" customWidth="1"/>
    <col min="534" max="768" width="9" style="93"/>
    <col min="769" max="769" width="7.625" style="93" customWidth="1"/>
    <col min="770" max="770" width="2.625" style="93" customWidth="1"/>
    <col min="771" max="771" width="2.5" style="93" customWidth="1"/>
    <col min="772" max="772" width="11.25" style="93" customWidth="1"/>
    <col min="773" max="773" width="10" style="93" customWidth="1"/>
    <col min="774" max="774" width="9" style="93" bestFit="1" customWidth="1"/>
    <col min="775" max="776" width="9.875" style="93" customWidth="1"/>
    <col min="777" max="777" width="8.875" style="93" customWidth="1"/>
    <col min="778" max="780" width="9.25" style="93" customWidth="1"/>
    <col min="781" max="781" width="9.375" style="93" customWidth="1"/>
    <col min="782" max="782" width="9.25" style="93" customWidth="1"/>
    <col min="783" max="788" width="13.375" style="93" customWidth="1"/>
    <col min="789" max="789" width="7.75" style="93" customWidth="1"/>
    <col min="790" max="1024" width="9" style="93"/>
    <col min="1025" max="1025" width="7.625" style="93" customWidth="1"/>
    <col min="1026" max="1026" width="2.625" style="93" customWidth="1"/>
    <col min="1027" max="1027" width="2.5" style="93" customWidth="1"/>
    <col min="1028" max="1028" width="11.25" style="93" customWidth="1"/>
    <col min="1029" max="1029" width="10" style="93" customWidth="1"/>
    <col min="1030" max="1030" width="9" style="93" bestFit="1" customWidth="1"/>
    <col min="1031" max="1032" width="9.875" style="93" customWidth="1"/>
    <col min="1033" max="1033" width="8.875" style="93" customWidth="1"/>
    <col min="1034" max="1036" width="9.25" style="93" customWidth="1"/>
    <col min="1037" max="1037" width="9.375" style="93" customWidth="1"/>
    <col min="1038" max="1038" width="9.25" style="93" customWidth="1"/>
    <col min="1039" max="1044" width="13.375" style="93" customWidth="1"/>
    <col min="1045" max="1045" width="7.75" style="93" customWidth="1"/>
    <col min="1046" max="1280" width="9" style="93"/>
    <col min="1281" max="1281" width="7.625" style="93" customWidth="1"/>
    <col min="1282" max="1282" width="2.625" style="93" customWidth="1"/>
    <col min="1283" max="1283" width="2.5" style="93" customWidth="1"/>
    <col min="1284" max="1284" width="11.25" style="93" customWidth="1"/>
    <col min="1285" max="1285" width="10" style="93" customWidth="1"/>
    <col min="1286" max="1286" width="9" style="93" bestFit="1" customWidth="1"/>
    <col min="1287" max="1288" width="9.875" style="93" customWidth="1"/>
    <col min="1289" max="1289" width="8.875" style="93" customWidth="1"/>
    <col min="1290" max="1292" width="9.25" style="93" customWidth="1"/>
    <col min="1293" max="1293" width="9.375" style="93" customWidth="1"/>
    <col min="1294" max="1294" width="9.25" style="93" customWidth="1"/>
    <col min="1295" max="1300" width="13.375" style="93" customWidth="1"/>
    <col min="1301" max="1301" width="7.75" style="93" customWidth="1"/>
    <col min="1302" max="1536" width="9" style="93"/>
    <col min="1537" max="1537" width="7.625" style="93" customWidth="1"/>
    <col min="1538" max="1538" width="2.625" style="93" customWidth="1"/>
    <col min="1539" max="1539" width="2.5" style="93" customWidth="1"/>
    <col min="1540" max="1540" width="11.25" style="93" customWidth="1"/>
    <col min="1541" max="1541" width="10" style="93" customWidth="1"/>
    <col min="1542" max="1542" width="9" style="93" bestFit="1" customWidth="1"/>
    <col min="1543" max="1544" width="9.875" style="93" customWidth="1"/>
    <col min="1545" max="1545" width="8.875" style="93" customWidth="1"/>
    <col min="1546" max="1548" width="9.25" style="93" customWidth="1"/>
    <col min="1549" max="1549" width="9.375" style="93" customWidth="1"/>
    <col min="1550" max="1550" width="9.25" style="93" customWidth="1"/>
    <col min="1551" max="1556" width="13.375" style="93" customWidth="1"/>
    <col min="1557" max="1557" width="7.75" style="93" customWidth="1"/>
    <col min="1558" max="1792" width="9" style="93"/>
    <col min="1793" max="1793" width="7.625" style="93" customWidth="1"/>
    <col min="1794" max="1794" width="2.625" style="93" customWidth="1"/>
    <col min="1795" max="1795" width="2.5" style="93" customWidth="1"/>
    <col min="1796" max="1796" width="11.25" style="93" customWidth="1"/>
    <col min="1797" max="1797" width="10" style="93" customWidth="1"/>
    <col min="1798" max="1798" width="9" style="93" bestFit="1" customWidth="1"/>
    <col min="1799" max="1800" width="9.875" style="93" customWidth="1"/>
    <col min="1801" max="1801" width="8.875" style="93" customWidth="1"/>
    <col min="1802" max="1804" width="9.25" style="93" customWidth="1"/>
    <col min="1805" max="1805" width="9.375" style="93" customWidth="1"/>
    <col min="1806" max="1806" width="9.25" style="93" customWidth="1"/>
    <col min="1807" max="1812" width="13.375" style="93" customWidth="1"/>
    <col min="1813" max="1813" width="7.75" style="93" customWidth="1"/>
    <col min="1814" max="2048" width="9" style="93"/>
    <col min="2049" max="2049" width="7.625" style="93" customWidth="1"/>
    <col min="2050" max="2050" width="2.625" style="93" customWidth="1"/>
    <col min="2051" max="2051" width="2.5" style="93" customWidth="1"/>
    <col min="2052" max="2052" width="11.25" style="93" customWidth="1"/>
    <col min="2053" max="2053" width="10" style="93" customWidth="1"/>
    <col min="2054" max="2054" width="9" style="93" bestFit="1" customWidth="1"/>
    <col min="2055" max="2056" width="9.875" style="93" customWidth="1"/>
    <col min="2057" max="2057" width="8.875" style="93" customWidth="1"/>
    <col min="2058" max="2060" width="9.25" style="93" customWidth="1"/>
    <col min="2061" max="2061" width="9.375" style="93" customWidth="1"/>
    <col min="2062" max="2062" width="9.25" style="93" customWidth="1"/>
    <col min="2063" max="2068" width="13.375" style="93" customWidth="1"/>
    <col min="2069" max="2069" width="7.75" style="93" customWidth="1"/>
    <col min="2070" max="2304" width="9" style="93"/>
    <col min="2305" max="2305" width="7.625" style="93" customWidth="1"/>
    <col min="2306" max="2306" width="2.625" style="93" customWidth="1"/>
    <col min="2307" max="2307" width="2.5" style="93" customWidth="1"/>
    <col min="2308" max="2308" width="11.25" style="93" customWidth="1"/>
    <col min="2309" max="2309" width="10" style="93" customWidth="1"/>
    <col min="2310" max="2310" width="9" style="93" bestFit="1" customWidth="1"/>
    <col min="2311" max="2312" width="9.875" style="93" customWidth="1"/>
    <col min="2313" max="2313" width="8.875" style="93" customWidth="1"/>
    <col min="2314" max="2316" width="9.25" style="93" customWidth="1"/>
    <col min="2317" max="2317" width="9.375" style="93" customWidth="1"/>
    <col min="2318" max="2318" width="9.25" style="93" customWidth="1"/>
    <col min="2319" max="2324" width="13.375" style="93" customWidth="1"/>
    <col min="2325" max="2325" width="7.75" style="93" customWidth="1"/>
    <col min="2326" max="2560" width="9" style="93"/>
    <col min="2561" max="2561" width="7.625" style="93" customWidth="1"/>
    <col min="2562" max="2562" width="2.625" style="93" customWidth="1"/>
    <col min="2563" max="2563" width="2.5" style="93" customWidth="1"/>
    <col min="2564" max="2564" width="11.25" style="93" customWidth="1"/>
    <col min="2565" max="2565" width="10" style="93" customWidth="1"/>
    <col min="2566" max="2566" width="9" style="93" bestFit="1" customWidth="1"/>
    <col min="2567" max="2568" width="9.875" style="93" customWidth="1"/>
    <col min="2569" max="2569" width="8.875" style="93" customWidth="1"/>
    <col min="2570" max="2572" width="9.25" style="93" customWidth="1"/>
    <col min="2573" max="2573" width="9.375" style="93" customWidth="1"/>
    <col min="2574" max="2574" width="9.25" style="93" customWidth="1"/>
    <col min="2575" max="2580" width="13.375" style="93" customWidth="1"/>
    <col min="2581" max="2581" width="7.75" style="93" customWidth="1"/>
    <col min="2582" max="2816" width="9" style="93"/>
    <col min="2817" max="2817" width="7.625" style="93" customWidth="1"/>
    <col min="2818" max="2818" width="2.625" style="93" customWidth="1"/>
    <col min="2819" max="2819" width="2.5" style="93" customWidth="1"/>
    <col min="2820" max="2820" width="11.25" style="93" customWidth="1"/>
    <col min="2821" max="2821" width="10" style="93" customWidth="1"/>
    <col min="2822" max="2822" width="9" style="93" bestFit="1" customWidth="1"/>
    <col min="2823" max="2824" width="9.875" style="93" customWidth="1"/>
    <col min="2825" max="2825" width="8.875" style="93" customWidth="1"/>
    <col min="2826" max="2828" width="9.25" style="93" customWidth="1"/>
    <col min="2829" max="2829" width="9.375" style="93" customWidth="1"/>
    <col min="2830" max="2830" width="9.25" style="93" customWidth="1"/>
    <col min="2831" max="2836" width="13.375" style="93" customWidth="1"/>
    <col min="2837" max="2837" width="7.75" style="93" customWidth="1"/>
    <col min="2838" max="3072" width="9" style="93"/>
    <col min="3073" max="3073" width="7.625" style="93" customWidth="1"/>
    <col min="3074" max="3074" width="2.625" style="93" customWidth="1"/>
    <col min="3075" max="3075" width="2.5" style="93" customWidth="1"/>
    <col min="3076" max="3076" width="11.25" style="93" customWidth="1"/>
    <col min="3077" max="3077" width="10" style="93" customWidth="1"/>
    <col min="3078" max="3078" width="9" style="93" bestFit="1" customWidth="1"/>
    <col min="3079" max="3080" width="9.875" style="93" customWidth="1"/>
    <col min="3081" max="3081" width="8.875" style="93" customWidth="1"/>
    <col min="3082" max="3084" width="9.25" style="93" customWidth="1"/>
    <col min="3085" max="3085" width="9.375" style="93" customWidth="1"/>
    <col min="3086" max="3086" width="9.25" style="93" customWidth="1"/>
    <col min="3087" max="3092" width="13.375" style="93" customWidth="1"/>
    <col min="3093" max="3093" width="7.75" style="93" customWidth="1"/>
    <col min="3094" max="3328" width="9" style="93"/>
    <col min="3329" max="3329" width="7.625" style="93" customWidth="1"/>
    <col min="3330" max="3330" width="2.625" style="93" customWidth="1"/>
    <col min="3331" max="3331" width="2.5" style="93" customWidth="1"/>
    <col min="3332" max="3332" width="11.25" style="93" customWidth="1"/>
    <col min="3333" max="3333" width="10" style="93" customWidth="1"/>
    <col min="3334" max="3334" width="9" style="93" bestFit="1" customWidth="1"/>
    <col min="3335" max="3336" width="9.875" style="93" customWidth="1"/>
    <col min="3337" max="3337" width="8.875" style="93" customWidth="1"/>
    <col min="3338" max="3340" width="9.25" style="93" customWidth="1"/>
    <col min="3341" max="3341" width="9.375" style="93" customWidth="1"/>
    <col min="3342" max="3342" width="9.25" style="93" customWidth="1"/>
    <col min="3343" max="3348" width="13.375" style="93" customWidth="1"/>
    <col min="3349" max="3349" width="7.75" style="93" customWidth="1"/>
    <col min="3350" max="3584" width="9" style="93"/>
    <col min="3585" max="3585" width="7.625" style="93" customWidth="1"/>
    <col min="3586" max="3586" width="2.625" style="93" customWidth="1"/>
    <col min="3587" max="3587" width="2.5" style="93" customWidth="1"/>
    <col min="3588" max="3588" width="11.25" style="93" customWidth="1"/>
    <col min="3589" max="3589" width="10" style="93" customWidth="1"/>
    <col min="3590" max="3590" width="9" style="93" bestFit="1" customWidth="1"/>
    <col min="3591" max="3592" width="9.875" style="93" customWidth="1"/>
    <col min="3593" max="3593" width="8.875" style="93" customWidth="1"/>
    <col min="3594" max="3596" width="9.25" style="93" customWidth="1"/>
    <col min="3597" max="3597" width="9.375" style="93" customWidth="1"/>
    <col min="3598" max="3598" width="9.25" style="93" customWidth="1"/>
    <col min="3599" max="3604" width="13.375" style="93" customWidth="1"/>
    <col min="3605" max="3605" width="7.75" style="93" customWidth="1"/>
    <col min="3606" max="3840" width="9" style="93"/>
    <col min="3841" max="3841" width="7.625" style="93" customWidth="1"/>
    <col min="3842" max="3842" width="2.625" style="93" customWidth="1"/>
    <col min="3843" max="3843" width="2.5" style="93" customWidth="1"/>
    <col min="3844" max="3844" width="11.25" style="93" customWidth="1"/>
    <col min="3845" max="3845" width="10" style="93" customWidth="1"/>
    <col min="3846" max="3846" width="9" style="93" bestFit="1" customWidth="1"/>
    <col min="3847" max="3848" width="9.875" style="93" customWidth="1"/>
    <col min="3849" max="3849" width="8.875" style="93" customWidth="1"/>
    <col min="3850" max="3852" width="9.25" style="93" customWidth="1"/>
    <col min="3853" max="3853" width="9.375" style="93" customWidth="1"/>
    <col min="3854" max="3854" width="9.25" style="93" customWidth="1"/>
    <col min="3855" max="3860" width="13.375" style="93" customWidth="1"/>
    <col min="3861" max="3861" width="7.75" style="93" customWidth="1"/>
    <col min="3862" max="4096" width="9" style="93"/>
    <col min="4097" max="4097" width="7.625" style="93" customWidth="1"/>
    <col min="4098" max="4098" width="2.625" style="93" customWidth="1"/>
    <col min="4099" max="4099" width="2.5" style="93" customWidth="1"/>
    <col min="4100" max="4100" width="11.25" style="93" customWidth="1"/>
    <col min="4101" max="4101" width="10" style="93" customWidth="1"/>
    <col min="4102" max="4102" width="9" style="93" bestFit="1" customWidth="1"/>
    <col min="4103" max="4104" width="9.875" style="93" customWidth="1"/>
    <col min="4105" max="4105" width="8.875" style="93" customWidth="1"/>
    <col min="4106" max="4108" width="9.25" style="93" customWidth="1"/>
    <col min="4109" max="4109" width="9.375" style="93" customWidth="1"/>
    <col min="4110" max="4110" width="9.25" style="93" customWidth="1"/>
    <col min="4111" max="4116" width="13.375" style="93" customWidth="1"/>
    <col min="4117" max="4117" width="7.75" style="93" customWidth="1"/>
    <col min="4118" max="4352" width="9" style="93"/>
    <col min="4353" max="4353" width="7.625" style="93" customWidth="1"/>
    <col min="4354" max="4354" width="2.625" style="93" customWidth="1"/>
    <col min="4355" max="4355" width="2.5" style="93" customWidth="1"/>
    <col min="4356" max="4356" width="11.25" style="93" customWidth="1"/>
    <col min="4357" max="4357" width="10" style="93" customWidth="1"/>
    <col min="4358" max="4358" width="9" style="93" bestFit="1" customWidth="1"/>
    <col min="4359" max="4360" width="9.875" style="93" customWidth="1"/>
    <col min="4361" max="4361" width="8.875" style="93" customWidth="1"/>
    <col min="4362" max="4364" width="9.25" style="93" customWidth="1"/>
    <col min="4365" max="4365" width="9.375" style="93" customWidth="1"/>
    <col min="4366" max="4366" width="9.25" style="93" customWidth="1"/>
    <col min="4367" max="4372" width="13.375" style="93" customWidth="1"/>
    <col min="4373" max="4373" width="7.75" style="93" customWidth="1"/>
    <col min="4374" max="4608" width="9" style="93"/>
    <col min="4609" max="4609" width="7.625" style="93" customWidth="1"/>
    <col min="4610" max="4610" width="2.625" style="93" customWidth="1"/>
    <col min="4611" max="4611" width="2.5" style="93" customWidth="1"/>
    <col min="4612" max="4612" width="11.25" style="93" customWidth="1"/>
    <col min="4613" max="4613" width="10" style="93" customWidth="1"/>
    <col min="4614" max="4614" width="9" style="93" bestFit="1" customWidth="1"/>
    <col min="4615" max="4616" width="9.875" style="93" customWidth="1"/>
    <col min="4617" max="4617" width="8.875" style="93" customWidth="1"/>
    <col min="4618" max="4620" width="9.25" style="93" customWidth="1"/>
    <col min="4621" max="4621" width="9.375" style="93" customWidth="1"/>
    <col min="4622" max="4622" width="9.25" style="93" customWidth="1"/>
    <col min="4623" max="4628" width="13.375" style="93" customWidth="1"/>
    <col min="4629" max="4629" width="7.75" style="93" customWidth="1"/>
    <col min="4630" max="4864" width="9" style="93"/>
    <col min="4865" max="4865" width="7.625" style="93" customWidth="1"/>
    <col min="4866" max="4866" width="2.625" style="93" customWidth="1"/>
    <col min="4867" max="4867" width="2.5" style="93" customWidth="1"/>
    <col min="4868" max="4868" width="11.25" style="93" customWidth="1"/>
    <col min="4869" max="4869" width="10" style="93" customWidth="1"/>
    <col min="4870" max="4870" width="9" style="93" bestFit="1" customWidth="1"/>
    <col min="4871" max="4872" width="9.875" style="93" customWidth="1"/>
    <col min="4873" max="4873" width="8.875" style="93" customWidth="1"/>
    <col min="4874" max="4876" width="9.25" style="93" customWidth="1"/>
    <col min="4877" max="4877" width="9.375" style="93" customWidth="1"/>
    <col min="4878" max="4878" width="9.25" style="93" customWidth="1"/>
    <col min="4879" max="4884" width="13.375" style="93" customWidth="1"/>
    <col min="4885" max="4885" width="7.75" style="93" customWidth="1"/>
    <col min="4886" max="5120" width="9" style="93"/>
    <col min="5121" max="5121" width="7.625" style="93" customWidth="1"/>
    <col min="5122" max="5122" width="2.625" style="93" customWidth="1"/>
    <col min="5123" max="5123" width="2.5" style="93" customWidth="1"/>
    <col min="5124" max="5124" width="11.25" style="93" customWidth="1"/>
    <col min="5125" max="5125" width="10" style="93" customWidth="1"/>
    <col min="5126" max="5126" width="9" style="93" bestFit="1" customWidth="1"/>
    <col min="5127" max="5128" width="9.875" style="93" customWidth="1"/>
    <col min="5129" max="5129" width="8.875" style="93" customWidth="1"/>
    <col min="5130" max="5132" width="9.25" style="93" customWidth="1"/>
    <col min="5133" max="5133" width="9.375" style="93" customWidth="1"/>
    <col min="5134" max="5134" width="9.25" style="93" customWidth="1"/>
    <col min="5135" max="5140" width="13.375" style="93" customWidth="1"/>
    <col min="5141" max="5141" width="7.75" style="93" customWidth="1"/>
    <col min="5142" max="5376" width="9" style="93"/>
    <col min="5377" max="5377" width="7.625" style="93" customWidth="1"/>
    <col min="5378" max="5378" width="2.625" style="93" customWidth="1"/>
    <col min="5379" max="5379" width="2.5" style="93" customWidth="1"/>
    <col min="5380" max="5380" width="11.25" style="93" customWidth="1"/>
    <col min="5381" max="5381" width="10" style="93" customWidth="1"/>
    <col min="5382" max="5382" width="9" style="93" bestFit="1" customWidth="1"/>
    <col min="5383" max="5384" width="9.875" style="93" customWidth="1"/>
    <col min="5385" max="5385" width="8.875" style="93" customWidth="1"/>
    <col min="5386" max="5388" width="9.25" style="93" customWidth="1"/>
    <col min="5389" max="5389" width="9.375" style="93" customWidth="1"/>
    <col min="5390" max="5390" width="9.25" style="93" customWidth="1"/>
    <col min="5391" max="5396" width="13.375" style="93" customWidth="1"/>
    <col min="5397" max="5397" width="7.75" style="93" customWidth="1"/>
    <col min="5398" max="5632" width="9" style="93"/>
    <col min="5633" max="5633" width="7.625" style="93" customWidth="1"/>
    <col min="5634" max="5634" width="2.625" style="93" customWidth="1"/>
    <col min="5635" max="5635" width="2.5" style="93" customWidth="1"/>
    <col min="5636" max="5636" width="11.25" style="93" customWidth="1"/>
    <col min="5637" max="5637" width="10" style="93" customWidth="1"/>
    <col min="5638" max="5638" width="9" style="93" bestFit="1" customWidth="1"/>
    <col min="5639" max="5640" width="9.875" style="93" customWidth="1"/>
    <col min="5641" max="5641" width="8.875" style="93" customWidth="1"/>
    <col min="5642" max="5644" width="9.25" style="93" customWidth="1"/>
    <col min="5645" max="5645" width="9.375" style="93" customWidth="1"/>
    <col min="5646" max="5646" width="9.25" style="93" customWidth="1"/>
    <col min="5647" max="5652" width="13.375" style="93" customWidth="1"/>
    <col min="5653" max="5653" width="7.75" style="93" customWidth="1"/>
    <col min="5654" max="5888" width="9" style="93"/>
    <col min="5889" max="5889" width="7.625" style="93" customWidth="1"/>
    <col min="5890" max="5890" width="2.625" style="93" customWidth="1"/>
    <col min="5891" max="5891" width="2.5" style="93" customWidth="1"/>
    <col min="5892" max="5892" width="11.25" style="93" customWidth="1"/>
    <col min="5893" max="5893" width="10" style="93" customWidth="1"/>
    <col min="5894" max="5894" width="9" style="93" bestFit="1" customWidth="1"/>
    <col min="5895" max="5896" width="9.875" style="93" customWidth="1"/>
    <col min="5897" max="5897" width="8.875" style="93" customWidth="1"/>
    <col min="5898" max="5900" width="9.25" style="93" customWidth="1"/>
    <col min="5901" max="5901" width="9.375" style="93" customWidth="1"/>
    <col min="5902" max="5902" width="9.25" style="93" customWidth="1"/>
    <col min="5903" max="5908" width="13.375" style="93" customWidth="1"/>
    <col min="5909" max="5909" width="7.75" style="93" customWidth="1"/>
    <col min="5910" max="6144" width="9" style="93"/>
    <col min="6145" max="6145" width="7.625" style="93" customWidth="1"/>
    <col min="6146" max="6146" width="2.625" style="93" customWidth="1"/>
    <col min="6147" max="6147" width="2.5" style="93" customWidth="1"/>
    <col min="6148" max="6148" width="11.25" style="93" customWidth="1"/>
    <col min="6149" max="6149" width="10" style="93" customWidth="1"/>
    <col min="6150" max="6150" width="9" style="93" bestFit="1" customWidth="1"/>
    <col min="6151" max="6152" width="9.875" style="93" customWidth="1"/>
    <col min="6153" max="6153" width="8.875" style="93" customWidth="1"/>
    <col min="6154" max="6156" width="9.25" style="93" customWidth="1"/>
    <col min="6157" max="6157" width="9.375" style="93" customWidth="1"/>
    <col min="6158" max="6158" width="9.25" style="93" customWidth="1"/>
    <col min="6159" max="6164" width="13.375" style="93" customWidth="1"/>
    <col min="6165" max="6165" width="7.75" style="93" customWidth="1"/>
    <col min="6166" max="6400" width="9" style="93"/>
    <col min="6401" max="6401" width="7.625" style="93" customWidth="1"/>
    <col min="6402" max="6402" width="2.625" style="93" customWidth="1"/>
    <col min="6403" max="6403" width="2.5" style="93" customWidth="1"/>
    <col min="6404" max="6404" width="11.25" style="93" customWidth="1"/>
    <col min="6405" max="6405" width="10" style="93" customWidth="1"/>
    <col min="6406" max="6406" width="9" style="93" bestFit="1" customWidth="1"/>
    <col min="6407" max="6408" width="9.875" style="93" customWidth="1"/>
    <col min="6409" max="6409" width="8.875" style="93" customWidth="1"/>
    <col min="6410" max="6412" width="9.25" style="93" customWidth="1"/>
    <col min="6413" max="6413" width="9.375" style="93" customWidth="1"/>
    <col min="6414" max="6414" width="9.25" style="93" customWidth="1"/>
    <col min="6415" max="6420" width="13.375" style="93" customWidth="1"/>
    <col min="6421" max="6421" width="7.75" style="93" customWidth="1"/>
    <col min="6422" max="6656" width="9" style="93"/>
    <col min="6657" max="6657" width="7.625" style="93" customWidth="1"/>
    <col min="6658" max="6658" width="2.625" style="93" customWidth="1"/>
    <col min="6659" max="6659" width="2.5" style="93" customWidth="1"/>
    <col min="6660" max="6660" width="11.25" style="93" customWidth="1"/>
    <col min="6661" max="6661" width="10" style="93" customWidth="1"/>
    <col min="6662" max="6662" width="9" style="93" bestFit="1" customWidth="1"/>
    <col min="6663" max="6664" width="9.875" style="93" customWidth="1"/>
    <col min="6665" max="6665" width="8.875" style="93" customWidth="1"/>
    <col min="6666" max="6668" width="9.25" style="93" customWidth="1"/>
    <col min="6669" max="6669" width="9.375" style="93" customWidth="1"/>
    <col min="6670" max="6670" width="9.25" style="93" customWidth="1"/>
    <col min="6671" max="6676" width="13.375" style="93" customWidth="1"/>
    <col min="6677" max="6677" width="7.75" style="93" customWidth="1"/>
    <col min="6678" max="6912" width="9" style="93"/>
    <col min="6913" max="6913" width="7.625" style="93" customWidth="1"/>
    <col min="6914" max="6914" width="2.625" style="93" customWidth="1"/>
    <col min="6915" max="6915" width="2.5" style="93" customWidth="1"/>
    <col min="6916" max="6916" width="11.25" style="93" customWidth="1"/>
    <col min="6917" max="6917" width="10" style="93" customWidth="1"/>
    <col min="6918" max="6918" width="9" style="93" bestFit="1" customWidth="1"/>
    <col min="6919" max="6920" width="9.875" style="93" customWidth="1"/>
    <col min="6921" max="6921" width="8.875" style="93" customWidth="1"/>
    <col min="6922" max="6924" width="9.25" style="93" customWidth="1"/>
    <col min="6925" max="6925" width="9.375" style="93" customWidth="1"/>
    <col min="6926" max="6926" width="9.25" style="93" customWidth="1"/>
    <col min="6927" max="6932" width="13.375" style="93" customWidth="1"/>
    <col min="6933" max="6933" width="7.75" style="93" customWidth="1"/>
    <col min="6934" max="7168" width="9" style="93"/>
    <col min="7169" max="7169" width="7.625" style="93" customWidth="1"/>
    <col min="7170" max="7170" width="2.625" style="93" customWidth="1"/>
    <col min="7171" max="7171" width="2.5" style="93" customWidth="1"/>
    <col min="7172" max="7172" width="11.25" style="93" customWidth="1"/>
    <col min="7173" max="7173" width="10" style="93" customWidth="1"/>
    <col min="7174" max="7174" width="9" style="93" bestFit="1" customWidth="1"/>
    <col min="7175" max="7176" width="9.875" style="93" customWidth="1"/>
    <col min="7177" max="7177" width="8.875" style="93" customWidth="1"/>
    <col min="7178" max="7180" width="9.25" style="93" customWidth="1"/>
    <col min="7181" max="7181" width="9.375" style="93" customWidth="1"/>
    <col min="7182" max="7182" width="9.25" style="93" customWidth="1"/>
    <col min="7183" max="7188" width="13.375" style="93" customWidth="1"/>
    <col min="7189" max="7189" width="7.75" style="93" customWidth="1"/>
    <col min="7190" max="7424" width="9" style="93"/>
    <col min="7425" max="7425" width="7.625" style="93" customWidth="1"/>
    <col min="7426" max="7426" width="2.625" style="93" customWidth="1"/>
    <col min="7427" max="7427" width="2.5" style="93" customWidth="1"/>
    <col min="7428" max="7428" width="11.25" style="93" customWidth="1"/>
    <col min="7429" max="7429" width="10" style="93" customWidth="1"/>
    <col min="7430" max="7430" width="9" style="93" bestFit="1" customWidth="1"/>
    <col min="7431" max="7432" width="9.875" style="93" customWidth="1"/>
    <col min="7433" max="7433" width="8.875" style="93" customWidth="1"/>
    <col min="7434" max="7436" width="9.25" style="93" customWidth="1"/>
    <col min="7437" max="7437" width="9.375" style="93" customWidth="1"/>
    <col min="7438" max="7438" width="9.25" style="93" customWidth="1"/>
    <col min="7439" max="7444" width="13.375" style="93" customWidth="1"/>
    <col min="7445" max="7445" width="7.75" style="93" customWidth="1"/>
    <col min="7446" max="7680" width="9" style="93"/>
    <col min="7681" max="7681" width="7.625" style="93" customWidth="1"/>
    <col min="7682" max="7682" width="2.625" style="93" customWidth="1"/>
    <col min="7683" max="7683" width="2.5" style="93" customWidth="1"/>
    <col min="7684" max="7684" width="11.25" style="93" customWidth="1"/>
    <col min="7685" max="7685" width="10" style="93" customWidth="1"/>
    <col min="7686" max="7686" width="9" style="93" bestFit="1" customWidth="1"/>
    <col min="7687" max="7688" width="9.875" style="93" customWidth="1"/>
    <col min="7689" max="7689" width="8.875" style="93" customWidth="1"/>
    <col min="7690" max="7692" width="9.25" style="93" customWidth="1"/>
    <col min="7693" max="7693" width="9.375" style="93" customWidth="1"/>
    <col min="7694" max="7694" width="9.25" style="93" customWidth="1"/>
    <col min="7695" max="7700" width="13.375" style="93" customWidth="1"/>
    <col min="7701" max="7701" width="7.75" style="93" customWidth="1"/>
    <col min="7702" max="7936" width="9" style="93"/>
    <col min="7937" max="7937" width="7.625" style="93" customWidth="1"/>
    <col min="7938" max="7938" width="2.625" style="93" customWidth="1"/>
    <col min="7939" max="7939" width="2.5" style="93" customWidth="1"/>
    <col min="7940" max="7940" width="11.25" style="93" customWidth="1"/>
    <col min="7941" max="7941" width="10" style="93" customWidth="1"/>
    <col min="7942" max="7942" width="9" style="93" bestFit="1" customWidth="1"/>
    <col min="7943" max="7944" width="9.875" style="93" customWidth="1"/>
    <col min="7945" max="7945" width="8.875" style="93" customWidth="1"/>
    <col min="7946" max="7948" width="9.25" style="93" customWidth="1"/>
    <col min="7949" max="7949" width="9.375" style="93" customWidth="1"/>
    <col min="7950" max="7950" width="9.25" style="93" customWidth="1"/>
    <col min="7951" max="7956" width="13.375" style="93" customWidth="1"/>
    <col min="7957" max="7957" width="7.75" style="93" customWidth="1"/>
    <col min="7958" max="8192" width="9" style="93"/>
    <col min="8193" max="8193" width="7.625" style="93" customWidth="1"/>
    <col min="8194" max="8194" width="2.625" style="93" customWidth="1"/>
    <col min="8195" max="8195" width="2.5" style="93" customWidth="1"/>
    <col min="8196" max="8196" width="11.25" style="93" customWidth="1"/>
    <col min="8197" max="8197" width="10" style="93" customWidth="1"/>
    <col min="8198" max="8198" width="9" style="93" bestFit="1" customWidth="1"/>
    <col min="8199" max="8200" width="9.875" style="93" customWidth="1"/>
    <col min="8201" max="8201" width="8.875" style="93" customWidth="1"/>
    <col min="8202" max="8204" width="9.25" style="93" customWidth="1"/>
    <col min="8205" max="8205" width="9.375" style="93" customWidth="1"/>
    <col min="8206" max="8206" width="9.25" style="93" customWidth="1"/>
    <col min="8207" max="8212" width="13.375" style="93" customWidth="1"/>
    <col min="8213" max="8213" width="7.75" style="93" customWidth="1"/>
    <col min="8214" max="8448" width="9" style="93"/>
    <col min="8449" max="8449" width="7.625" style="93" customWidth="1"/>
    <col min="8450" max="8450" width="2.625" style="93" customWidth="1"/>
    <col min="8451" max="8451" width="2.5" style="93" customWidth="1"/>
    <col min="8452" max="8452" width="11.25" style="93" customWidth="1"/>
    <col min="8453" max="8453" width="10" style="93" customWidth="1"/>
    <col min="8454" max="8454" width="9" style="93" bestFit="1" customWidth="1"/>
    <col min="8455" max="8456" width="9.875" style="93" customWidth="1"/>
    <col min="8457" max="8457" width="8.875" style="93" customWidth="1"/>
    <col min="8458" max="8460" width="9.25" style="93" customWidth="1"/>
    <col min="8461" max="8461" width="9.375" style="93" customWidth="1"/>
    <col min="8462" max="8462" width="9.25" style="93" customWidth="1"/>
    <col min="8463" max="8468" width="13.375" style="93" customWidth="1"/>
    <col min="8469" max="8469" width="7.75" style="93" customWidth="1"/>
    <col min="8470" max="8704" width="9" style="93"/>
    <col min="8705" max="8705" width="7.625" style="93" customWidth="1"/>
    <col min="8706" max="8706" width="2.625" style="93" customWidth="1"/>
    <col min="8707" max="8707" width="2.5" style="93" customWidth="1"/>
    <col min="8708" max="8708" width="11.25" style="93" customWidth="1"/>
    <col min="8709" max="8709" width="10" style="93" customWidth="1"/>
    <col min="8710" max="8710" width="9" style="93" bestFit="1" customWidth="1"/>
    <col min="8711" max="8712" width="9.875" style="93" customWidth="1"/>
    <col min="8713" max="8713" width="8.875" style="93" customWidth="1"/>
    <col min="8714" max="8716" width="9.25" style="93" customWidth="1"/>
    <col min="8717" max="8717" width="9.375" style="93" customWidth="1"/>
    <col min="8718" max="8718" width="9.25" style="93" customWidth="1"/>
    <col min="8719" max="8724" width="13.375" style="93" customWidth="1"/>
    <col min="8725" max="8725" width="7.75" style="93" customWidth="1"/>
    <col min="8726" max="8960" width="9" style="93"/>
    <col min="8961" max="8961" width="7.625" style="93" customWidth="1"/>
    <col min="8962" max="8962" width="2.625" style="93" customWidth="1"/>
    <col min="8963" max="8963" width="2.5" style="93" customWidth="1"/>
    <col min="8964" max="8964" width="11.25" style="93" customWidth="1"/>
    <col min="8965" max="8965" width="10" style="93" customWidth="1"/>
    <col min="8966" max="8966" width="9" style="93" bestFit="1" customWidth="1"/>
    <col min="8967" max="8968" width="9.875" style="93" customWidth="1"/>
    <col min="8969" max="8969" width="8.875" style="93" customWidth="1"/>
    <col min="8970" max="8972" width="9.25" style="93" customWidth="1"/>
    <col min="8973" max="8973" width="9.375" style="93" customWidth="1"/>
    <col min="8974" max="8974" width="9.25" style="93" customWidth="1"/>
    <col min="8975" max="8980" width="13.375" style="93" customWidth="1"/>
    <col min="8981" max="8981" width="7.75" style="93" customWidth="1"/>
    <col min="8982" max="9216" width="9" style="93"/>
    <col min="9217" max="9217" width="7.625" style="93" customWidth="1"/>
    <col min="9218" max="9218" width="2.625" style="93" customWidth="1"/>
    <col min="9219" max="9219" width="2.5" style="93" customWidth="1"/>
    <col min="9220" max="9220" width="11.25" style="93" customWidth="1"/>
    <col min="9221" max="9221" width="10" style="93" customWidth="1"/>
    <col min="9222" max="9222" width="9" style="93" bestFit="1" customWidth="1"/>
    <col min="9223" max="9224" width="9.875" style="93" customWidth="1"/>
    <col min="9225" max="9225" width="8.875" style="93" customWidth="1"/>
    <col min="9226" max="9228" width="9.25" style="93" customWidth="1"/>
    <col min="9229" max="9229" width="9.375" style="93" customWidth="1"/>
    <col min="9230" max="9230" width="9.25" style="93" customWidth="1"/>
    <col min="9231" max="9236" width="13.375" style="93" customWidth="1"/>
    <col min="9237" max="9237" width="7.75" style="93" customWidth="1"/>
    <col min="9238" max="9472" width="9" style="93"/>
    <col min="9473" max="9473" width="7.625" style="93" customWidth="1"/>
    <col min="9474" max="9474" width="2.625" style="93" customWidth="1"/>
    <col min="9475" max="9475" width="2.5" style="93" customWidth="1"/>
    <col min="9476" max="9476" width="11.25" style="93" customWidth="1"/>
    <col min="9477" max="9477" width="10" style="93" customWidth="1"/>
    <col min="9478" max="9478" width="9" style="93" bestFit="1" customWidth="1"/>
    <col min="9479" max="9480" width="9.875" style="93" customWidth="1"/>
    <col min="9481" max="9481" width="8.875" style="93" customWidth="1"/>
    <col min="9482" max="9484" width="9.25" style="93" customWidth="1"/>
    <col min="9485" max="9485" width="9.375" style="93" customWidth="1"/>
    <col min="9486" max="9486" width="9.25" style="93" customWidth="1"/>
    <col min="9487" max="9492" width="13.375" style="93" customWidth="1"/>
    <col min="9493" max="9493" width="7.75" style="93" customWidth="1"/>
    <col min="9494" max="9728" width="9" style="93"/>
    <col min="9729" max="9729" width="7.625" style="93" customWidth="1"/>
    <col min="9730" max="9730" width="2.625" style="93" customWidth="1"/>
    <col min="9731" max="9731" width="2.5" style="93" customWidth="1"/>
    <col min="9732" max="9732" width="11.25" style="93" customWidth="1"/>
    <col min="9733" max="9733" width="10" style="93" customWidth="1"/>
    <col min="9734" max="9734" width="9" style="93" bestFit="1" customWidth="1"/>
    <col min="9735" max="9736" width="9.875" style="93" customWidth="1"/>
    <col min="9737" max="9737" width="8.875" style="93" customWidth="1"/>
    <col min="9738" max="9740" width="9.25" style="93" customWidth="1"/>
    <col min="9741" max="9741" width="9.375" style="93" customWidth="1"/>
    <col min="9742" max="9742" width="9.25" style="93" customWidth="1"/>
    <col min="9743" max="9748" width="13.375" style="93" customWidth="1"/>
    <col min="9749" max="9749" width="7.75" style="93" customWidth="1"/>
    <col min="9750" max="9984" width="9" style="93"/>
    <col min="9985" max="9985" width="7.625" style="93" customWidth="1"/>
    <col min="9986" max="9986" width="2.625" style="93" customWidth="1"/>
    <col min="9987" max="9987" width="2.5" style="93" customWidth="1"/>
    <col min="9988" max="9988" width="11.25" style="93" customWidth="1"/>
    <col min="9989" max="9989" width="10" style="93" customWidth="1"/>
    <col min="9990" max="9990" width="9" style="93" bestFit="1" customWidth="1"/>
    <col min="9991" max="9992" width="9.875" style="93" customWidth="1"/>
    <col min="9993" max="9993" width="8.875" style="93" customWidth="1"/>
    <col min="9994" max="9996" width="9.25" style="93" customWidth="1"/>
    <col min="9997" max="9997" width="9.375" style="93" customWidth="1"/>
    <col min="9998" max="9998" width="9.25" style="93" customWidth="1"/>
    <col min="9999" max="10004" width="13.375" style="93" customWidth="1"/>
    <col min="10005" max="10005" width="7.75" style="93" customWidth="1"/>
    <col min="10006" max="10240" width="9" style="93"/>
    <col min="10241" max="10241" width="7.625" style="93" customWidth="1"/>
    <col min="10242" max="10242" width="2.625" style="93" customWidth="1"/>
    <col min="10243" max="10243" width="2.5" style="93" customWidth="1"/>
    <col min="10244" max="10244" width="11.25" style="93" customWidth="1"/>
    <col min="10245" max="10245" width="10" style="93" customWidth="1"/>
    <col min="10246" max="10246" width="9" style="93" bestFit="1" customWidth="1"/>
    <col min="10247" max="10248" width="9.875" style="93" customWidth="1"/>
    <col min="10249" max="10249" width="8.875" style="93" customWidth="1"/>
    <col min="10250" max="10252" width="9.25" style="93" customWidth="1"/>
    <col min="10253" max="10253" width="9.375" style="93" customWidth="1"/>
    <col min="10254" max="10254" width="9.25" style="93" customWidth="1"/>
    <col min="10255" max="10260" width="13.375" style="93" customWidth="1"/>
    <col min="10261" max="10261" width="7.75" style="93" customWidth="1"/>
    <col min="10262" max="10496" width="9" style="93"/>
    <col min="10497" max="10497" width="7.625" style="93" customWidth="1"/>
    <col min="10498" max="10498" width="2.625" style="93" customWidth="1"/>
    <col min="10499" max="10499" width="2.5" style="93" customWidth="1"/>
    <col min="10500" max="10500" width="11.25" style="93" customWidth="1"/>
    <col min="10501" max="10501" width="10" style="93" customWidth="1"/>
    <col min="10502" max="10502" width="9" style="93" bestFit="1" customWidth="1"/>
    <col min="10503" max="10504" width="9.875" style="93" customWidth="1"/>
    <col min="10505" max="10505" width="8.875" style="93" customWidth="1"/>
    <col min="10506" max="10508" width="9.25" style="93" customWidth="1"/>
    <col min="10509" max="10509" width="9.375" style="93" customWidth="1"/>
    <col min="10510" max="10510" width="9.25" style="93" customWidth="1"/>
    <col min="10511" max="10516" width="13.375" style="93" customWidth="1"/>
    <col min="10517" max="10517" width="7.75" style="93" customWidth="1"/>
    <col min="10518" max="10752" width="9" style="93"/>
    <col min="10753" max="10753" width="7.625" style="93" customWidth="1"/>
    <col min="10754" max="10754" width="2.625" style="93" customWidth="1"/>
    <col min="10755" max="10755" width="2.5" style="93" customWidth="1"/>
    <col min="10756" max="10756" width="11.25" style="93" customWidth="1"/>
    <col min="10757" max="10757" width="10" style="93" customWidth="1"/>
    <col min="10758" max="10758" width="9" style="93" bestFit="1" customWidth="1"/>
    <col min="10759" max="10760" width="9.875" style="93" customWidth="1"/>
    <col min="10761" max="10761" width="8.875" style="93" customWidth="1"/>
    <col min="10762" max="10764" width="9.25" style="93" customWidth="1"/>
    <col min="10765" max="10765" width="9.375" style="93" customWidth="1"/>
    <col min="10766" max="10766" width="9.25" style="93" customWidth="1"/>
    <col min="10767" max="10772" width="13.375" style="93" customWidth="1"/>
    <col min="10773" max="10773" width="7.75" style="93" customWidth="1"/>
    <col min="10774" max="11008" width="9" style="93"/>
    <col min="11009" max="11009" width="7.625" style="93" customWidth="1"/>
    <col min="11010" max="11010" width="2.625" style="93" customWidth="1"/>
    <col min="11011" max="11011" width="2.5" style="93" customWidth="1"/>
    <col min="11012" max="11012" width="11.25" style="93" customWidth="1"/>
    <col min="11013" max="11013" width="10" style="93" customWidth="1"/>
    <col min="11014" max="11014" width="9" style="93" bestFit="1" customWidth="1"/>
    <col min="11015" max="11016" width="9.875" style="93" customWidth="1"/>
    <col min="11017" max="11017" width="8.875" style="93" customWidth="1"/>
    <col min="11018" max="11020" width="9.25" style="93" customWidth="1"/>
    <col min="11021" max="11021" width="9.375" style="93" customWidth="1"/>
    <col min="11022" max="11022" width="9.25" style="93" customWidth="1"/>
    <col min="11023" max="11028" width="13.375" style="93" customWidth="1"/>
    <col min="11029" max="11029" width="7.75" style="93" customWidth="1"/>
    <col min="11030" max="11264" width="9" style="93"/>
    <col min="11265" max="11265" width="7.625" style="93" customWidth="1"/>
    <col min="11266" max="11266" width="2.625" style="93" customWidth="1"/>
    <col min="11267" max="11267" width="2.5" style="93" customWidth="1"/>
    <col min="11268" max="11268" width="11.25" style="93" customWidth="1"/>
    <col min="11269" max="11269" width="10" style="93" customWidth="1"/>
    <col min="11270" max="11270" width="9" style="93" bestFit="1" customWidth="1"/>
    <col min="11271" max="11272" width="9.875" style="93" customWidth="1"/>
    <col min="11273" max="11273" width="8.875" style="93" customWidth="1"/>
    <col min="11274" max="11276" width="9.25" style="93" customWidth="1"/>
    <col min="11277" max="11277" width="9.375" style="93" customWidth="1"/>
    <col min="11278" max="11278" width="9.25" style="93" customWidth="1"/>
    <col min="11279" max="11284" width="13.375" style="93" customWidth="1"/>
    <col min="11285" max="11285" width="7.75" style="93" customWidth="1"/>
    <col min="11286" max="11520" width="9" style="93"/>
    <col min="11521" max="11521" width="7.625" style="93" customWidth="1"/>
    <col min="11522" max="11522" width="2.625" style="93" customWidth="1"/>
    <col min="11523" max="11523" width="2.5" style="93" customWidth="1"/>
    <col min="11524" max="11524" width="11.25" style="93" customWidth="1"/>
    <col min="11525" max="11525" width="10" style="93" customWidth="1"/>
    <col min="11526" max="11526" width="9" style="93" bestFit="1" customWidth="1"/>
    <col min="11527" max="11528" width="9.875" style="93" customWidth="1"/>
    <col min="11529" max="11529" width="8.875" style="93" customWidth="1"/>
    <col min="11530" max="11532" width="9.25" style="93" customWidth="1"/>
    <col min="11533" max="11533" width="9.375" style="93" customWidth="1"/>
    <col min="11534" max="11534" width="9.25" style="93" customWidth="1"/>
    <col min="11535" max="11540" width="13.375" style="93" customWidth="1"/>
    <col min="11541" max="11541" width="7.75" style="93" customWidth="1"/>
    <col min="11542" max="11776" width="9" style="93"/>
    <col min="11777" max="11777" width="7.625" style="93" customWidth="1"/>
    <col min="11778" max="11778" width="2.625" style="93" customWidth="1"/>
    <col min="11779" max="11779" width="2.5" style="93" customWidth="1"/>
    <col min="11780" max="11780" width="11.25" style="93" customWidth="1"/>
    <col min="11781" max="11781" width="10" style="93" customWidth="1"/>
    <col min="11782" max="11782" width="9" style="93" bestFit="1" customWidth="1"/>
    <col min="11783" max="11784" width="9.875" style="93" customWidth="1"/>
    <col min="11785" max="11785" width="8.875" style="93" customWidth="1"/>
    <col min="11786" max="11788" width="9.25" style="93" customWidth="1"/>
    <col min="11789" max="11789" width="9.375" style="93" customWidth="1"/>
    <col min="11790" max="11790" width="9.25" style="93" customWidth="1"/>
    <col min="11791" max="11796" width="13.375" style="93" customWidth="1"/>
    <col min="11797" max="11797" width="7.75" style="93" customWidth="1"/>
    <col min="11798" max="12032" width="9" style="93"/>
    <col min="12033" max="12033" width="7.625" style="93" customWidth="1"/>
    <col min="12034" max="12034" width="2.625" style="93" customWidth="1"/>
    <col min="12035" max="12035" width="2.5" style="93" customWidth="1"/>
    <col min="12036" max="12036" width="11.25" style="93" customWidth="1"/>
    <col min="12037" max="12037" width="10" style="93" customWidth="1"/>
    <col min="12038" max="12038" width="9" style="93" bestFit="1" customWidth="1"/>
    <col min="12039" max="12040" width="9.875" style="93" customWidth="1"/>
    <col min="12041" max="12041" width="8.875" style="93" customWidth="1"/>
    <col min="12042" max="12044" width="9.25" style="93" customWidth="1"/>
    <col min="12045" max="12045" width="9.375" style="93" customWidth="1"/>
    <col min="12046" max="12046" width="9.25" style="93" customWidth="1"/>
    <col min="12047" max="12052" width="13.375" style="93" customWidth="1"/>
    <col min="12053" max="12053" width="7.75" style="93" customWidth="1"/>
    <col min="12054" max="12288" width="9" style="93"/>
    <col min="12289" max="12289" width="7.625" style="93" customWidth="1"/>
    <col min="12290" max="12290" width="2.625" style="93" customWidth="1"/>
    <col min="12291" max="12291" width="2.5" style="93" customWidth="1"/>
    <col min="12292" max="12292" width="11.25" style="93" customWidth="1"/>
    <col min="12293" max="12293" width="10" style="93" customWidth="1"/>
    <col min="12294" max="12294" width="9" style="93" bestFit="1" customWidth="1"/>
    <col min="12295" max="12296" width="9.875" style="93" customWidth="1"/>
    <col min="12297" max="12297" width="8.875" style="93" customWidth="1"/>
    <col min="12298" max="12300" width="9.25" style="93" customWidth="1"/>
    <col min="12301" max="12301" width="9.375" style="93" customWidth="1"/>
    <col min="12302" max="12302" width="9.25" style="93" customWidth="1"/>
    <col min="12303" max="12308" width="13.375" style="93" customWidth="1"/>
    <col min="12309" max="12309" width="7.75" style="93" customWidth="1"/>
    <col min="12310" max="12544" width="9" style="93"/>
    <col min="12545" max="12545" width="7.625" style="93" customWidth="1"/>
    <col min="12546" max="12546" width="2.625" style="93" customWidth="1"/>
    <col min="12547" max="12547" width="2.5" style="93" customWidth="1"/>
    <col min="12548" max="12548" width="11.25" style="93" customWidth="1"/>
    <col min="12549" max="12549" width="10" style="93" customWidth="1"/>
    <col min="12550" max="12550" width="9" style="93" bestFit="1" customWidth="1"/>
    <col min="12551" max="12552" width="9.875" style="93" customWidth="1"/>
    <col min="12553" max="12553" width="8.875" style="93" customWidth="1"/>
    <col min="12554" max="12556" width="9.25" style="93" customWidth="1"/>
    <col min="12557" max="12557" width="9.375" style="93" customWidth="1"/>
    <col min="12558" max="12558" width="9.25" style="93" customWidth="1"/>
    <col min="12559" max="12564" width="13.375" style="93" customWidth="1"/>
    <col min="12565" max="12565" width="7.75" style="93" customWidth="1"/>
    <col min="12566" max="12800" width="9" style="93"/>
    <col min="12801" max="12801" width="7.625" style="93" customWidth="1"/>
    <col min="12802" max="12802" width="2.625" style="93" customWidth="1"/>
    <col min="12803" max="12803" width="2.5" style="93" customWidth="1"/>
    <col min="12804" max="12804" width="11.25" style="93" customWidth="1"/>
    <col min="12805" max="12805" width="10" style="93" customWidth="1"/>
    <col min="12806" max="12806" width="9" style="93" bestFit="1" customWidth="1"/>
    <col min="12807" max="12808" width="9.875" style="93" customWidth="1"/>
    <col min="12809" max="12809" width="8.875" style="93" customWidth="1"/>
    <col min="12810" max="12812" width="9.25" style="93" customWidth="1"/>
    <col min="12813" max="12813" width="9.375" style="93" customWidth="1"/>
    <col min="12814" max="12814" width="9.25" style="93" customWidth="1"/>
    <col min="12815" max="12820" width="13.375" style="93" customWidth="1"/>
    <col min="12821" max="12821" width="7.75" style="93" customWidth="1"/>
    <col min="12822" max="13056" width="9" style="93"/>
    <col min="13057" max="13057" width="7.625" style="93" customWidth="1"/>
    <col min="13058" max="13058" width="2.625" style="93" customWidth="1"/>
    <col min="13059" max="13059" width="2.5" style="93" customWidth="1"/>
    <col min="13060" max="13060" width="11.25" style="93" customWidth="1"/>
    <col min="13061" max="13061" width="10" style="93" customWidth="1"/>
    <col min="13062" max="13062" width="9" style="93" bestFit="1" customWidth="1"/>
    <col min="13063" max="13064" width="9.875" style="93" customWidth="1"/>
    <col min="13065" max="13065" width="8.875" style="93" customWidth="1"/>
    <col min="13066" max="13068" width="9.25" style="93" customWidth="1"/>
    <col min="13069" max="13069" width="9.375" style="93" customWidth="1"/>
    <col min="13070" max="13070" width="9.25" style="93" customWidth="1"/>
    <col min="13071" max="13076" width="13.375" style="93" customWidth="1"/>
    <col min="13077" max="13077" width="7.75" style="93" customWidth="1"/>
    <col min="13078" max="13312" width="9" style="93"/>
    <col min="13313" max="13313" width="7.625" style="93" customWidth="1"/>
    <col min="13314" max="13314" width="2.625" style="93" customWidth="1"/>
    <col min="13315" max="13315" width="2.5" style="93" customWidth="1"/>
    <col min="13316" max="13316" width="11.25" style="93" customWidth="1"/>
    <col min="13317" max="13317" width="10" style="93" customWidth="1"/>
    <col min="13318" max="13318" width="9" style="93" bestFit="1" customWidth="1"/>
    <col min="13319" max="13320" width="9.875" style="93" customWidth="1"/>
    <col min="13321" max="13321" width="8.875" style="93" customWidth="1"/>
    <col min="13322" max="13324" width="9.25" style="93" customWidth="1"/>
    <col min="13325" max="13325" width="9.375" style="93" customWidth="1"/>
    <col min="13326" max="13326" width="9.25" style="93" customWidth="1"/>
    <col min="13327" max="13332" width="13.375" style="93" customWidth="1"/>
    <col min="13333" max="13333" width="7.75" style="93" customWidth="1"/>
    <col min="13334" max="13568" width="9" style="93"/>
    <col min="13569" max="13569" width="7.625" style="93" customWidth="1"/>
    <col min="13570" max="13570" width="2.625" style="93" customWidth="1"/>
    <col min="13571" max="13571" width="2.5" style="93" customWidth="1"/>
    <col min="13572" max="13572" width="11.25" style="93" customWidth="1"/>
    <col min="13573" max="13573" width="10" style="93" customWidth="1"/>
    <col min="13574" max="13574" width="9" style="93" bestFit="1" customWidth="1"/>
    <col min="13575" max="13576" width="9.875" style="93" customWidth="1"/>
    <col min="13577" max="13577" width="8.875" style="93" customWidth="1"/>
    <col min="13578" max="13580" width="9.25" style="93" customWidth="1"/>
    <col min="13581" max="13581" width="9.375" style="93" customWidth="1"/>
    <col min="13582" max="13582" width="9.25" style="93" customWidth="1"/>
    <col min="13583" max="13588" width="13.375" style="93" customWidth="1"/>
    <col min="13589" max="13589" width="7.75" style="93" customWidth="1"/>
    <col min="13590" max="13824" width="9" style="93"/>
    <col min="13825" max="13825" width="7.625" style="93" customWidth="1"/>
    <col min="13826" max="13826" width="2.625" style="93" customWidth="1"/>
    <col min="13827" max="13827" width="2.5" style="93" customWidth="1"/>
    <col min="13828" max="13828" width="11.25" style="93" customWidth="1"/>
    <col min="13829" max="13829" width="10" style="93" customWidth="1"/>
    <col min="13830" max="13830" width="9" style="93" bestFit="1" customWidth="1"/>
    <col min="13831" max="13832" width="9.875" style="93" customWidth="1"/>
    <col min="13833" max="13833" width="8.875" style="93" customWidth="1"/>
    <col min="13834" max="13836" width="9.25" style="93" customWidth="1"/>
    <col min="13837" max="13837" width="9.375" style="93" customWidth="1"/>
    <col min="13838" max="13838" width="9.25" style="93" customWidth="1"/>
    <col min="13839" max="13844" width="13.375" style="93" customWidth="1"/>
    <col min="13845" max="13845" width="7.75" style="93" customWidth="1"/>
    <col min="13846" max="14080" width="9" style="93"/>
    <col min="14081" max="14081" width="7.625" style="93" customWidth="1"/>
    <col min="14082" max="14082" width="2.625" style="93" customWidth="1"/>
    <col min="14083" max="14083" width="2.5" style="93" customWidth="1"/>
    <col min="14084" max="14084" width="11.25" style="93" customWidth="1"/>
    <col min="14085" max="14085" width="10" style="93" customWidth="1"/>
    <col min="14086" max="14086" width="9" style="93" bestFit="1" customWidth="1"/>
    <col min="14087" max="14088" width="9.875" style="93" customWidth="1"/>
    <col min="14089" max="14089" width="8.875" style="93" customWidth="1"/>
    <col min="14090" max="14092" width="9.25" style="93" customWidth="1"/>
    <col min="14093" max="14093" width="9.375" style="93" customWidth="1"/>
    <col min="14094" max="14094" width="9.25" style="93" customWidth="1"/>
    <col min="14095" max="14100" width="13.375" style="93" customWidth="1"/>
    <col min="14101" max="14101" width="7.75" style="93" customWidth="1"/>
    <col min="14102" max="14336" width="9" style="93"/>
    <col min="14337" max="14337" width="7.625" style="93" customWidth="1"/>
    <col min="14338" max="14338" width="2.625" style="93" customWidth="1"/>
    <col min="14339" max="14339" width="2.5" style="93" customWidth="1"/>
    <col min="14340" max="14340" width="11.25" style="93" customWidth="1"/>
    <col min="14341" max="14341" width="10" style="93" customWidth="1"/>
    <col min="14342" max="14342" width="9" style="93" bestFit="1" customWidth="1"/>
    <col min="14343" max="14344" width="9.875" style="93" customWidth="1"/>
    <col min="14345" max="14345" width="8.875" style="93" customWidth="1"/>
    <col min="14346" max="14348" width="9.25" style="93" customWidth="1"/>
    <col min="14349" max="14349" width="9.375" style="93" customWidth="1"/>
    <col min="14350" max="14350" width="9.25" style="93" customWidth="1"/>
    <col min="14351" max="14356" width="13.375" style="93" customWidth="1"/>
    <col min="14357" max="14357" width="7.75" style="93" customWidth="1"/>
    <col min="14358" max="14592" width="9" style="93"/>
    <col min="14593" max="14593" width="7.625" style="93" customWidth="1"/>
    <col min="14594" max="14594" width="2.625" style="93" customWidth="1"/>
    <col min="14595" max="14595" width="2.5" style="93" customWidth="1"/>
    <col min="14596" max="14596" width="11.25" style="93" customWidth="1"/>
    <col min="14597" max="14597" width="10" style="93" customWidth="1"/>
    <col min="14598" max="14598" width="9" style="93" bestFit="1" customWidth="1"/>
    <col min="14599" max="14600" width="9.875" style="93" customWidth="1"/>
    <col min="14601" max="14601" width="8.875" style="93" customWidth="1"/>
    <col min="14602" max="14604" width="9.25" style="93" customWidth="1"/>
    <col min="14605" max="14605" width="9.375" style="93" customWidth="1"/>
    <col min="14606" max="14606" width="9.25" style="93" customWidth="1"/>
    <col min="14607" max="14612" width="13.375" style="93" customWidth="1"/>
    <col min="14613" max="14613" width="7.75" style="93" customWidth="1"/>
    <col min="14614" max="14848" width="9" style="93"/>
    <col min="14849" max="14849" width="7.625" style="93" customWidth="1"/>
    <col min="14850" max="14850" width="2.625" style="93" customWidth="1"/>
    <col min="14851" max="14851" width="2.5" style="93" customWidth="1"/>
    <col min="14852" max="14852" width="11.25" style="93" customWidth="1"/>
    <col min="14853" max="14853" width="10" style="93" customWidth="1"/>
    <col min="14854" max="14854" width="9" style="93" bestFit="1" customWidth="1"/>
    <col min="14855" max="14856" width="9.875" style="93" customWidth="1"/>
    <col min="14857" max="14857" width="8.875" style="93" customWidth="1"/>
    <col min="14858" max="14860" width="9.25" style="93" customWidth="1"/>
    <col min="14861" max="14861" width="9.375" style="93" customWidth="1"/>
    <col min="14862" max="14862" width="9.25" style="93" customWidth="1"/>
    <col min="14863" max="14868" width="13.375" style="93" customWidth="1"/>
    <col min="14869" max="14869" width="7.75" style="93" customWidth="1"/>
    <col min="14870" max="15104" width="9" style="93"/>
    <col min="15105" max="15105" width="7.625" style="93" customWidth="1"/>
    <col min="15106" max="15106" width="2.625" style="93" customWidth="1"/>
    <col min="15107" max="15107" width="2.5" style="93" customWidth="1"/>
    <col min="15108" max="15108" width="11.25" style="93" customWidth="1"/>
    <col min="15109" max="15109" width="10" style="93" customWidth="1"/>
    <col min="15110" max="15110" width="9" style="93" bestFit="1" customWidth="1"/>
    <col min="15111" max="15112" width="9.875" style="93" customWidth="1"/>
    <col min="15113" max="15113" width="8.875" style="93" customWidth="1"/>
    <col min="15114" max="15116" width="9.25" style="93" customWidth="1"/>
    <col min="15117" max="15117" width="9.375" style="93" customWidth="1"/>
    <col min="15118" max="15118" width="9.25" style="93" customWidth="1"/>
    <col min="15119" max="15124" width="13.375" style="93" customWidth="1"/>
    <col min="15125" max="15125" width="7.75" style="93" customWidth="1"/>
    <col min="15126" max="15360" width="9" style="93"/>
    <col min="15361" max="15361" width="7.625" style="93" customWidth="1"/>
    <col min="15362" max="15362" width="2.625" style="93" customWidth="1"/>
    <col min="15363" max="15363" width="2.5" style="93" customWidth="1"/>
    <col min="15364" max="15364" width="11.25" style="93" customWidth="1"/>
    <col min="15365" max="15365" width="10" style="93" customWidth="1"/>
    <col min="15366" max="15366" width="9" style="93" bestFit="1" customWidth="1"/>
    <col min="15367" max="15368" width="9.875" style="93" customWidth="1"/>
    <col min="15369" max="15369" width="8.875" style="93" customWidth="1"/>
    <col min="15370" max="15372" width="9.25" style="93" customWidth="1"/>
    <col min="15373" max="15373" width="9.375" style="93" customWidth="1"/>
    <col min="15374" max="15374" width="9.25" style="93" customWidth="1"/>
    <col min="15375" max="15380" width="13.375" style="93" customWidth="1"/>
    <col min="15381" max="15381" width="7.75" style="93" customWidth="1"/>
    <col min="15382" max="15616" width="9" style="93"/>
    <col min="15617" max="15617" width="7.625" style="93" customWidth="1"/>
    <col min="15618" max="15618" width="2.625" style="93" customWidth="1"/>
    <col min="15619" max="15619" width="2.5" style="93" customWidth="1"/>
    <col min="15620" max="15620" width="11.25" style="93" customWidth="1"/>
    <col min="15621" max="15621" width="10" style="93" customWidth="1"/>
    <col min="15622" max="15622" width="9" style="93" bestFit="1" customWidth="1"/>
    <col min="15623" max="15624" width="9.875" style="93" customWidth="1"/>
    <col min="15625" max="15625" width="8.875" style="93" customWidth="1"/>
    <col min="15626" max="15628" width="9.25" style="93" customWidth="1"/>
    <col min="15629" max="15629" width="9.375" style="93" customWidth="1"/>
    <col min="15630" max="15630" width="9.25" style="93" customWidth="1"/>
    <col min="15631" max="15636" width="13.375" style="93" customWidth="1"/>
    <col min="15637" max="15637" width="7.75" style="93" customWidth="1"/>
    <col min="15638" max="15872" width="9" style="93"/>
    <col min="15873" max="15873" width="7.625" style="93" customWidth="1"/>
    <col min="15874" max="15874" width="2.625" style="93" customWidth="1"/>
    <col min="15875" max="15875" width="2.5" style="93" customWidth="1"/>
    <col min="15876" max="15876" width="11.25" style="93" customWidth="1"/>
    <col min="15877" max="15877" width="10" style="93" customWidth="1"/>
    <col min="15878" max="15878" width="9" style="93" bestFit="1" customWidth="1"/>
    <col min="15879" max="15880" width="9.875" style="93" customWidth="1"/>
    <col min="15881" max="15881" width="8.875" style="93" customWidth="1"/>
    <col min="15882" max="15884" width="9.25" style="93" customWidth="1"/>
    <col min="15885" max="15885" width="9.375" style="93" customWidth="1"/>
    <col min="15886" max="15886" width="9.25" style="93" customWidth="1"/>
    <col min="15887" max="15892" width="13.375" style="93" customWidth="1"/>
    <col min="15893" max="15893" width="7.75" style="93" customWidth="1"/>
    <col min="15894" max="16128" width="9" style="93"/>
    <col min="16129" max="16129" width="7.625" style="93" customWidth="1"/>
    <col min="16130" max="16130" width="2.625" style="93" customWidth="1"/>
    <col min="16131" max="16131" width="2.5" style="93" customWidth="1"/>
    <col min="16132" max="16132" width="11.25" style="93" customWidth="1"/>
    <col min="16133" max="16133" width="10" style="93" customWidth="1"/>
    <col min="16134" max="16134" width="9" style="93" bestFit="1" customWidth="1"/>
    <col min="16135" max="16136" width="9.875" style="93" customWidth="1"/>
    <col min="16137" max="16137" width="8.875" style="93" customWidth="1"/>
    <col min="16138" max="16140" width="9.25" style="93" customWidth="1"/>
    <col min="16141" max="16141" width="9.375" style="93" customWidth="1"/>
    <col min="16142" max="16142" width="9.25" style="93" customWidth="1"/>
    <col min="16143" max="16148" width="13.375" style="93" customWidth="1"/>
    <col min="16149" max="16149" width="7.75" style="93" customWidth="1"/>
    <col min="16150" max="16384" width="9" style="93"/>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1337" t="s">
        <v>2</v>
      </c>
      <c r="B3" s="1337"/>
      <c r="C3" s="1358"/>
      <c r="D3" s="1358" t="s">
        <v>3</v>
      </c>
      <c r="E3" s="1329" t="s">
        <v>4</v>
      </c>
      <c r="F3" s="1358"/>
      <c r="G3" s="1329" t="s">
        <v>5</v>
      </c>
      <c r="H3" s="1358"/>
      <c r="I3" s="1317" t="s">
        <v>6</v>
      </c>
      <c r="J3" s="1369" t="s">
        <v>7</v>
      </c>
      <c r="K3" s="1349" t="s">
        <v>8</v>
      </c>
      <c r="L3" s="1362" t="s">
        <v>9</v>
      </c>
      <c r="M3" s="1364" t="s">
        <v>10</v>
      </c>
      <c r="N3" s="1364" t="s">
        <v>11</v>
      </c>
      <c r="O3" s="1365" t="s">
        <v>12</v>
      </c>
      <c r="P3" s="1366"/>
      <c r="Q3" s="1311" t="s">
        <v>13</v>
      </c>
      <c r="R3" s="1349" t="s">
        <v>14</v>
      </c>
      <c r="S3" s="1311" t="s">
        <v>15</v>
      </c>
      <c r="T3" s="1352" t="s">
        <v>16</v>
      </c>
    </row>
    <row r="4" spans="1:21" s="1" customFormat="1" ht="17.25" customHeight="1">
      <c r="A4" s="1338"/>
      <c r="B4" s="1338"/>
      <c r="C4" s="1367"/>
      <c r="D4" s="1359"/>
      <c r="E4" s="1344"/>
      <c r="F4" s="1359"/>
      <c r="G4" s="1344"/>
      <c r="H4" s="1359"/>
      <c r="I4" s="1368"/>
      <c r="J4" s="1370"/>
      <c r="K4" s="1350"/>
      <c r="L4" s="1363"/>
      <c r="M4" s="1361"/>
      <c r="N4" s="1361"/>
      <c r="O4" s="5" t="s">
        <v>17</v>
      </c>
      <c r="P4" s="5" t="s">
        <v>18</v>
      </c>
      <c r="Q4" s="1351"/>
      <c r="R4" s="1350"/>
      <c r="S4" s="1351"/>
      <c r="T4" s="1353"/>
    </row>
    <row r="5" spans="1:21" s="1" customFormat="1" ht="15" customHeight="1">
      <c r="A5" s="1338"/>
      <c r="B5" s="1338"/>
      <c r="C5" s="1367"/>
      <c r="D5" s="1354" t="s">
        <v>19</v>
      </c>
      <c r="E5" s="6" t="s">
        <v>20</v>
      </c>
      <c r="F5" s="6" t="s">
        <v>21</v>
      </c>
      <c r="G5" s="6" t="s">
        <v>22</v>
      </c>
      <c r="H5" s="7" t="s">
        <v>23</v>
      </c>
      <c r="I5" s="1317" t="s">
        <v>24</v>
      </c>
      <c r="J5" s="1326" t="s">
        <v>25</v>
      </c>
      <c r="K5" s="1326" t="s">
        <v>25</v>
      </c>
      <c r="L5" s="1356" t="str">
        <f>K5</f>
        <v>令和2年＝100</v>
      </c>
      <c r="M5" s="1337" t="s">
        <v>26</v>
      </c>
      <c r="N5" s="1358"/>
      <c r="O5" s="1329" t="s">
        <v>27</v>
      </c>
      <c r="P5" s="1360"/>
      <c r="Q5" s="1326" t="s">
        <v>28</v>
      </c>
      <c r="R5" s="1324" t="s">
        <v>29</v>
      </c>
      <c r="S5" s="1324" t="s">
        <v>30</v>
      </c>
      <c r="T5" s="1329" t="s">
        <v>31</v>
      </c>
    </row>
    <row r="6" spans="1:21" s="1" customFormat="1" ht="15" customHeight="1">
      <c r="A6" s="1339"/>
      <c r="B6" s="1339"/>
      <c r="C6" s="1359"/>
      <c r="D6" s="1355"/>
      <c r="E6" s="1313" t="s">
        <v>32</v>
      </c>
      <c r="F6" s="1314"/>
      <c r="G6" s="6" t="s">
        <v>33</v>
      </c>
      <c r="H6" s="7" t="s">
        <v>34</v>
      </c>
      <c r="I6" s="1323"/>
      <c r="J6" s="1328"/>
      <c r="K6" s="1328"/>
      <c r="L6" s="1357"/>
      <c r="M6" s="1339"/>
      <c r="N6" s="1359"/>
      <c r="O6" s="1344"/>
      <c r="P6" s="1361"/>
      <c r="Q6" s="1328"/>
      <c r="R6" s="1325"/>
      <c r="S6" s="1325"/>
      <c r="T6" s="1344"/>
    </row>
    <row r="7" spans="1:21" s="20" customFormat="1" ht="13.35" customHeight="1">
      <c r="A7" s="8" t="s">
        <v>35</v>
      </c>
      <c r="B7" s="9">
        <v>29</v>
      </c>
      <c r="C7" s="10" t="s">
        <v>36</v>
      </c>
      <c r="D7" s="11">
        <v>3673401</v>
      </c>
      <c r="E7" s="11">
        <v>148512</v>
      </c>
      <c r="F7" s="11">
        <v>102994</v>
      </c>
      <c r="G7" s="11">
        <v>148</v>
      </c>
      <c r="H7" s="11">
        <v>21714</v>
      </c>
      <c r="I7" s="12">
        <v>103.5</v>
      </c>
      <c r="J7" s="13">
        <v>98.9</v>
      </c>
      <c r="K7" s="12">
        <v>105.9</v>
      </c>
      <c r="L7" s="14">
        <v>102.1</v>
      </c>
      <c r="M7" s="15">
        <v>1.58</v>
      </c>
      <c r="N7" s="15">
        <v>2.38</v>
      </c>
      <c r="O7" s="16">
        <v>1852953</v>
      </c>
      <c r="P7" s="17">
        <v>947839</v>
      </c>
      <c r="Q7" s="16">
        <v>2895199</v>
      </c>
      <c r="R7" s="16">
        <v>30244</v>
      </c>
      <c r="S7" s="18">
        <v>23589</v>
      </c>
      <c r="T7" s="19" t="s">
        <v>37</v>
      </c>
    </row>
    <row r="8" spans="1:21" s="20" customFormat="1" ht="13.35" customHeight="1">
      <c r="A8" s="8"/>
      <c r="B8" s="9">
        <v>30</v>
      </c>
      <c r="C8" s="10"/>
      <c r="D8" s="11">
        <v>3656487</v>
      </c>
      <c r="E8" s="11">
        <v>146155</v>
      </c>
      <c r="F8" s="21">
        <v>100147</v>
      </c>
      <c r="G8" s="11">
        <v>138</v>
      </c>
      <c r="H8" s="11">
        <v>21632</v>
      </c>
      <c r="I8" s="12">
        <v>104.2</v>
      </c>
      <c r="J8" s="22">
        <v>100</v>
      </c>
      <c r="K8" s="23">
        <v>103.6</v>
      </c>
      <c r="L8" s="14">
        <v>102.1</v>
      </c>
      <c r="M8" s="24">
        <v>1.68</v>
      </c>
      <c r="N8" s="24">
        <v>2.57</v>
      </c>
      <c r="O8" s="11">
        <v>1882852</v>
      </c>
      <c r="P8" s="25">
        <v>1055045</v>
      </c>
      <c r="Q8" s="11">
        <v>2905741</v>
      </c>
      <c r="R8" s="11">
        <v>28402</v>
      </c>
      <c r="S8" s="18">
        <v>22953</v>
      </c>
      <c r="T8" s="26" t="s">
        <v>37</v>
      </c>
    </row>
    <row r="9" spans="1:21" s="20" customFormat="1" ht="13.35" customHeight="1">
      <c r="A9" s="8" t="s">
        <v>38</v>
      </c>
      <c r="B9" s="9" t="s">
        <v>39</v>
      </c>
      <c r="C9" s="10" t="s">
        <v>36</v>
      </c>
      <c r="D9" s="27">
        <v>3639226</v>
      </c>
      <c r="E9" s="11">
        <v>148545</v>
      </c>
      <c r="F9" s="11">
        <v>97814</v>
      </c>
      <c r="G9" s="11">
        <v>127</v>
      </c>
      <c r="H9" s="11">
        <v>19887</v>
      </c>
      <c r="I9" s="12">
        <v>100.9</v>
      </c>
      <c r="J9" s="22">
        <v>100.1</v>
      </c>
      <c r="K9" s="28">
        <v>104.1</v>
      </c>
      <c r="L9" s="14">
        <v>101.6</v>
      </c>
      <c r="M9" s="24">
        <v>1.48</v>
      </c>
      <c r="N9" s="24">
        <v>2.2800000000000002</v>
      </c>
      <c r="O9" s="11">
        <v>1823906</v>
      </c>
      <c r="P9" s="25">
        <v>1022045</v>
      </c>
      <c r="Q9" s="11">
        <v>2912104</v>
      </c>
      <c r="R9" s="11">
        <v>25102</v>
      </c>
      <c r="S9" s="18">
        <v>21863</v>
      </c>
      <c r="T9" s="26" t="s">
        <v>37</v>
      </c>
    </row>
    <row r="10" spans="1:21" s="20" customFormat="1" ht="13.35" customHeight="1">
      <c r="A10" s="8"/>
      <c r="B10" s="9">
        <v>2</v>
      </c>
      <c r="C10" s="10"/>
      <c r="D10" s="27">
        <v>3633202</v>
      </c>
      <c r="E10" s="11">
        <v>163057</v>
      </c>
      <c r="F10" s="11">
        <v>104699</v>
      </c>
      <c r="G10" s="11">
        <v>111</v>
      </c>
      <c r="H10" s="11">
        <v>17698</v>
      </c>
      <c r="I10" s="28">
        <v>90.3</v>
      </c>
      <c r="J10" s="22">
        <v>100</v>
      </c>
      <c r="K10" s="28">
        <v>100</v>
      </c>
      <c r="L10" s="29">
        <v>100</v>
      </c>
      <c r="M10" s="24">
        <v>0.97</v>
      </c>
      <c r="N10" s="24">
        <v>1.75</v>
      </c>
      <c r="O10" s="11">
        <v>1668437</v>
      </c>
      <c r="P10" s="25">
        <v>918357</v>
      </c>
      <c r="Q10" s="11">
        <v>2843769</v>
      </c>
      <c r="R10" s="11">
        <v>20667</v>
      </c>
      <c r="S10" s="21">
        <v>20528</v>
      </c>
      <c r="T10" s="26" t="s">
        <v>37</v>
      </c>
    </row>
    <row r="11" spans="1:21" s="20" customFormat="1" ht="13.35" customHeight="1">
      <c r="A11" s="8"/>
      <c r="B11" s="30" t="s">
        <v>40</v>
      </c>
      <c r="C11" s="10"/>
      <c r="D11" s="31">
        <v>3606480</v>
      </c>
      <c r="E11" s="11">
        <v>167782</v>
      </c>
      <c r="F11" s="11">
        <v>101782</v>
      </c>
      <c r="G11" s="11">
        <v>98</v>
      </c>
      <c r="H11" s="11">
        <v>15279</v>
      </c>
      <c r="I11" s="28">
        <v>91.1</v>
      </c>
      <c r="J11" s="22">
        <v>99.1</v>
      </c>
      <c r="K11" s="28">
        <v>102.8</v>
      </c>
      <c r="L11" s="29">
        <v>97.7</v>
      </c>
      <c r="M11" s="24">
        <v>1.1499999999999999</v>
      </c>
      <c r="N11" s="24">
        <v>2.14</v>
      </c>
      <c r="O11" s="11">
        <v>2029830</v>
      </c>
      <c r="P11" s="25">
        <v>1085789</v>
      </c>
      <c r="Q11" s="11">
        <v>2843879</v>
      </c>
      <c r="R11" s="11">
        <v>19382</v>
      </c>
      <c r="S11" s="21">
        <v>20916</v>
      </c>
      <c r="T11" s="26" t="s">
        <v>41</v>
      </c>
    </row>
    <row r="12" spans="1:21" s="1" customFormat="1" ht="12" customHeight="1">
      <c r="A12" s="4"/>
      <c r="B12" s="32"/>
      <c r="C12" s="33"/>
      <c r="D12" s="34"/>
      <c r="E12" s="35"/>
      <c r="F12" s="35"/>
      <c r="G12" s="35"/>
      <c r="H12" s="35"/>
      <c r="I12" s="36"/>
      <c r="J12" s="37"/>
      <c r="K12" s="37"/>
      <c r="L12" s="37"/>
      <c r="M12" s="38"/>
      <c r="N12" s="38"/>
      <c r="O12" s="39"/>
      <c r="P12" s="40"/>
      <c r="Q12" s="34"/>
      <c r="R12" s="34"/>
      <c r="S12" s="34"/>
      <c r="T12" s="41"/>
      <c r="U12" s="39"/>
    </row>
    <row r="13" spans="1:21" s="1" customFormat="1" ht="14.25" customHeight="1">
      <c r="A13" s="4" t="s">
        <v>42</v>
      </c>
      <c r="B13" s="32" t="s">
        <v>43</v>
      </c>
      <c r="C13" s="33" t="s">
        <v>44</v>
      </c>
      <c r="D13" s="34">
        <v>3611676</v>
      </c>
      <c r="E13" s="42">
        <v>167274</v>
      </c>
      <c r="F13" s="39">
        <v>102248</v>
      </c>
      <c r="G13" s="43">
        <v>8</v>
      </c>
      <c r="H13" s="34">
        <v>1039</v>
      </c>
      <c r="I13" s="44">
        <v>90.3</v>
      </c>
      <c r="J13" s="37">
        <v>99</v>
      </c>
      <c r="K13" s="45">
        <v>146.19999999999999</v>
      </c>
      <c r="L13" s="46">
        <v>98.4</v>
      </c>
      <c r="M13" s="47">
        <v>1.17</v>
      </c>
      <c r="N13" s="47">
        <v>2.2200000000000002</v>
      </c>
      <c r="O13" s="39">
        <v>180285</v>
      </c>
      <c r="P13" s="48">
        <v>96800</v>
      </c>
      <c r="Q13" s="34">
        <v>2842757</v>
      </c>
      <c r="R13" s="49">
        <v>1605</v>
      </c>
      <c r="S13" s="50">
        <v>1632</v>
      </c>
      <c r="T13" s="51" t="s">
        <v>45</v>
      </c>
      <c r="U13" s="39"/>
    </row>
    <row r="14" spans="1:21" s="1" customFormat="1" ht="13.35" customHeight="1">
      <c r="A14" s="52" t="s">
        <v>46</v>
      </c>
      <c r="B14" s="32" t="s">
        <v>47</v>
      </c>
      <c r="C14" s="33" t="s">
        <v>46</v>
      </c>
      <c r="D14" s="39">
        <v>3610258</v>
      </c>
      <c r="E14" s="49">
        <v>167952</v>
      </c>
      <c r="F14" s="34">
        <v>101824</v>
      </c>
      <c r="G14" s="43">
        <v>9</v>
      </c>
      <c r="H14" s="34">
        <v>1553</v>
      </c>
      <c r="I14" s="44">
        <v>90.2</v>
      </c>
      <c r="J14" s="53">
        <v>99.1</v>
      </c>
      <c r="K14" s="54" t="s">
        <v>48</v>
      </c>
      <c r="L14" s="55">
        <v>97.2</v>
      </c>
      <c r="M14" s="56">
        <v>1.19</v>
      </c>
      <c r="N14" s="56">
        <v>2.13</v>
      </c>
      <c r="O14" s="57">
        <v>161831</v>
      </c>
      <c r="P14" s="49">
        <v>86152</v>
      </c>
      <c r="Q14" s="34">
        <v>2843448</v>
      </c>
      <c r="R14" s="49">
        <v>1561</v>
      </c>
      <c r="S14" s="57">
        <v>1793</v>
      </c>
      <c r="T14" s="58" t="s">
        <v>49</v>
      </c>
      <c r="U14" s="39"/>
    </row>
    <row r="15" spans="1:21" s="4" customFormat="1" ht="13.35" customHeight="1">
      <c r="A15" s="52" t="s">
        <v>46</v>
      </c>
      <c r="B15" s="32" t="s">
        <v>50</v>
      </c>
      <c r="C15" s="33" t="s">
        <v>46</v>
      </c>
      <c r="D15" s="39">
        <v>3608450</v>
      </c>
      <c r="E15" s="49">
        <v>167893</v>
      </c>
      <c r="F15" s="34">
        <v>101768</v>
      </c>
      <c r="G15" s="34">
        <v>8</v>
      </c>
      <c r="H15" s="34">
        <v>1321</v>
      </c>
      <c r="I15" s="44">
        <v>82.3</v>
      </c>
      <c r="J15" s="53">
        <v>99.5</v>
      </c>
      <c r="K15" s="54">
        <v>83.2</v>
      </c>
      <c r="L15" s="55">
        <v>97.6</v>
      </c>
      <c r="M15" s="56">
        <v>1.19</v>
      </c>
      <c r="N15" s="56">
        <v>2.14</v>
      </c>
      <c r="O15" s="57">
        <v>182808</v>
      </c>
      <c r="P15" s="57">
        <v>91092</v>
      </c>
      <c r="Q15" s="39">
        <v>2842022</v>
      </c>
      <c r="R15" s="39">
        <v>1383</v>
      </c>
      <c r="S15" s="57">
        <v>1641</v>
      </c>
      <c r="T15" s="58">
        <v>94.5</v>
      </c>
      <c r="U15" s="39"/>
    </row>
    <row r="16" spans="1:21" s="1" customFormat="1" ht="13.35" customHeight="1">
      <c r="A16" s="4" t="s">
        <v>46</v>
      </c>
      <c r="B16" s="32" t="s">
        <v>51</v>
      </c>
      <c r="C16" s="33" t="s">
        <v>46</v>
      </c>
      <c r="D16" s="39">
        <v>3606480</v>
      </c>
      <c r="E16" s="49">
        <v>166955</v>
      </c>
      <c r="F16" s="34">
        <v>101267</v>
      </c>
      <c r="G16" s="34">
        <v>7</v>
      </c>
      <c r="H16" s="34">
        <v>1048</v>
      </c>
      <c r="I16" s="44">
        <v>86.1</v>
      </c>
      <c r="J16" s="53">
        <v>99.4</v>
      </c>
      <c r="K16" s="59">
        <v>82.5</v>
      </c>
      <c r="L16" s="53">
        <v>98.1</v>
      </c>
      <c r="M16" s="56">
        <v>1.1599999999999999</v>
      </c>
      <c r="N16" s="56">
        <v>2.17</v>
      </c>
      <c r="O16" s="40">
        <v>164313</v>
      </c>
      <c r="P16" s="57">
        <v>86503</v>
      </c>
      <c r="Q16" s="34">
        <v>2841173</v>
      </c>
      <c r="R16" s="34">
        <v>1712</v>
      </c>
      <c r="S16" s="34">
        <v>2079</v>
      </c>
      <c r="T16" s="60">
        <v>97.8</v>
      </c>
      <c r="U16" s="39"/>
    </row>
    <row r="17" spans="1:256" s="1" customFormat="1" ht="13.35" customHeight="1">
      <c r="A17" s="61" t="s">
        <v>46</v>
      </c>
      <c r="B17" s="32" t="s">
        <v>52</v>
      </c>
      <c r="C17" s="33" t="s">
        <v>46</v>
      </c>
      <c r="D17" s="39">
        <v>3604556</v>
      </c>
      <c r="E17" s="62">
        <v>167445</v>
      </c>
      <c r="F17" s="62">
        <v>101360</v>
      </c>
      <c r="G17" s="63">
        <v>9</v>
      </c>
      <c r="H17" s="62">
        <v>1329</v>
      </c>
      <c r="I17" s="64">
        <v>88.7</v>
      </c>
      <c r="J17" s="53">
        <v>99.4</v>
      </c>
      <c r="K17" s="65">
        <v>85.4</v>
      </c>
      <c r="L17" s="65">
        <v>97.2</v>
      </c>
      <c r="M17" s="56">
        <v>1.1399999999999999</v>
      </c>
      <c r="N17" s="56">
        <v>2.13</v>
      </c>
      <c r="O17" s="62">
        <v>166782</v>
      </c>
      <c r="P17" s="62">
        <v>87221</v>
      </c>
      <c r="Q17" s="62">
        <v>2842438</v>
      </c>
      <c r="R17" s="62">
        <v>1749</v>
      </c>
      <c r="S17" s="62">
        <v>1939</v>
      </c>
      <c r="T17" s="46">
        <v>99</v>
      </c>
      <c r="U17" s="39"/>
    </row>
    <row r="18" spans="1:256" s="1" customFormat="1" ht="13.35" customHeight="1">
      <c r="A18" s="4" t="s">
        <v>46</v>
      </c>
      <c r="B18" s="32" t="s">
        <v>53</v>
      </c>
      <c r="C18" s="33" t="s">
        <v>46</v>
      </c>
      <c r="D18" s="39">
        <v>3602840</v>
      </c>
      <c r="E18" s="34">
        <v>167782</v>
      </c>
      <c r="F18" s="34">
        <v>101782</v>
      </c>
      <c r="G18" s="34">
        <v>8</v>
      </c>
      <c r="H18" s="34">
        <v>1125</v>
      </c>
      <c r="I18" s="64">
        <v>86.5</v>
      </c>
      <c r="J18" s="53">
        <v>99.2</v>
      </c>
      <c r="K18" s="64">
        <v>200.7</v>
      </c>
      <c r="L18" s="37">
        <v>97</v>
      </c>
      <c r="M18" s="56">
        <v>1.1399999999999999</v>
      </c>
      <c r="N18" s="56">
        <v>2.25</v>
      </c>
      <c r="O18" s="40">
        <v>170817</v>
      </c>
      <c r="P18" s="40">
        <v>100175</v>
      </c>
      <c r="Q18" s="34">
        <v>2843879</v>
      </c>
      <c r="R18" s="62">
        <v>1945</v>
      </c>
      <c r="S18" s="62">
        <v>1712</v>
      </c>
      <c r="T18" s="46" t="s">
        <v>54</v>
      </c>
      <c r="U18" s="39"/>
    </row>
    <row r="19" spans="1:256" s="1" customFormat="1" ht="13.35" customHeight="1">
      <c r="A19" s="4" t="s">
        <v>55</v>
      </c>
      <c r="B19" s="32" t="s">
        <v>56</v>
      </c>
      <c r="C19" s="33" t="s">
        <v>57</v>
      </c>
      <c r="D19" s="39">
        <v>3600055</v>
      </c>
      <c r="E19" s="34">
        <v>166707</v>
      </c>
      <c r="F19" s="34">
        <v>101186</v>
      </c>
      <c r="G19" s="34">
        <v>8</v>
      </c>
      <c r="H19" s="34">
        <v>1331</v>
      </c>
      <c r="I19" s="64">
        <v>85.1</v>
      </c>
      <c r="J19" s="53">
        <v>99.6</v>
      </c>
      <c r="K19" s="53">
        <v>88.3</v>
      </c>
      <c r="L19" s="37">
        <v>100.2</v>
      </c>
      <c r="M19" s="56">
        <v>1.18</v>
      </c>
      <c r="N19" s="56">
        <v>2.17</v>
      </c>
      <c r="O19" s="40">
        <v>137467</v>
      </c>
      <c r="P19" s="40">
        <v>97515</v>
      </c>
      <c r="Q19" s="34">
        <v>2844892</v>
      </c>
      <c r="R19" s="62">
        <v>1559</v>
      </c>
      <c r="S19" s="62">
        <v>1301</v>
      </c>
      <c r="T19" s="66">
        <v>97.3</v>
      </c>
      <c r="U19" s="39"/>
    </row>
    <row r="20" spans="1:256" s="1" customFormat="1" ht="13.35" customHeight="1">
      <c r="A20" s="4"/>
      <c r="B20" s="32" t="s">
        <v>58</v>
      </c>
      <c r="C20" s="33" t="s">
        <v>46</v>
      </c>
      <c r="D20" s="39">
        <v>3596643</v>
      </c>
      <c r="E20" s="34">
        <v>167993</v>
      </c>
      <c r="F20" s="34">
        <v>101087</v>
      </c>
      <c r="G20" s="34">
        <v>7</v>
      </c>
      <c r="H20" s="34">
        <v>1104</v>
      </c>
      <c r="I20" s="64">
        <v>88.8</v>
      </c>
      <c r="J20" s="53">
        <v>99.9</v>
      </c>
      <c r="K20" s="55">
        <v>85.1</v>
      </c>
      <c r="L20" s="37">
        <v>100.1</v>
      </c>
      <c r="M20" s="56">
        <v>1.21</v>
      </c>
      <c r="N20" s="56">
        <v>2.2400000000000002</v>
      </c>
      <c r="O20" s="40">
        <v>158030</v>
      </c>
      <c r="P20" s="40">
        <v>94368</v>
      </c>
      <c r="Q20" s="34">
        <v>2845033</v>
      </c>
      <c r="R20" s="62">
        <v>1259</v>
      </c>
      <c r="S20" s="62">
        <v>1551</v>
      </c>
      <c r="T20" s="67">
        <v>100</v>
      </c>
      <c r="U20" s="39"/>
    </row>
    <row r="21" spans="1:256" s="1" customFormat="1" ht="13.35" customHeight="1">
      <c r="A21" s="52"/>
      <c r="B21" s="32" t="s">
        <v>59</v>
      </c>
      <c r="C21" s="33" t="s">
        <v>46</v>
      </c>
      <c r="D21" s="39">
        <v>3593524</v>
      </c>
      <c r="E21" s="34">
        <v>166867</v>
      </c>
      <c r="F21" s="34">
        <v>100329</v>
      </c>
      <c r="G21" s="34">
        <v>8</v>
      </c>
      <c r="H21" s="34">
        <v>1338</v>
      </c>
      <c r="I21" s="64">
        <v>89.7</v>
      </c>
      <c r="J21" s="53">
        <v>100.4</v>
      </c>
      <c r="K21" s="53">
        <v>87.5</v>
      </c>
      <c r="L21" s="37">
        <v>100</v>
      </c>
      <c r="M21" s="56">
        <v>1.24</v>
      </c>
      <c r="N21" s="56">
        <v>2.2400000000000002</v>
      </c>
      <c r="O21" s="40">
        <v>199508</v>
      </c>
      <c r="P21" s="40">
        <v>103362</v>
      </c>
      <c r="Q21" s="34">
        <v>2831600</v>
      </c>
      <c r="R21" s="62">
        <v>1472</v>
      </c>
      <c r="S21" s="62">
        <v>1731</v>
      </c>
      <c r="T21" s="67">
        <v>101.6</v>
      </c>
      <c r="U21" s="39"/>
    </row>
    <row r="22" spans="1:256" s="1" customFormat="1" ht="13.35" customHeight="1">
      <c r="A22" s="61" t="s">
        <v>46</v>
      </c>
      <c r="B22" s="32" t="s">
        <v>60</v>
      </c>
      <c r="C22" s="33" t="s">
        <v>46</v>
      </c>
      <c r="D22" s="39">
        <v>3586493</v>
      </c>
      <c r="E22" s="34">
        <v>168441</v>
      </c>
      <c r="F22" s="34">
        <v>100540</v>
      </c>
      <c r="G22" s="34">
        <v>7</v>
      </c>
      <c r="H22" s="34">
        <v>1064</v>
      </c>
      <c r="I22" s="64">
        <v>92.3</v>
      </c>
      <c r="J22" s="53">
        <v>100.7</v>
      </c>
      <c r="K22" s="37">
        <v>86.7</v>
      </c>
      <c r="L22" s="37">
        <v>101.4</v>
      </c>
      <c r="M22" s="56">
        <v>1.27</v>
      </c>
      <c r="N22" s="56">
        <v>2.27</v>
      </c>
      <c r="O22" s="40">
        <v>185260</v>
      </c>
      <c r="P22" s="68">
        <v>135109</v>
      </c>
      <c r="Q22" s="34">
        <v>2835099</v>
      </c>
      <c r="R22" s="62">
        <v>1456</v>
      </c>
      <c r="S22" s="62">
        <v>1706</v>
      </c>
      <c r="T22" s="67">
        <v>105.8</v>
      </c>
      <c r="U22" s="39"/>
    </row>
    <row r="23" spans="1:256" s="1" customFormat="1" ht="13.35" customHeight="1">
      <c r="A23" s="1" t="s">
        <v>46</v>
      </c>
      <c r="B23" s="32" t="s">
        <v>61</v>
      </c>
      <c r="C23" s="33" t="s">
        <v>46</v>
      </c>
      <c r="D23" s="39">
        <v>3586682</v>
      </c>
      <c r="E23" s="11">
        <v>167733</v>
      </c>
      <c r="F23" s="11">
        <v>100507</v>
      </c>
      <c r="G23" s="34">
        <v>8</v>
      </c>
      <c r="H23" s="34">
        <v>1736</v>
      </c>
      <c r="I23" s="69">
        <v>81.3</v>
      </c>
      <c r="J23" s="53">
        <v>101.2</v>
      </c>
      <c r="K23" s="70">
        <v>84.5</v>
      </c>
      <c r="L23" s="70">
        <v>101.2</v>
      </c>
      <c r="M23" s="56">
        <v>1.28</v>
      </c>
      <c r="N23" s="56">
        <v>2.25</v>
      </c>
      <c r="O23" s="71">
        <v>159155</v>
      </c>
      <c r="P23" s="72">
        <v>119950</v>
      </c>
      <c r="Q23" s="34">
        <v>2835057</v>
      </c>
      <c r="R23" s="62">
        <v>1472</v>
      </c>
      <c r="S23" s="62">
        <v>1587</v>
      </c>
      <c r="T23" s="23">
        <v>102.7</v>
      </c>
      <c r="U23" s="39"/>
    </row>
    <row r="24" spans="1:256" s="1" customFormat="1" ht="13.35" customHeight="1">
      <c r="A24" s="61" t="s">
        <v>46</v>
      </c>
      <c r="B24" s="32" t="s">
        <v>62</v>
      </c>
      <c r="C24" s="33" t="s">
        <v>46</v>
      </c>
      <c r="D24" s="39">
        <v>3587320</v>
      </c>
      <c r="E24" s="11" t="s">
        <v>63</v>
      </c>
      <c r="F24" s="11" t="s">
        <v>63</v>
      </c>
      <c r="G24" s="11">
        <v>8</v>
      </c>
      <c r="H24" s="11">
        <v>1220</v>
      </c>
      <c r="I24" s="34" t="s">
        <v>63</v>
      </c>
      <c r="J24" s="73">
        <v>101.1</v>
      </c>
      <c r="K24" s="74" t="s">
        <v>63</v>
      </c>
      <c r="L24" s="75" t="s">
        <v>63</v>
      </c>
      <c r="M24" s="76">
        <v>1.31</v>
      </c>
      <c r="N24" s="77">
        <v>2.39</v>
      </c>
      <c r="O24" s="78">
        <v>189733</v>
      </c>
      <c r="P24" s="78">
        <v>128669</v>
      </c>
      <c r="Q24" s="11">
        <v>2837057</v>
      </c>
      <c r="R24" s="11">
        <v>1570</v>
      </c>
      <c r="S24" s="79">
        <v>1748</v>
      </c>
      <c r="T24" s="34" t="s">
        <v>63</v>
      </c>
      <c r="U24" s="80"/>
      <c r="V24" s="80"/>
      <c r="W24" s="80"/>
    </row>
    <row r="25" spans="1:256" s="1" customFormat="1" ht="13.35" customHeight="1">
      <c r="A25" s="81" t="s">
        <v>46</v>
      </c>
      <c r="B25" s="30" t="s">
        <v>64</v>
      </c>
      <c r="C25" s="10" t="s">
        <v>46</v>
      </c>
      <c r="D25" s="31">
        <v>3587212</v>
      </c>
      <c r="E25" s="34" t="s">
        <v>65</v>
      </c>
      <c r="F25" s="34" t="s">
        <v>65</v>
      </c>
      <c r="G25" s="34" t="s">
        <v>65</v>
      </c>
      <c r="H25" s="34" t="s">
        <v>65</v>
      </c>
      <c r="I25" s="34" t="s">
        <v>65</v>
      </c>
      <c r="J25" s="34" t="s">
        <v>65</v>
      </c>
      <c r="K25" s="34" t="s">
        <v>65</v>
      </c>
      <c r="L25" s="34" t="s">
        <v>65</v>
      </c>
      <c r="M25" s="34" t="s">
        <v>65</v>
      </c>
      <c r="N25" s="34" t="s">
        <v>65</v>
      </c>
      <c r="O25" s="34" t="s">
        <v>65</v>
      </c>
      <c r="P25" s="34" t="s">
        <v>65</v>
      </c>
      <c r="Q25" s="34" t="s">
        <v>65</v>
      </c>
      <c r="R25" s="34" t="s">
        <v>65</v>
      </c>
      <c r="S25" s="34" t="s">
        <v>65</v>
      </c>
      <c r="T25" s="34" t="s">
        <v>65</v>
      </c>
      <c r="U25" s="80"/>
      <c r="V25" s="80"/>
      <c r="W25" s="80"/>
      <c r="IV25" s="34"/>
    </row>
    <row r="26" spans="1:256" s="1" customFormat="1" ht="23.25" customHeight="1">
      <c r="A26" s="1305" t="s">
        <v>66</v>
      </c>
      <c r="B26" s="1305"/>
      <c r="C26" s="1345"/>
      <c r="D26" s="82" t="s">
        <v>67</v>
      </c>
      <c r="E26" s="1307" t="s">
        <v>68</v>
      </c>
      <c r="F26" s="1346"/>
      <c r="G26" s="1307" t="s">
        <v>69</v>
      </c>
      <c r="H26" s="1306"/>
      <c r="I26" s="1347" t="s">
        <v>70</v>
      </c>
      <c r="J26" s="1348"/>
      <c r="K26" s="1348"/>
      <c r="L26" s="1348"/>
      <c r="M26" s="1305" t="s">
        <v>71</v>
      </c>
      <c r="N26" s="1306"/>
      <c r="O26" s="1335" t="s">
        <v>72</v>
      </c>
      <c r="P26" s="1336"/>
      <c r="Q26" s="83" t="s">
        <v>73</v>
      </c>
      <c r="R26" s="83" t="s">
        <v>74</v>
      </c>
      <c r="S26" s="83" t="s">
        <v>75</v>
      </c>
      <c r="T26" s="84" t="s">
        <v>76</v>
      </c>
      <c r="U26" s="80"/>
      <c r="V26" s="80"/>
      <c r="W26" s="80"/>
    </row>
    <row r="27" spans="1:256" s="1" customFormat="1" ht="14.25" customHeight="1">
      <c r="A27" s="85" t="s">
        <v>77</v>
      </c>
      <c r="B27" s="86"/>
      <c r="C27" s="86"/>
      <c r="D27" s="86"/>
      <c r="E27" s="86"/>
      <c r="F27" s="86"/>
      <c r="G27" s="86"/>
      <c r="H27" s="86"/>
      <c r="I27" s="86"/>
      <c r="J27" s="86"/>
      <c r="K27" s="86"/>
      <c r="L27" s="86"/>
      <c r="M27" s="4" t="s">
        <v>78</v>
      </c>
      <c r="N27" s="87"/>
      <c r="O27" s="87"/>
      <c r="P27" s="87"/>
      <c r="Q27" s="87"/>
      <c r="R27" s="87"/>
    </row>
    <row r="28" spans="1:256" s="1" customFormat="1" ht="13.35" customHeight="1">
      <c r="A28" s="4" t="s">
        <v>79</v>
      </c>
      <c r="C28" s="85"/>
      <c r="D28" s="85"/>
      <c r="E28" s="85"/>
      <c r="F28" s="85"/>
      <c r="G28" s="85"/>
      <c r="H28" s="85"/>
      <c r="I28" s="85"/>
      <c r="J28" s="85"/>
      <c r="K28" s="85"/>
      <c r="L28" s="85"/>
      <c r="M28" s="4" t="s">
        <v>80</v>
      </c>
      <c r="S28" s="88"/>
      <c r="T28" s="89"/>
      <c r="U28" s="89"/>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81</v>
      </c>
      <c r="B29" s="85"/>
      <c r="C29" s="4"/>
      <c r="D29" s="4"/>
      <c r="E29" s="4"/>
      <c r="F29" s="4"/>
      <c r="G29" s="4"/>
      <c r="H29" s="4"/>
      <c r="I29" s="4"/>
      <c r="J29" s="90"/>
      <c r="K29" s="91"/>
      <c r="L29" s="92"/>
      <c r="M29" s="93" t="s">
        <v>82</v>
      </c>
      <c r="N29" s="91"/>
      <c r="O29" s="91"/>
      <c r="P29" s="94"/>
      <c r="S29" s="95"/>
      <c r="T29" s="95"/>
      <c r="U29" s="95"/>
    </row>
    <row r="30" spans="1:256" s="1" customFormat="1" ht="13.35" customHeight="1">
      <c r="A30" s="93" t="s">
        <v>83</v>
      </c>
      <c r="B30" s="85"/>
      <c r="C30" s="93"/>
      <c r="D30" s="93"/>
      <c r="E30" s="93"/>
      <c r="F30" s="93"/>
      <c r="G30" s="93"/>
      <c r="H30" s="93"/>
      <c r="I30" s="93"/>
      <c r="J30" s="96"/>
      <c r="K30" s="97"/>
      <c r="L30" s="98"/>
      <c r="M30" s="99" t="s">
        <v>84</v>
      </c>
      <c r="N30" s="97"/>
      <c r="O30" s="97"/>
      <c r="P30" s="94"/>
      <c r="S30" s="100"/>
      <c r="T30" s="100"/>
      <c r="U30" s="100"/>
    </row>
    <row r="31" spans="1:256" s="1" customFormat="1" ht="13.35" customHeight="1">
      <c r="A31" s="93" t="s">
        <v>85</v>
      </c>
      <c r="B31" s="4"/>
      <c r="C31" s="101"/>
      <c r="D31" s="101"/>
      <c r="E31" s="101"/>
      <c r="F31" s="101"/>
      <c r="G31" s="101"/>
      <c r="H31" s="101"/>
      <c r="I31" s="101"/>
      <c r="J31" s="101"/>
      <c r="K31" s="101"/>
      <c r="L31" s="101"/>
      <c r="N31" s="91"/>
      <c r="O31" s="91"/>
      <c r="P31" s="94"/>
      <c r="S31" s="95"/>
      <c r="T31" s="95"/>
      <c r="U31" s="95"/>
      <c r="V31" s="93"/>
    </row>
    <row r="32" spans="1:256" s="1" customFormat="1" ht="13.35" customHeight="1">
      <c r="B32" s="101"/>
      <c r="C32" s="101"/>
      <c r="D32" s="101"/>
      <c r="E32" s="101"/>
      <c r="F32" s="101"/>
      <c r="G32" s="101"/>
      <c r="H32" s="101"/>
      <c r="I32" s="101"/>
      <c r="J32" s="101"/>
      <c r="K32" s="101"/>
      <c r="L32" s="101"/>
      <c r="O32" s="91"/>
      <c r="P32" s="94"/>
      <c r="Q32" s="94"/>
      <c r="R32" s="94"/>
      <c r="S32" s="94"/>
      <c r="T32" s="94"/>
      <c r="U32" s="95"/>
    </row>
    <row r="33" spans="1:23" s="1" customFormat="1" ht="12.75" hidden="1" customHeight="1">
      <c r="B33" s="101"/>
      <c r="C33" s="101"/>
      <c r="D33" s="101"/>
      <c r="E33" s="101"/>
      <c r="F33" s="101"/>
      <c r="G33" s="101"/>
      <c r="H33" s="101"/>
      <c r="I33" s="101"/>
      <c r="J33" s="101"/>
      <c r="K33" s="101"/>
      <c r="L33" s="101"/>
      <c r="P33" s="94"/>
      <c r="Q33" s="94"/>
      <c r="R33" s="94"/>
      <c r="S33" s="94"/>
      <c r="T33" s="94"/>
    </row>
    <row r="34" spans="1:23" s="1" customFormat="1" ht="12.75" customHeight="1">
      <c r="A34" s="93"/>
      <c r="B34" s="101"/>
      <c r="C34" s="101"/>
      <c r="D34" s="101"/>
      <c r="E34" s="101"/>
      <c r="F34" s="101"/>
      <c r="G34" s="101"/>
      <c r="H34" s="101"/>
      <c r="I34" s="101"/>
      <c r="J34" s="101"/>
      <c r="K34" s="101"/>
      <c r="L34" s="101"/>
      <c r="P34" s="94"/>
      <c r="Q34" s="94"/>
      <c r="R34" s="94"/>
      <c r="S34" s="94"/>
      <c r="T34" s="94"/>
    </row>
    <row r="35" spans="1:23" s="1" customFormat="1" ht="24" customHeight="1">
      <c r="J35" s="20"/>
      <c r="K35" s="20"/>
      <c r="L35" s="2" t="s">
        <v>86</v>
      </c>
      <c r="M35" s="3" t="s">
        <v>87</v>
      </c>
      <c r="N35" s="102"/>
      <c r="O35" s="20"/>
    </row>
    <row r="36" spans="1:23" s="1" customFormat="1" ht="13.35" customHeight="1">
      <c r="A36" s="4"/>
      <c r="B36" s="4"/>
      <c r="C36" s="4"/>
      <c r="D36" s="4"/>
      <c r="E36" s="4"/>
      <c r="F36" s="4"/>
      <c r="G36" s="4"/>
      <c r="H36" s="4"/>
      <c r="I36" s="4"/>
      <c r="J36" s="4"/>
      <c r="K36" s="4"/>
      <c r="L36" s="4"/>
      <c r="M36" s="4"/>
    </row>
    <row r="37" spans="1:23" s="1" customFormat="1" ht="39.75" customHeight="1">
      <c r="A37" s="1337" t="s">
        <v>88</v>
      </c>
      <c r="B37" s="1337"/>
      <c r="C37" s="1337"/>
      <c r="D37" s="1317" t="s">
        <v>89</v>
      </c>
      <c r="E37" s="1313" t="s">
        <v>90</v>
      </c>
      <c r="F37" s="1314"/>
      <c r="G37" s="1313" t="s">
        <v>91</v>
      </c>
      <c r="H37" s="1314"/>
      <c r="I37" s="103" t="s">
        <v>92</v>
      </c>
      <c r="J37" s="103" t="s">
        <v>93</v>
      </c>
      <c r="K37" s="103" t="s">
        <v>94</v>
      </c>
      <c r="L37" s="104" t="s">
        <v>95</v>
      </c>
      <c r="M37" s="1341" t="s">
        <v>10</v>
      </c>
      <c r="N37" s="1317" t="s">
        <v>11</v>
      </c>
      <c r="O37" s="1320" t="s">
        <v>96</v>
      </c>
      <c r="P37" s="1343"/>
      <c r="Q37" s="105" t="s">
        <v>97</v>
      </c>
      <c r="R37" s="1317" t="s">
        <v>98</v>
      </c>
      <c r="S37" s="1317" t="s">
        <v>99</v>
      </c>
      <c r="T37" s="1320" t="s">
        <v>100</v>
      </c>
      <c r="U37" s="106"/>
    </row>
    <row r="38" spans="1:23" s="1" customFormat="1" ht="16.5" customHeight="1">
      <c r="A38" s="1338"/>
      <c r="B38" s="1338"/>
      <c r="C38" s="1338"/>
      <c r="D38" s="1340"/>
      <c r="E38" s="1317" t="s">
        <v>101</v>
      </c>
      <c r="F38" s="1324" t="s">
        <v>102</v>
      </c>
      <c r="G38" s="1324" t="s">
        <v>103</v>
      </c>
      <c r="H38" s="1324" t="s">
        <v>102</v>
      </c>
      <c r="I38" s="1317" t="s">
        <v>104</v>
      </c>
      <c r="J38" s="1326" t="s">
        <v>25</v>
      </c>
      <c r="K38" s="1329" t="s">
        <v>25</v>
      </c>
      <c r="L38" s="1330"/>
      <c r="M38" s="1342"/>
      <c r="N38" s="1318"/>
      <c r="O38" s="1309" t="s">
        <v>105</v>
      </c>
      <c r="P38" s="1309" t="s">
        <v>106</v>
      </c>
      <c r="Q38" s="1309" t="s">
        <v>107</v>
      </c>
      <c r="R38" s="1318"/>
      <c r="S38" s="1318"/>
      <c r="T38" s="1321"/>
      <c r="U38" s="106"/>
    </row>
    <row r="39" spans="1:23" s="1" customFormat="1" ht="15" customHeight="1">
      <c r="A39" s="1338"/>
      <c r="B39" s="1338"/>
      <c r="C39" s="1338"/>
      <c r="D39" s="1311" t="s">
        <v>108</v>
      </c>
      <c r="E39" s="1323"/>
      <c r="F39" s="1325"/>
      <c r="G39" s="1325"/>
      <c r="H39" s="1325"/>
      <c r="I39" s="1318"/>
      <c r="J39" s="1327"/>
      <c r="K39" s="1331"/>
      <c r="L39" s="1332"/>
      <c r="M39" s="1334"/>
      <c r="N39" s="1319"/>
      <c r="O39" s="1310"/>
      <c r="P39" s="1310"/>
      <c r="Q39" s="1310"/>
      <c r="R39" s="1319"/>
      <c r="S39" s="1319"/>
      <c r="T39" s="1322"/>
      <c r="U39" s="106"/>
    </row>
    <row r="40" spans="1:23" s="1" customFormat="1" ht="15" customHeight="1">
      <c r="A40" s="1339"/>
      <c r="B40" s="1339"/>
      <c r="C40" s="1339"/>
      <c r="D40" s="1312"/>
      <c r="E40" s="1313" t="s">
        <v>109</v>
      </c>
      <c r="F40" s="1314"/>
      <c r="G40" s="1313" t="s">
        <v>109</v>
      </c>
      <c r="H40" s="1314"/>
      <c r="I40" s="1319"/>
      <c r="J40" s="1328"/>
      <c r="K40" s="1333"/>
      <c r="L40" s="1334"/>
      <c r="M40" s="1315" t="s">
        <v>26</v>
      </c>
      <c r="N40" s="1316"/>
      <c r="O40" s="1313" t="s">
        <v>110</v>
      </c>
      <c r="P40" s="1314"/>
      <c r="Q40" s="7" t="s">
        <v>25</v>
      </c>
      <c r="R40" s="107" t="s">
        <v>111</v>
      </c>
      <c r="S40" s="6" t="s">
        <v>30</v>
      </c>
      <c r="T40" s="108" t="s">
        <v>31</v>
      </c>
      <c r="U40" s="106"/>
    </row>
    <row r="41" spans="1:23" s="20" customFormat="1" ht="13.35" customHeight="1">
      <c r="A41" s="109" t="s">
        <v>35</v>
      </c>
      <c r="B41" s="110">
        <v>29</v>
      </c>
      <c r="C41" s="10" t="s">
        <v>36</v>
      </c>
      <c r="D41" s="16">
        <v>12692</v>
      </c>
      <c r="E41" s="16">
        <v>1067165</v>
      </c>
      <c r="F41" s="16">
        <v>0</v>
      </c>
      <c r="G41" s="16">
        <v>7600488</v>
      </c>
      <c r="H41" s="11">
        <v>4861904</v>
      </c>
      <c r="I41" s="111">
        <v>103.1</v>
      </c>
      <c r="J41" s="111">
        <v>98.6</v>
      </c>
      <c r="K41" s="111">
        <v>103.8</v>
      </c>
      <c r="L41" s="111">
        <v>98.4</v>
      </c>
      <c r="M41" s="15">
        <v>1.54</v>
      </c>
      <c r="N41" s="15">
        <v>2.29</v>
      </c>
      <c r="O41" s="17">
        <v>782865</v>
      </c>
      <c r="P41" s="17">
        <v>753792</v>
      </c>
      <c r="Q41" s="28">
        <v>105.4</v>
      </c>
      <c r="R41" s="16">
        <v>196025</v>
      </c>
      <c r="S41" s="18">
        <v>946396</v>
      </c>
      <c r="T41" s="16" t="s">
        <v>37</v>
      </c>
      <c r="U41" s="16"/>
    </row>
    <row r="42" spans="1:23" s="20" customFormat="1" ht="13.35" customHeight="1">
      <c r="A42" s="109"/>
      <c r="B42" s="110">
        <v>30</v>
      </c>
      <c r="C42" s="10"/>
      <c r="D42" s="16">
        <v>12675</v>
      </c>
      <c r="E42" s="16">
        <v>1103625</v>
      </c>
      <c r="F42" s="16">
        <v>0</v>
      </c>
      <c r="G42" s="79">
        <v>7754228</v>
      </c>
      <c r="H42" s="79">
        <v>5002177</v>
      </c>
      <c r="I42" s="111">
        <v>104.2</v>
      </c>
      <c r="J42" s="111">
        <v>99.5</v>
      </c>
      <c r="K42" s="111">
        <v>104.3</v>
      </c>
      <c r="L42" s="111">
        <v>98.8</v>
      </c>
      <c r="M42" s="15">
        <v>1.62</v>
      </c>
      <c r="N42" s="15">
        <v>2.42</v>
      </c>
      <c r="O42" s="17">
        <v>814788</v>
      </c>
      <c r="P42" s="17">
        <v>827033</v>
      </c>
      <c r="Q42" s="28">
        <v>105.3</v>
      </c>
      <c r="R42" s="11">
        <v>196044</v>
      </c>
      <c r="S42" s="21">
        <v>952936</v>
      </c>
      <c r="T42" s="16" t="s">
        <v>37</v>
      </c>
      <c r="U42" s="16"/>
    </row>
    <row r="43" spans="1:23" s="20" customFormat="1" ht="13.35" customHeight="1">
      <c r="A43" s="8" t="s">
        <v>38</v>
      </c>
      <c r="B43" s="9" t="s">
        <v>39</v>
      </c>
      <c r="C43" s="10" t="s">
        <v>36</v>
      </c>
      <c r="D43" s="16">
        <v>12656</v>
      </c>
      <c r="E43" s="11">
        <v>1127418</v>
      </c>
      <c r="F43" s="11">
        <v>0</v>
      </c>
      <c r="G43" s="11">
        <v>7957736</v>
      </c>
      <c r="H43" s="11">
        <v>5090765</v>
      </c>
      <c r="I43" s="111">
        <v>101.1</v>
      </c>
      <c r="J43" s="111">
        <v>100</v>
      </c>
      <c r="K43" s="111">
        <v>103.5</v>
      </c>
      <c r="L43" s="111">
        <v>99.8</v>
      </c>
      <c r="M43" s="15">
        <v>1.55</v>
      </c>
      <c r="N43" s="15">
        <v>2.35</v>
      </c>
      <c r="O43" s="17">
        <v>769317</v>
      </c>
      <c r="P43" s="17">
        <v>785995</v>
      </c>
      <c r="Q43" s="28">
        <v>106.6</v>
      </c>
      <c r="R43" s="11">
        <v>193962</v>
      </c>
      <c r="S43" s="21">
        <v>883687</v>
      </c>
      <c r="T43" s="11" t="s">
        <v>37</v>
      </c>
      <c r="U43" s="16"/>
    </row>
    <row r="44" spans="1:23" s="20" customFormat="1" ht="13.35" customHeight="1">
      <c r="A44" s="8"/>
      <c r="B44" s="9">
        <v>2</v>
      </c>
      <c r="C44" s="10"/>
      <c r="D44" s="11">
        <v>12615</v>
      </c>
      <c r="E44" s="11">
        <v>1183281</v>
      </c>
      <c r="F44" s="11">
        <v>0</v>
      </c>
      <c r="G44" s="11">
        <v>8726773</v>
      </c>
      <c r="H44" s="11">
        <v>5363837</v>
      </c>
      <c r="I44" s="111">
        <v>90.6</v>
      </c>
      <c r="J44" s="111">
        <v>100</v>
      </c>
      <c r="K44" s="111">
        <v>100</v>
      </c>
      <c r="L44" s="111">
        <v>100</v>
      </c>
      <c r="M44" s="15">
        <v>1.1000000000000001</v>
      </c>
      <c r="N44" s="15">
        <v>1.9</v>
      </c>
      <c r="O44" s="17">
        <v>683991</v>
      </c>
      <c r="P44" s="17">
        <v>680108</v>
      </c>
      <c r="Q44" s="28">
        <v>100</v>
      </c>
      <c r="R44" s="11">
        <v>195050</v>
      </c>
      <c r="S44" s="21">
        <v>812164</v>
      </c>
      <c r="T44" s="11" t="s">
        <v>37</v>
      </c>
      <c r="U44" s="11"/>
    </row>
    <row r="45" spans="1:23" s="20" customFormat="1" ht="13.35" customHeight="1">
      <c r="A45" s="8"/>
      <c r="B45" s="30" t="s">
        <v>112</v>
      </c>
      <c r="C45" s="10"/>
      <c r="D45" s="11">
        <v>12550</v>
      </c>
      <c r="E45" s="11">
        <v>1219637</v>
      </c>
      <c r="F45" s="11">
        <v>0</v>
      </c>
      <c r="G45" s="11">
        <v>9038435</v>
      </c>
      <c r="H45" s="11">
        <v>5422212</v>
      </c>
      <c r="I45" s="111">
        <v>95.7</v>
      </c>
      <c r="J45" s="111">
        <v>99.8</v>
      </c>
      <c r="K45" s="112">
        <v>102.2</v>
      </c>
      <c r="L45" s="112">
        <v>98.9</v>
      </c>
      <c r="M45" s="15">
        <v>1.1599999999999999</v>
      </c>
      <c r="N45" s="15">
        <v>2.08</v>
      </c>
      <c r="O45" s="17">
        <v>830914</v>
      </c>
      <c r="P45" s="17">
        <v>847607</v>
      </c>
      <c r="Q45" s="28">
        <v>100.4</v>
      </c>
      <c r="R45" s="11">
        <v>199071</v>
      </c>
      <c r="S45" s="21">
        <v>865909</v>
      </c>
      <c r="T45" s="11" t="s">
        <v>113</v>
      </c>
      <c r="U45" s="11"/>
    </row>
    <row r="46" spans="1:23" s="1" customFormat="1" ht="13.35" customHeight="1">
      <c r="A46" s="93"/>
      <c r="B46" s="32"/>
      <c r="C46" s="33"/>
      <c r="D46" s="34"/>
      <c r="E46" s="34"/>
      <c r="F46" s="34"/>
      <c r="G46" s="34"/>
      <c r="H46" s="34"/>
      <c r="I46" s="113"/>
      <c r="J46" s="113"/>
      <c r="K46" s="113"/>
      <c r="L46" s="113"/>
      <c r="M46" s="47"/>
      <c r="N46" s="47"/>
      <c r="O46" s="48"/>
      <c r="P46" s="48"/>
      <c r="Q46" s="64"/>
      <c r="R46" s="34"/>
      <c r="S46" s="34"/>
      <c r="T46" s="34"/>
      <c r="U46" s="34"/>
    </row>
    <row r="47" spans="1:23" s="1" customFormat="1" ht="13.35" customHeight="1">
      <c r="A47" s="93" t="s">
        <v>114</v>
      </c>
      <c r="B47" s="32" t="s">
        <v>43</v>
      </c>
      <c r="C47" s="93" t="s">
        <v>44</v>
      </c>
      <c r="D47" s="114">
        <v>12568</v>
      </c>
      <c r="E47" s="34">
        <v>1169569</v>
      </c>
      <c r="F47" s="34">
        <v>0</v>
      </c>
      <c r="G47" s="34">
        <v>8970656</v>
      </c>
      <c r="H47" s="34">
        <v>5368013</v>
      </c>
      <c r="I47" s="115">
        <v>98.1</v>
      </c>
      <c r="J47" s="37">
        <v>99.7</v>
      </c>
      <c r="K47" s="116">
        <v>137.9</v>
      </c>
      <c r="L47" s="116">
        <v>99</v>
      </c>
      <c r="M47" s="38">
        <v>1.1399999999999999</v>
      </c>
      <c r="N47" s="117" t="s">
        <v>115</v>
      </c>
      <c r="O47" s="40">
        <v>73547</v>
      </c>
      <c r="P47" s="40">
        <v>69202</v>
      </c>
      <c r="Q47" s="118">
        <v>96.922600000000003</v>
      </c>
      <c r="R47" s="34">
        <v>17137</v>
      </c>
      <c r="S47" s="34">
        <v>77182</v>
      </c>
      <c r="T47" s="37">
        <v>94.7</v>
      </c>
      <c r="U47" s="119"/>
    </row>
    <row r="48" spans="1:23" s="1" customFormat="1" ht="14.25" customHeight="1">
      <c r="A48" s="52" t="s">
        <v>46</v>
      </c>
      <c r="B48" s="32" t="s">
        <v>47</v>
      </c>
      <c r="C48" s="33" t="s">
        <v>46</v>
      </c>
      <c r="D48" s="114">
        <v>12563</v>
      </c>
      <c r="E48" s="34">
        <v>1169955</v>
      </c>
      <c r="F48" s="34">
        <v>0</v>
      </c>
      <c r="G48" s="34">
        <v>8984830</v>
      </c>
      <c r="H48" s="34">
        <v>5359266</v>
      </c>
      <c r="I48" s="116">
        <v>96.2</v>
      </c>
      <c r="J48" s="37">
        <v>99.7</v>
      </c>
      <c r="K48" s="74">
        <v>86.2</v>
      </c>
      <c r="L48" s="116">
        <v>98.8</v>
      </c>
      <c r="M48" s="38">
        <v>1.1499999999999999</v>
      </c>
      <c r="N48" s="117" t="s">
        <v>116</v>
      </c>
      <c r="O48" s="40">
        <v>66048</v>
      </c>
      <c r="P48" s="40">
        <v>72582</v>
      </c>
      <c r="Q48" s="118">
        <v>96</v>
      </c>
      <c r="R48" s="34">
        <v>16078</v>
      </c>
      <c r="S48" s="34">
        <v>74303</v>
      </c>
      <c r="T48" s="46">
        <v>92.7</v>
      </c>
      <c r="U48" s="62"/>
      <c r="W48" s="120"/>
    </row>
    <row r="49" spans="1:23" s="1" customFormat="1" ht="13.35" customHeight="1">
      <c r="A49" s="61" t="s">
        <v>46</v>
      </c>
      <c r="B49" s="32" t="s">
        <v>50</v>
      </c>
      <c r="C49" s="93" t="s">
        <v>46</v>
      </c>
      <c r="D49" s="114">
        <v>12556</v>
      </c>
      <c r="E49" s="62">
        <v>1167875</v>
      </c>
      <c r="F49" s="121">
        <v>0</v>
      </c>
      <c r="G49" s="121">
        <v>8966228</v>
      </c>
      <c r="H49" s="121">
        <v>5374690</v>
      </c>
      <c r="I49" s="115">
        <v>89.9</v>
      </c>
      <c r="J49" s="46">
        <v>100.1</v>
      </c>
      <c r="K49" s="115">
        <v>83.7</v>
      </c>
      <c r="L49" s="115">
        <v>98.7</v>
      </c>
      <c r="M49" s="47">
        <v>1.1499999999999999</v>
      </c>
      <c r="N49" s="122" t="s">
        <v>117</v>
      </c>
      <c r="O49" s="48">
        <v>68405</v>
      </c>
      <c r="P49" s="40">
        <v>74773</v>
      </c>
      <c r="Q49" s="123">
        <v>96.7</v>
      </c>
      <c r="R49" s="121">
        <v>15564</v>
      </c>
      <c r="S49" s="34">
        <v>73178</v>
      </c>
      <c r="T49" s="46">
        <v>90.9</v>
      </c>
      <c r="U49" s="121"/>
      <c r="W49" s="120"/>
    </row>
    <row r="50" spans="1:23" s="1" customFormat="1" ht="13.35" customHeight="1">
      <c r="A50" s="52" t="s">
        <v>46</v>
      </c>
      <c r="B50" s="32" t="s">
        <v>51</v>
      </c>
      <c r="C50" s="4" t="s">
        <v>46</v>
      </c>
      <c r="D50" s="114">
        <v>12550</v>
      </c>
      <c r="E50" s="121">
        <v>1173817</v>
      </c>
      <c r="F50" s="121">
        <v>0</v>
      </c>
      <c r="G50" s="121">
        <v>8997837</v>
      </c>
      <c r="H50" s="121">
        <v>5372933</v>
      </c>
      <c r="I50" s="115">
        <v>91.8</v>
      </c>
      <c r="J50" s="46">
        <v>99.9</v>
      </c>
      <c r="K50" s="115">
        <v>83.7</v>
      </c>
      <c r="L50" s="115">
        <v>98.6</v>
      </c>
      <c r="M50" s="47">
        <v>1.1599999999999999</v>
      </c>
      <c r="N50" s="124" t="s">
        <v>115</v>
      </c>
      <c r="O50" s="48">
        <v>71832</v>
      </c>
      <c r="P50" s="40">
        <v>72582</v>
      </c>
      <c r="Q50" s="123">
        <v>100.4</v>
      </c>
      <c r="R50" s="34">
        <v>16518</v>
      </c>
      <c r="S50" s="34">
        <v>78004</v>
      </c>
      <c r="T50" s="46">
        <v>92.8</v>
      </c>
      <c r="U50" s="121"/>
      <c r="W50" s="120"/>
    </row>
    <row r="51" spans="1:23" s="1" customFormat="1" ht="13.35" customHeight="1">
      <c r="A51" s="93" t="s">
        <v>46</v>
      </c>
      <c r="B51" s="32" t="s">
        <v>52</v>
      </c>
      <c r="C51" s="93" t="s">
        <v>46</v>
      </c>
      <c r="D51" s="114">
        <v>12544</v>
      </c>
      <c r="E51" s="34">
        <v>1176523</v>
      </c>
      <c r="F51" s="121">
        <v>0</v>
      </c>
      <c r="G51" s="34">
        <v>9052961</v>
      </c>
      <c r="H51" s="34">
        <v>5393533</v>
      </c>
      <c r="I51" s="115">
        <v>96.4</v>
      </c>
      <c r="J51" s="46">
        <v>100.1</v>
      </c>
      <c r="K51" s="115">
        <v>90.4</v>
      </c>
      <c r="L51" s="115">
        <v>98.3</v>
      </c>
      <c r="M51" s="47">
        <v>1.17</v>
      </c>
      <c r="N51" s="124" t="s">
        <v>118</v>
      </c>
      <c r="O51" s="48">
        <v>73670</v>
      </c>
      <c r="P51" s="40">
        <v>83239</v>
      </c>
      <c r="Q51" s="125">
        <v>100.3</v>
      </c>
      <c r="R51" s="34">
        <v>17078</v>
      </c>
      <c r="S51" s="34">
        <v>73414</v>
      </c>
      <c r="T51" s="46">
        <v>96.3</v>
      </c>
      <c r="U51" s="121"/>
      <c r="W51" s="120"/>
    </row>
    <row r="52" spans="1:23" s="1" customFormat="1" ht="13.35" customHeight="1">
      <c r="A52" s="93" t="s">
        <v>46</v>
      </c>
      <c r="B52" s="32" t="s">
        <v>53</v>
      </c>
      <c r="C52" s="33" t="s">
        <v>46</v>
      </c>
      <c r="D52" s="114">
        <v>12538</v>
      </c>
      <c r="E52" s="62">
        <v>1219637</v>
      </c>
      <c r="F52" s="63">
        <v>0</v>
      </c>
      <c r="G52" s="34">
        <v>9038435</v>
      </c>
      <c r="H52" s="62">
        <v>5422212</v>
      </c>
      <c r="I52" s="115">
        <v>96.6</v>
      </c>
      <c r="J52" s="46">
        <v>100.1</v>
      </c>
      <c r="K52" s="115">
        <v>186.6</v>
      </c>
      <c r="L52" s="63">
        <v>98.2</v>
      </c>
      <c r="M52" s="47">
        <v>1.17</v>
      </c>
      <c r="N52" s="124" t="s">
        <v>119</v>
      </c>
      <c r="O52" s="48">
        <v>78812</v>
      </c>
      <c r="P52" s="40">
        <v>84701</v>
      </c>
      <c r="Q52" s="118">
        <v>113.2</v>
      </c>
      <c r="R52" s="34">
        <v>21392</v>
      </c>
      <c r="S52" s="62">
        <v>68393</v>
      </c>
      <c r="T52" s="37">
        <v>96.8</v>
      </c>
      <c r="U52" s="121"/>
      <c r="W52" s="120"/>
    </row>
    <row r="53" spans="1:23" s="1" customFormat="1" ht="13.35" customHeight="1">
      <c r="A53" s="93" t="s">
        <v>55</v>
      </c>
      <c r="B53" s="32" t="s">
        <v>56</v>
      </c>
      <c r="C53" s="33" t="s">
        <v>57</v>
      </c>
      <c r="D53" s="126">
        <v>12531</v>
      </c>
      <c r="E53" s="34">
        <v>1190687</v>
      </c>
      <c r="F53" s="34">
        <v>0</v>
      </c>
      <c r="G53" s="34">
        <v>9062173</v>
      </c>
      <c r="H53" s="34">
        <v>5409126</v>
      </c>
      <c r="I53" s="115">
        <v>94.3</v>
      </c>
      <c r="J53" s="37">
        <v>100.3</v>
      </c>
      <c r="K53" s="64">
        <v>83.7</v>
      </c>
      <c r="L53" s="64">
        <v>97.7</v>
      </c>
      <c r="M53" s="38">
        <v>1.2</v>
      </c>
      <c r="N53" s="127" t="s">
        <v>120</v>
      </c>
      <c r="O53" s="48">
        <v>63318</v>
      </c>
      <c r="P53" s="40">
        <v>85312</v>
      </c>
      <c r="Q53" s="128">
        <v>100.2</v>
      </c>
      <c r="R53" s="34">
        <v>16767</v>
      </c>
      <c r="S53" s="34">
        <v>59690</v>
      </c>
      <c r="T53" s="53">
        <v>96.1</v>
      </c>
      <c r="U53" s="121"/>
      <c r="W53" s="120"/>
    </row>
    <row r="54" spans="1:23" s="1" customFormat="1" ht="13.35" customHeight="1">
      <c r="A54" s="93"/>
      <c r="B54" s="32" t="s">
        <v>58</v>
      </c>
      <c r="C54" s="93"/>
      <c r="D54" s="129">
        <v>12519</v>
      </c>
      <c r="E54" s="34">
        <v>1192174</v>
      </c>
      <c r="F54" s="34">
        <v>0</v>
      </c>
      <c r="G54" s="34">
        <v>9085670</v>
      </c>
      <c r="H54" s="34">
        <v>5427757</v>
      </c>
      <c r="I54" s="64">
        <v>96.2</v>
      </c>
      <c r="J54" s="37">
        <v>100.7</v>
      </c>
      <c r="K54" s="64">
        <v>82.3</v>
      </c>
      <c r="L54" s="64">
        <v>97.4</v>
      </c>
      <c r="M54" s="130">
        <v>1.21</v>
      </c>
      <c r="N54" s="127" t="s">
        <v>121</v>
      </c>
      <c r="O54" s="48">
        <v>71899</v>
      </c>
      <c r="P54" s="40">
        <v>78671</v>
      </c>
      <c r="Q54" s="128">
        <v>91.5</v>
      </c>
      <c r="R54" s="34">
        <v>15036</v>
      </c>
      <c r="S54" s="34">
        <v>64614</v>
      </c>
      <c r="T54" s="37">
        <v>96.3</v>
      </c>
      <c r="U54" s="121"/>
      <c r="W54" s="120"/>
    </row>
    <row r="55" spans="1:23" s="1" customFormat="1" ht="13.35" customHeight="1">
      <c r="A55" s="52"/>
      <c r="B55" s="32" t="s">
        <v>59</v>
      </c>
      <c r="C55" s="93" t="s">
        <v>46</v>
      </c>
      <c r="D55" s="126" t="s">
        <v>122</v>
      </c>
      <c r="E55" s="34">
        <v>1198707</v>
      </c>
      <c r="F55" s="34">
        <v>0</v>
      </c>
      <c r="G55" s="34">
        <v>9240133</v>
      </c>
      <c r="H55" s="34">
        <v>5483397</v>
      </c>
      <c r="I55" s="64">
        <v>96.5</v>
      </c>
      <c r="J55" s="37">
        <v>101.1</v>
      </c>
      <c r="K55" s="64">
        <v>86.4</v>
      </c>
      <c r="L55" s="64">
        <v>97.2</v>
      </c>
      <c r="M55" s="38">
        <v>1.22</v>
      </c>
      <c r="N55" s="127" t="s">
        <v>120</v>
      </c>
      <c r="O55" s="48">
        <v>84600</v>
      </c>
      <c r="P55" s="40">
        <v>88840</v>
      </c>
      <c r="Q55" s="128">
        <v>108.2</v>
      </c>
      <c r="R55" s="34">
        <v>17053</v>
      </c>
      <c r="S55" s="34">
        <v>76120</v>
      </c>
      <c r="T55" s="37">
        <v>96.8</v>
      </c>
      <c r="U55" s="121"/>
      <c r="W55" s="120"/>
    </row>
    <row r="56" spans="1:23" s="1" customFormat="1" ht="13.35" customHeight="1">
      <c r="A56" s="52" t="s">
        <v>46</v>
      </c>
      <c r="B56" s="32" t="s">
        <v>60</v>
      </c>
      <c r="C56" s="33" t="s">
        <v>46</v>
      </c>
      <c r="D56" s="126" t="s">
        <v>123</v>
      </c>
      <c r="E56" s="34">
        <v>1212685</v>
      </c>
      <c r="F56" s="34">
        <v>0</v>
      </c>
      <c r="G56" s="34">
        <v>9280324</v>
      </c>
      <c r="H56" s="34">
        <v>5471497</v>
      </c>
      <c r="I56" s="64">
        <v>95.1</v>
      </c>
      <c r="J56" s="37">
        <v>101.5</v>
      </c>
      <c r="K56" s="64">
        <v>85.3</v>
      </c>
      <c r="L56" s="64">
        <v>98.3</v>
      </c>
      <c r="M56" s="38">
        <v>1.23</v>
      </c>
      <c r="N56" s="127" t="s">
        <v>119</v>
      </c>
      <c r="O56" s="48">
        <v>80757</v>
      </c>
      <c r="P56" s="68">
        <v>89294</v>
      </c>
      <c r="Q56" s="128">
        <v>104.7</v>
      </c>
      <c r="R56" s="131">
        <v>16242</v>
      </c>
      <c r="S56" s="131">
        <v>76179</v>
      </c>
      <c r="T56" s="37">
        <v>96.8</v>
      </c>
      <c r="U56" s="121"/>
      <c r="W56" s="120"/>
    </row>
    <row r="57" spans="1:23" s="1" customFormat="1" ht="13.35" customHeight="1">
      <c r="A57" s="52" t="s">
        <v>46</v>
      </c>
      <c r="B57" s="32" t="s">
        <v>61</v>
      </c>
      <c r="C57" s="33" t="s">
        <v>46</v>
      </c>
      <c r="D57" s="126" t="s">
        <v>124</v>
      </c>
      <c r="E57" s="34">
        <v>1196652</v>
      </c>
      <c r="F57" s="34">
        <v>0</v>
      </c>
      <c r="G57" s="34">
        <v>9321241</v>
      </c>
      <c r="H57" s="34">
        <v>5485518</v>
      </c>
      <c r="I57" s="132">
        <v>88</v>
      </c>
      <c r="J57" s="37">
        <v>101.8</v>
      </c>
      <c r="K57" s="22">
        <v>82</v>
      </c>
      <c r="L57" s="28">
        <v>98.4</v>
      </c>
      <c r="M57" s="38">
        <v>1.24</v>
      </c>
      <c r="N57" s="127" t="s">
        <v>125</v>
      </c>
      <c r="O57" s="133">
        <v>72520</v>
      </c>
      <c r="P57" s="134">
        <v>96378</v>
      </c>
      <c r="Q57" s="135">
        <v>99.1</v>
      </c>
      <c r="R57" s="72">
        <v>16809</v>
      </c>
      <c r="S57" s="34">
        <v>67193</v>
      </c>
      <c r="T57" s="132">
        <v>94.9</v>
      </c>
      <c r="U57" s="136"/>
      <c r="W57" s="120"/>
    </row>
    <row r="58" spans="1:23" s="1" customFormat="1" ht="13.35" customHeight="1">
      <c r="A58" s="61" t="s">
        <v>46</v>
      </c>
      <c r="B58" s="32" t="s">
        <v>62</v>
      </c>
      <c r="C58" s="33" t="s">
        <v>46</v>
      </c>
      <c r="D58" s="137">
        <v>12493</v>
      </c>
      <c r="E58" s="11">
        <v>1201862</v>
      </c>
      <c r="F58" s="34">
        <v>0</v>
      </c>
      <c r="G58" s="11">
        <v>9265505</v>
      </c>
      <c r="H58" s="11">
        <v>5516296</v>
      </c>
      <c r="I58" s="69">
        <v>95.8</v>
      </c>
      <c r="J58" s="28">
        <v>101.8</v>
      </c>
      <c r="K58" s="69">
        <v>131</v>
      </c>
      <c r="L58" s="69">
        <v>98.5</v>
      </c>
      <c r="M58" s="24">
        <v>1.27</v>
      </c>
      <c r="N58" s="138" t="s">
        <v>126</v>
      </c>
      <c r="O58" s="139">
        <v>86284</v>
      </c>
      <c r="P58" s="78">
        <v>100122</v>
      </c>
      <c r="Q58" s="135">
        <v>96.2</v>
      </c>
      <c r="R58" s="78">
        <v>16731</v>
      </c>
      <c r="S58" s="11">
        <v>74596</v>
      </c>
      <c r="T58" s="69">
        <v>99</v>
      </c>
      <c r="U58" s="136"/>
      <c r="W58" s="120"/>
    </row>
    <row r="59" spans="1:23" s="1" customFormat="1" ht="13.35" customHeight="1">
      <c r="A59" s="140" t="s">
        <v>46</v>
      </c>
      <c r="B59" s="30" t="s">
        <v>127</v>
      </c>
      <c r="C59" s="10"/>
      <c r="D59" s="141">
        <v>12484</v>
      </c>
      <c r="E59" s="34" t="s">
        <v>128</v>
      </c>
      <c r="F59" s="34" t="s">
        <v>129</v>
      </c>
      <c r="G59" s="34" t="s">
        <v>128</v>
      </c>
      <c r="H59" s="34" t="s">
        <v>128</v>
      </c>
      <c r="I59" s="34" t="s">
        <v>129</v>
      </c>
      <c r="J59" s="34" t="s">
        <v>129</v>
      </c>
      <c r="K59" s="34" t="s">
        <v>128</v>
      </c>
      <c r="L59" s="34" t="s">
        <v>129</v>
      </c>
      <c r="M59" s="34" t="s">
        <v>129</v>
      </c>
      <c r="N59" s="34" t="s">
        <v>129</v>
      </c>
      <c r="O59" s="34" t="s">
        <v>129</v>
      </c>
      <c r="P59" s="34" t="s">
        <v>128</v>
      </c>
      <c r="Q59" s="34" t="s">
        <v>129</v>
      </c>
      <c r="R59" s="34" t="s">
        <v>129</v>
      </c>
      <c r="S59" s="34" t="s">
        <v>129</v>
      </c>
      <c r="T59" s="34" t="s">
        <v>129</v>
      </c>
      <c r="U59" s="136"/>
      <c r="W59" s="120"/>
    </row>
    <row r="60" spans="1:23" s="1" customFormat="1" ht="27" customHeight="1">
      <c r="A60" s="1305" t="s">
        <v>130</v>
      </c>
      <c r="B60" s="1305"/>
      <c r="C60" s="1306"/>
      <c r="D60" s="142" t="s">
        <v>131</v>
      </c>
      <c r="E60" s="1307" t="s">
        <v>132</v>
      </c>
      <c r="F60" s="1305"/>
      <c r="G60" s="1305"/>
      <c r="H60" s="1306"/>
      <c r="I60" s="143" t="s">
        <v>133</v>
      </c>
      <c r="J60" s="143" t="s">
        <v>134</v>
      </c>
      <c r="K60" s="1307" t="s">
        <v>135</v>
      </c>
      <c r="L60" s="1305"/>
      <c r="M60" s="1305" t="s">
        <v>135</v>
      </c>
      <c r="N60" s="1308"/>
      <c r="O60" s="1307" t="s">
        <v>136</v>
      </c>
      <c r="P60" s="1306"/>
      <c r="Q60" s="82" t="s">
        <v>137</v>
      </c>
      <c r="R60" s="84" t="s">
        <v>138</v>
      </c>
      <c r="S60" s="144" t="s">
        <v>139</v>
      </c>
      <c r="T60" s="145" t="s">
        <v>140</v>
      </c>
      <c r="U60" s="146"/>
    </row>
    <row r="61" spans="1:23" s="1" customFormat="1" ht="13.5" customHeight="1">
      <c r="A61" s="147" t="s">
        <v>141</v>
      </c>
      <c r="B61" s="147"/>
      <c r="C61" s="147"/>
      <c r="D61" s="147"/>
      <c r="E61" s="147"/>
      <c r="F61" s="147"/>
      <c r="G61" s="147"/>
      <c r="H61" s="147"/>
      <c r="I61" s="147"/>
      <c r="J61" s="147"/>
      <c r="K61" s="147"/>
      <c r="L61" s="147"/>
      <c r="M61" s="93" t="s">
        <v>142</v>
      </c>
      <c r="N61" s="148"/>
      <c r="O61" s="149"/>
      <c r="P61" s="149"/>
      <c r="Q61" s="149"/>
      <c r="R61" s="149"/>
      <c r="S61" s="149"/>
      <c r="T61" s="149"/>
      <c r="U61" s="150"/>
    </row>
    <row r="62" spans="1:23" s="1" customFormat="1" ht="12" customHeight="1">
      <c r="A62" s="4" t="s">
        <v>143</v>
      </c>
      <c r="H62" s="93"/>
      <c r="I62" s="93"/>
      <c r="J62" s="93"/>
      <c r="K62" s="93"/>
      <c r="L62" s="93"/>
      <c r="M62" s="93" t="s">
        <v>144</v>
      </c>
      <c r="N62" s="151"/>
      <c r="O62" s="151"/>
      <c r="P62" s="151"/>
      <c r="Q62" s="151"/>
      <c r="R62" s="151"/>
      <c r="S62" s="151"/>
      <c r="T62" s="151"/>
      <c r="U62" s="152"/>
    </row>
    <row r="63" spans="1:23" s="1" customFormat="1" ht="13.35" customHeight="1">
      <c r="A63" s="4" t="s">
        <v>145</v>
      </c>
      <c r="M63" s="93" t="s">
        <v>146</v>
      </c>
    </row>
    <row r="64" spans="1:23" s="1" customFormat="1" ht="12.75" customHeight="1">
      <c r="A64" s="93" t="s">
        <v>147</v>
      </c>
      <c r="M64" s="93" t="s">
        <v>148</v>
      </c>
      <c r="N64" s="152"/>
      <c r="O64" s="152"/>
      <c r="P64" s="152"/>
      <c r="Q64" s="152"/>
      <c r="R64" s="152"/>
      <c r="S64" s="152"/>
      <c r="T64" s="152"/>
    </row>
    <row r="65" spans="1:14" s="1" customFormat="1" ht="13.35" customHeight="1">
      <c r="A65" s="92"/>
      <c r="M65" s="93"/>
    </row>
    <row r="68" spans="1:14">
      <c r="N68" s="38"/>
    </row>
    <row r="69" spans="1:14">
      <c r="N69" s="38"/>
    </row>
    <row r="70" spans="1:14">
      <c r="N70" s="47"/>
    </row>
    <row r="71" spans="1:14">
      <c r="N71" s="47"/>
    </row>
    <row r="72" spans="1:14">
      <c r="N72" s="47"/>
    </row>
    <row r="73" spans="1:14">
      <c r="N73" s="47"/>
    </row>
    <row r="74" spans="1:14">
      <c r="N74" s="38"/>
    </row>
    <row r="75" spans="1:14">
      <c r="N75" s="130"/>
    </row>
    <row r="76" spans="1:14">
      <c r="N76" s="38"/>
    </row>
    <row r="77" spans="1:14">
      <c r="N77" s="38"/>
    </row>
    <row r="78" spans="1:14">
      <c r="N78" s="38"/>
    </row>
    <row r="79" spans="1:14">
      <c r="N79" s="24"/>
    </row>
  </sheetData>
  <mergeCells count="63">
    <mergeCell ref="J3:J4"/>
    <mergeCell ref="A3:C6"/>
    <mergeCell ref="D3:D4"/>
    <mergeCell ref="E3:F4"/>
    <mergeCell ref="G3:H4"/>
    <mergeCell ref="I3:I4"/>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Q5:Q6"/>
    <mergeCell ref="R5:R6"/>
    <mergeCell ref="S5:S6"/>
    <mergeCell ref="T5:T6"/>
    <mergeCell ref="E6:F6"/>
    <mergeCell ref="O26:P26"/>
    <mergeCell ref="A37:C40"/>
    <mergeCell ref="D37:D38"/>
    <mergeCell ref="E37:F37"/>
    <mergeCell ref="G37:H37"/>
    <mergeCell ref="M37:M39"/>
    <mergeCell ref="N37:N39"/>
    <mergeCell ref="O37:P37"/>
    <mergeCell ref="O38:O39"/>
    <mergeCell ref="P38:P39"/>
    <mergeCell ref="A26:C26"/>
    <mergeCell ref="E26:F26"/>
    <mergeCell ref="G26:H26"/>
    <mergeCell ref="I26:L26"/>
    <mergeCell ref="M26:N26"/>
    <mergeCell ref="R37:R39"/>
    <mergeCell ref="S37:S39"/>
    <mergeCell ref="T37:T39"/>
    <mergeCell ref="E38:E39"/>
    <mergeCell ref="F38:F39"/>
    <mergeCell ref="G38:G39"/>
    <mergeCell ref="H38:H39"/>
    <mergeCell ref="I38:I40"/>
    <mergeCell ref="J38:J40"/>
    <mergeCell ref="K38:L40"/>
    <mergeCell ref="Q38:Q39"/>
    <mergeCell ref="D39:D40"/>
    <mergeCell ref="E40:F40"/>
    <mergeCell ref="G40:H40"/>
    <mergeCell ref="M40:N40"/>
    <mergeCell ref="O40:P40"/>
    <mergeCell ref="A60:C60"/>
    <mergeCell ref="E60:H60"/>
    <mergeCell ref="K60:L60"/>
    <mergeCell ref="M60:N60"/>
    <mergeCell ref="O60:P60"/>
  </mergeCells>
  <phoneticPr fontId="1"/>
  <dataValidations count="1">
    <dataValidation imeMode="off" allowBlank="1" showInputMessage="1" showErrorMessage="1" sqref="N68:N79 JJ68:JJ79 TF68:TF79 ADB68:ADB79 AMX68:AMX79 AWT68:AWT79 BGP68:BGP79 BQL68:BQL79 CAH68:CAH79 CKD68:CKD79 CTZ68:CTZ79 DDV68:DDV79 DNR68:DNR79 DXN68:DXN79 EHJ68:EHJ79 ERF68:ERF79 FBB68:FBB79 FKX68:FKX79 FUT68:FUT79 GEP68:GEP79 GOL68:GOL79 GYH68:GYH79 HID68:HID79 HRZ68:HRZ79 IBV68:IBV79 ILR68:ILR79 IVN68:IVN79 JFJ68:JFJ79 JPF68:JPF79 JZB68:JZB79 KIX68:KIX79 KST68:KST79 LCP68:LCP79 LML68:LML79 LWH68:LWH79 MGD68:MGD79 MPZ68:MPZ79 MZV68:MZV79 NJR68:NJR79 NTN68:NTN79 ODJ68:ODJ79 ONF68:ONF79 OXB68:OXB79 PGX68:PGX79 PQT68:PQT79 QAP68:QAP79 QKL68:QKL79 QUH68:QUH79 RED68:RED79 RNZ68:RNZ79 RXV68:RXV79 SHR68:SHR79 SRN68:SRN79 TBJ68:TBJ79 TLF68:TLF79 TVB68:TVB79 UEX68:UEX79 UOT68:UOT79 UYP68:UYP79 VIL68:VIL79 VSH68:VSH79 WCD68:WCD79 WLZ68:WLZ79 WVV68:WVV79 N65604:N65615 JJ65604:JJ65615 TF65604:TF65615 ADB65604:ADB65615 AMX65604:AMX65615 AWT65604:AWT65615 BGP65604:BGP65615 BQL65604:BQL65615 CAH65604:CAH65615 CKD65604:CKD65615 CTZ65604:CTZ65615 DDV65604:DDV65615 DNR65604:DNR65615 DXN65604:DXN65615 EHJ65604:EHJ65615 ERF65604:ERF65615 FBB65604:FBB65615 FKX65604:FKX65615 FUT65604:FUT65615 GEP65604:GEP65615 GOL65604:GOL65615 GYH65604:GYH65615 HID65604:HID65615 HRZ65604:HRZ65615 IBV65604:IBV65615 ILR65604:ILR65615 IVN65604:IVN65615 JFJ65604:JFJ65615 JPF65604:JPF65615 JZB65604:JZB65615 KIX65604:KIX65615 KST65604:KST65615 LCP65604:LCP65615 LML65604:LML65615 LWH65604:LWH65615 MGD65604:MGD65615 MPZ65604:MPZ65615 MZV65604:MZV65615 NJR65604:NJR65615 NTN65604:NTN65615 ODJ65604:ODJ65615 ONF65604:ONF65615 OXB65604:OXB65615 PGX65604:PGX65615 PQT65604:PQT65615 QAP65604:QAP65615 QKL65604:QKL65615 QUH65604:QUH65615 RED65604:RED65615 RNZ65604:RNZ65615 RXV65604:RXV65615 SHR65604:SHR65615 SRN65604:SRN65615 TBJ65604:TBJ65615 TLF65604:TLF65615 TVB65604:TVB65615 UEX65604:UEX65615 UOT65604:UOT65615 UYP65604:UYP65615 VIL65604:VIL65615 VSH65604:VSH65615 WCD65604:WCD65615 WLZ65604:WLZ65615 WVV65604:WVV65615 N131140:N131151 JJ131140:JJ131151 TF131140:TF131151 ADB131140:ADB131151 AMX131140:AMX131151 AWT131140:AWT131151 BGP131140:BGP131151 BQL131140:BQL131151 CAH131140:CAH131151 CKD131140:CKD131151 CTZ131140:CTZ131151 DDV131140:DDV131151 DNR131140:DNR131151 DXN131140:DXN131151 EHJ131140:EHJ131151 ERF131140:ERF131151 FBB131140:FBB131151 FKX131140:FKX131151 FUT131140:FUT131151 GEP131140:GEP131151 GOL131140:GOL131151 GYH131140:GYH131151 HID131140:HID131151 HRZ131140:HRZ131151 IBV131140:IBV131151 ILR131140:ILR131151 IVN131140:IVN131151 JFJ131140:JFJ131151 JPF131140:JPF131151 JZB131140:JZB131151 KIX131140:KIX131151 KST131140:KST131151 LCP131140:LCP131151 LML131140:LML131151 LWH131140:LWH131151 MGD131140:MGD131151 MPZ131140:MPZ131151 MZV131140:MZV131151 NJR131140:NJR131151 NTN131140:NTN131151 ODJ131140:ODJ131151 ONF131140:ONF131151 OXB131140:OXB131151 PGX131140:PGX131151 PQT131140:PQT131151 QAP131140:QAP131151 QKL131140:QKL131151 QUH131140:QUH131151 RED131140:RED131151 RNZ131140:RNZ131151 RXV131140:RXV131151 SHR131140:SHR131151 SRN131140:SRN131151 TBJ131140:TBJ131151 TLF131140:TLF131151 TVB131140:TVB131151 UEX131140:UEX131151 UOT131140:UOT131151 UYP131140:UYP131151 VIL131140:VIL131151 VSH131140:VSH131151 WCD131140:WCD131151 WLZ131140:WLZ131151 WVV131140:WVV131151 N196676:N196687 JJ196676:JJ196687 TF196676:TF196687 ADB196676:ADB196687 AMX196676:AMX196687 AWT196676:AWT196687 BGP196676:BGP196687 BQL196676:BQL196687 CAH196676:CAH196687 CKD196676:CKD196687 CTZ196676:CTZ196687 DDV196676:DDV196687 DNR196676:DNR196687 DXN196676:DXN196687 EHJ196676:EHJ196687 ERF196676:ERF196687 FBB196676:FBB196687 FKX196676:FKX196687 FUT196676:FUT196687 GEP196676:GEP196687 GOL196676:GOL196687 GYH196676:GYH196687 HID196676:HID196687 HRZ196676:HRZ196687 IBV196676:IBV196687 ILR196676:ILR196687 IVN196676:IVN196687 JFJ196676:JFJ196687 JPF196676:JPF196687 JZB196676:JZB196687 KIX196676:KIX196687 KST196676:KST196687 LCP196676:LCP196687 LML196676:LML196687 LWH196676:LWH196687 MGD196676:MGD196687 MPZ196676:MPZ196687 MZV196676:MZV196687 NJR196676:NJR196687 NTN196676:NTN196687 ODJ196676:ODJ196687 ONF196676:ONF196687 OXB196676:OXB196687 PGX196676:PGX196687 PQT196676:PQT196687 QAP196676:QAP196687 QKL196676:QKL196687 QUH196676:QUH196687 RED196676:RED196687 RNZ196676:RNZ196687 RXV196676:RXV196687 SHR196676:SHR196687 SRN196676:SRN196687 TBJ196676:TBJ196687 TLF196676:TLF196687 TVB196676:TVB196687 UEX196676:UEX196687 UOT196676:UOT196687 UYP196676:UYP196687 VIL196676:VIL196687 VSH196676:VSH196687 WCD196676:WCD196687 WLZ196676:WLZ196687 WVV196676:WVV196687 N262212:N262223 JJ262212:JJ262223 TF262212:TF262223 ADB262212:ADB262223 AMX262212:AMX262223 AWT262212:AWT262223 BGP262212:BGP262223 BQL262212:BQL262223 CAH262212:CAH262223 CKD262212:CKD262223 CTZ262212:CTZ262223 DDV262212:DDV262223 DNR262212:DNR262223 DXN262212:DXN262223 EHJ262212:EHJ262223 ERF262212:ERF262223 FBB262212:FBB262223 FKX262212:FKX262223 FUT262212:FUT262223 GEP262212:GEP262223 GOL262212:GOL262223 GYH262212:GYH262223 HID262212:HID262223 HRZ262212:HRZ262223 IBV262212:IBV262223 ILR262212:ILR262223 IVN262212:IVN262223 JFJ262212:JFJ262223 JPF262212:JPF262223 JZB262212:JZB262223 KIX262212:KIX262223 KST262212:KST262223 LCP262212:LCP262223 LML262212:LML262223 LWH262212:LWH262223 MGD262212:MGD262223 MPZ262212:MPZ262223 MZV262212:MZV262223 NJR262212:NJR262223 NTN262212:NTN262223 ODJ262212:ODJ262223 ONF262212:ONF262223 OXB262212:OXB262223 PGX262212:PGX262223 PQT262212:PQT262223 QAP262212:QAP262223 QKL262212:QKL262223 QUH262212:QUH262223 RED262212:RED262223 RNZ262212:RNZ262223 RXV262212:RXV262223 SHR262212:SHR262223 SRN262212:SRN262223 TBJ262212:TBJ262223 TLF262212:TLF262223 TVB262212:TVB262223 UEX262212:UEX262223 UOT262212:UOT262223 UYP262212:UYP262223 VIL262212:VIL262223 VSH262212:VSH262223 WCD262212:WCD262223 WLZ262212:WLZ262223 WVV262212:WVV262223 N327748:N327759 JJ327748:JJ327759 TF327748:TF327759 ADB327748:ADB327759 AMX327748:AMX327759 AWT327748:AWT327759 BGP327748:BGP327759 BQL327748:BQL327759 CAH327748:CAH327759 CKD327748:CKD327759 CTZ327748:CTZ327759 DDV327748:DDV327759 DNR327748:DNR327759 DXN327748:DXN327759 EHJ327748:EHJ327759 ERF327748:ERF327759 FBB327748:FBB327759 FKX327748:FKX327759 FUT327748:FUT327759 GEP327748:GEP327759 GOL327748:GOL327759 GYH327748:GYH327759 HID327748:HID327759 HRZ327748:HRZ327759 IBV327748:IBV327759 ILR327748:ILR327759 IVN327748:IVN327759 JFJ327748:JFJ327759 JPF327748:JPF327759 JZB327748:JZB327759 KIX327748:KIX327759 KST327748:KST327759 LCP327748:LCP327759 LML327748:LML327759 LWH327748:LWH327759 MGD327748:MGD327759 MPZ327748:MPZ327759 MZV327748:MZV327759 NJR327748:NJR327759 NTN327748:NTN327759 ODJ327748:ODJ327759 ONF327748:ONF327759 OXB327748:OXB327759 PGX327748:PGX327759 PQT327748:PQT327759 QAP327748:QAP327759 QKL327748:QKL327759 QUH327748:QUH327759 RED327748:RED327759 RNZ327748:RNZ327759 RXV327748:RXV327759 SHR327748:SHR327759 SRN327748:SRN327759 TBJ327748:TBJ327759 TLF327748:TLF327759 TVB327748:TVB327759 UEX327748:UEX327759 UOT327748:UOT327759 UYP327748:UYP327759 VIL327748:VIL327759 VSH327748:VSH327759 WCD327748:WCD327759 WLZ327748:WLZ327759 WVV327748:WVV327759 N393284:N393295 JJ393284:JJ393295 TF393284:TF393295 ADB393284:ADB393295 AMX393284:AMX393295 AWT393284:AWT393295 BGP393284:BGP393295 BQL393284:BQL393295 CAH393284:CAH393295 CKD393284:CKD393295 CTZ393284:CTZ393295 DDV393284:DDV393295 DNR393284:DNR393295 DXN393284:DXN393295 EHJ393284:EHJ393295 ERF393284:ERF393295 FBB393284:FBB393295 FKX393284:FKX393295 FUT393284:FUT393295 GEP393284:GEP393295 GOL393284:GOL393295 GYH393284:GYH393295 HID393284:HID393295 HRZ393284:HRZ393295 IBV393284:IBV393295 ILR393284:ILR393295 IVN393284:IVN393295 JFJ393284:JFJ393295 JPF393284:JPF393295 JZB393284:JZB393295 KIX393284:KIX393295 KST393284:KST393295 LCP393284:LCP393295 LML393284:LML393295 LWH393284:LWH393295 MGD393284:MGD393295 MPZ393284:MPZ393295 MZV393284:MZV393295 NJR393284:NJR393295 NTN393284:NTN393295 ODJ393284:ODJ393295 ONF393284:ONF393295 OXB393284:OXB393295 PGX393284:PGX393295 PQT393284:PQT393295 QAP393284:QAP393295 QKL393284:QKL393295 QUH393284:QUH393295 RED393284:RED393295 RNZ393284:RNZ393295 RXV393284:RXV393295 SHR393284:SHR393295 SRN393284:SRN393295 TBJ393284:TBJ393295 TLF393284:TLF393295 TVB393284:TVB393295 UEX393284:UEX393295 UOT393284:UOT393295 UYP393284:UYP393295 VIL393284:VIL393295 VSH393284:VSH393295 WCD393284:WCD393295 WLZ393284:WLZ393295 WVV393284:WVV393295 N458820:N458831 JJ458820:JJ458831 TF458820:TF458831 ADB458820:ADB458831 AMX458820:AMX458831 AWT458820:AWT458831 BGP458820:BGP458831 BQL458820:BQL458831 CAH458820:CAH458831 CKD458820:CKD458831 CTZ458820:CTZ458831 DDV458820:DDV458831 DNR458820:DNR458831 DXN458820:DXN458831 EHJ458820:EHJ458831 ERF458820:ERF458831 FBB458820:FBB458831 FKX458820:FKX458831 FUT458820:FUT458831 GEP458820:GEP458831 GOL458820:GOL458831 GYH458820:GYH458831 HID458820:HID458831 HRZ458820:HRZ458831 IBV458820:IBV458831 ILR458820:ILR458831 IVN458820:IVN458831 JFJ458820:JFJ458831 JPF458820:JPF458831 JZB458820:JZB458831 KIX458820:KIX458831 KST458820:KST458831 LCP458820:LCP458831 LML458820:LML458831 LWH458820:LWH458831 MGD458820:MGD458831 MPZ458820:MPZ458831 MZV458820:MZV458831 NJR458820:NJR458831 NTN458820:NTN458831 ODJ458820:ODJ458831 ONF458820:ONF458831 OXB458820:OXB458831 PGX458820:PGX458831 PQT458820:PQT458831 QAP458820:QAP458831 QKL458820:QKL458831 QUH458820:QUH458831 RED458820:RED458831 RNZ458820:RNZ458831 RXV458820:RXV458831 SHR458820:SHR458831 SRN458820:SRN458831 TBJ458820:TBJ458831 TLF458820:TLF458831 TVB458820:TVB458831 UEX458820:UEX458831 UOT458820:UOT458831 UYP458820:UYP458831 VIL458820:VIL458831 VSH458820:VSH458831 WCD458820:WCD458831 WLZ458820:WLZ458831 WVV458820:WVV458831 N524356:N524367 JJ524356:JJ524367 TF524356:TF524367 ADB524356:ADB524367 AMX524356:AMX524367 AWT524356:AWT524367 BGP524356:BGP524367 BQL524356:BQL524367 CAH524356:CAH524367 CKD524356:CKD524367 CTZ524356:CTZ524367 DDV524356:DDV524367 DNR524356:DNR524367 DXN524356:DXN524367 EHJ524356:EHJ524367 ERF524356:ERF524367 FBB524356:FBB524367 FKX524356:FKX524367 FUT524356:FUT524367 GEP524356:GEP524367 GOL524356:GOL524367 GYH524356:GYH524367 HID524356:HID524367 HRZ524356:HRZ524367 IBV524356:IBV524367 ILR524356:ILR524367 IVN524356:IVN524367 JFJ524356:JFJ524367 JPF524356:JPF524367 JZB524356:JZB524367 KIX524356:KIX524367 KST524356:KST524367 LCP524356:LCP524367 LML524356:LML524367 LWH524356:LWH524367 MGD524356:MGD524367 MPZ524356:MPZ524367 MZV524356:MZV524367 NJR524356:NJR524367 NTN524356:NTN524367 ODJ524356:ODJ524367 ONF524356:ONF524367 OXB524356:OXB524367 PGX524356:PGX524367 PQT524356:PQT524367 QAP524356:QAP524367 QKL524356:QKL524367 QUH524356:QUH524367 RED524356:RED524367 RNZ524356:RNZ524367 RXV524356:RXV524367 SHR524356:SHR524367 SRN524356:SRN524367 TBJ524356:TBJ524367 TLF524356:TLF524367 TVB524356:TVB524367 UEX524356:UEX524367 UOT524356:UOT524367 UYP524356:UYP524367 VIL524356:VIL524367 VSH524356:VSH524367 WCD524356:WCD524367 WLZ524356:WLZ524367 WVV524356:WVV524367 N589892:N589903 JJ589892:JJ589903 TF589892:TF589903 ADB589892:ADB589903 AMX589892:AMX589903 AWT589892:AWT589903 BGP589892:BGP589903 BQL589892:BQL589903 CAH589892:CAH589903 CKD589892:CKD589903 CTZ589892:CTZ589903 DDV589892:DDV589903 DNR589892:DNR589903 DXN589892:DXN589903 EHJ589892:EHJ589903 ERF589892:ERF589903 FBB589892:FBB589903 FKX589892:FKX589903 FUT589892:FUT589903 GEP589892:GEP589903 GOL589892:GOL589903 GYH589892:GYH589903 HID589892:HID589903 HRZ589892:HRZ589903 IBV589892:IBV589903 ILR589892:ILR589903 IVN589892:IVN589903 JFJ589892:JFJ589903 JPF589892:JPF589903 JZB589892:JZB589903 KIX589892:KIX589903 KST589892:KST589903 LCP589892:LCP589903 LML589892:LML589903 LWH589892:LWH589903 MGD589892:MGD589903 MPZ589892:MPZ589903 MZV589892:MZV589903 NJR589892:NJR589903 NTN589892:NTN589903 ODJ589892:ODJ589903 ONF589892:ONF589903 OXB589892:OXB589903 PGX589892:PGX589903 PQT589892:PQT589903 QAP589892:QAP589903 QKL589892:QKL589903 QUH589892:QUH589903 RED589892:RED589903 RNZ589892:RNZ589903 RXV589892:RXV589903 SHR589892:SHR589903 SRN589892:SRN589903 TBJ589892:TBJ589903 TLF589892:TLF589903 TVB589892:TVB589903 UEX589892:UEX589903 UOT589892:UOT589903 UYP589892:UYP589903 VIL589892:VIL589903 VSH589892:VSH589903 WCD589892:WCD589903 WLZ589892:WLZ589903 WVV589892:WVV589903 N655428:N655439 JJ655428:JJ655439 TF655428:TF655439 ADB655428:ADB655439 AMX655428:AMX655439 AWT655428:AWT655439 BGP655428:BGP655439 BQL655428:BQL655439 CAH655428:CAH655439 CKD655428:CKD655439 CTZ655428:CTZ655439 DDV655428:DDV655439 DNR655428:DNR655439 DXN655428:DXN655439 EHJ655428:EHJ655439 ERF655428:ERF655439 FBB655428:FBB655439 FKX655428:FKX655439 FUT655428:FUT655439 GEP655428:GEP655439 GOL655428:GOL655439 GYH655428:GYH655439 HID655428:HID655439 HRZ655428:HRZ655439 IBV655428:IBV655439 ILR655428:ILR655439 IVN655428:IVN655439 JFJ655428:JFJ655439 JPF655428:JPF655439 JZB655428:JZB655439 KIX655428:KIX655439 KST655428:KST655439 LCP655428:LCP655439 LML655428:LML655439 LWH655428:LWH655439 MGD655428:MGD655439 MPZ655428:MPZ655439 MZV655428:MZV655439 NJR655428:NJR655439 NTN655428:NTN655439 ODJ655428:ODJ655439 ONF655428:ONF655439 OXB655428:OXB655439 PGX655428:PGX655439 PQT655428:PQT655439 QAP655428:QAP655439 QKL655428:QKL655439 QUH655428:QUH655439 RED655428:RED655439 RNZ655428:RNZ655439 RXV655428:RXV655439 SHR655428:SHR655439 SRN655428:SRN655439 TBJ655428:TBJ655439 TLF655428:TLF655439 TVB655428:TVB655439 UEX655428:UEX655439 UOT655428:UOT655439 UYP655428:UYP655439 VIL655428:VIL655439 VSH655428:VSH655439 WCD655428:WCD655439 WLZ655428:WLZ655439 WVV655428:WVV655439 N720964:N720975 JJ720964:JJ720975 TF720964:TF720975 ADB720964:ADB720975 AMX720964:AMX720975 AWT720964:AWT720975 BGP720964:BGP720975 BQL720964:BQL720975 CAH720964:CAH720975 CKD720964:CKD720975 CTZ720964:CTZ720975 DDV720964:DDV720975 DNR720964:DNR720975 DXN720964:DXN720975 EHJ720964:EHJ720975 ERF720964:ERF720975 FBB720964:FBB720975 FKX720964:FKX720975 FUT720964:FUT720975 GEP720964:GEP720975 GOL720964:GOL720975 GYH720964:GYH720975 HID720964:HID720975 HRZ720964:HRZ720975 IBV720964:IBV720975 ILR720964:ILR720975 IVN720964:IVN720975 JFJ720964:JFJ720975 JPF720964:JPF720975 JZB720964:JZB720975 KIX720964:KIX720975 KST720964:KST720975 LCP720964:LCP720975 LML720964:LML720975 LWH720964:LWH720975 MGD720964:MGD720975 MPZ720964:MPZ720975 MZV720964:MZV720975 NJR720964:NJR720975 NTN720964:NTN720975 ODJ720964:ODJ720975 ONF720964:ONF720975 OXB720964:OXB720975 PGX720964:PGX720975 PQT720964:PQT720975 QAP720964:QAP720975 QKL720964:QKL720975 QUH720964:QUH720975 RED720964:RED720975 RNZ720964:RNZ720975 RXV720964:RXV720975 SHR720964:SHR720975 SRN720964:SRN720975 TBJ720964:TBJ720975 TLF720964:TLF720975 TVB720964:TVB720975 UEX720964:UEX720975 UOT720964:UOT720975 UYP720964:UYP720975 VIL720964:VIL720975 VSH720964:VSH720975 WCD720964:WCD720975 WLZ720964:WLZ720975 WVV720964:WVV720975 N786500:N786511 JJ786500:JJ786511 TF786500:TF786511 ADB786500:ADB786511 AMX786500:AMX786511 AWT786500:AWT786511 BGP786500:BGP786511 BQL786500:BQL786511 CAH786500:CAH786511 CKD786500:CKD786511 CTZ786500:CTZ786511 DDV786500:DDV786511 DNR786500:DNR786511 DXN786500:DXN786511 EHJ786500:EHJ786511 ERF786500:ERF786511 FBB786500:FBB786511 FKX786500:FKX786511 FUT786500:FUT786511 GEP786500:GEP786511 GOL786500:GOL786511 GYH786500:GYH786511 HID786500:HID786511 HRZ786500:HRZ786511 IBV786500:IBV786511 ILR786500:ILR786511 IVN786500:IVN786511 JFJ786500:JFJ786511 JPF786500:JPF786511 JZB786500:JZB786511 KIX786500:KIX786511 KST786500:KST786511 LCP786500:LCP786511 LML786500:LML786511 LWH786500:LWH786511 MGD786500:MGD786511 MPZ786500:MPZ786511 MZV786500:MZV786511 NJR786500:NJR786511 NTN786500:NTN786511 ODJ786500:ODJ786511 ONF786500:ONF786511 OXB786500:OXB786511 PGX786500:PGX786511 PQT786500:PQT786511 QAP786500:QAP786511 QKL786500:QKL786511 QUH786500:QUH786511 RED786500:RED786511 RNZ786500:RNZ786511 RXV786500:RXV786511 SHR786500:SHR786511 SRN786500:SRN786511 TBJ786500:TBJ786511 TLF786500:TLF786511 TVB786500:TVB786511 UEX786500:UEX786511 UOT786500:UOT786511 UYP786500:UYP786511 VIL786500:VIL786511 VSH786500:VSH786511 WCD786500:WCD786511 WLZ786500:WLZ786511 WVV786500:WVV786511 N852036:N852047 JJ852036:JJ852047 TF852036:TF852047 ADB852036:ADB852047 AMX852036:AMX852047 AWT852036:AWT852047 BGP852036:BGP852047 BQL852036:BQL852047 CAH852036:CAH852047 CKD852036:CKD852047 CTZ852036:CTZ852047 DDV852036:DDV852047 DNR852036:DNR852047 DXN852036:DXN852047 EHJ852036:EHJ852047 ERF852036:ERF852047 FBB852036:FBB852047 FKX852036:FKX852047 FUT852036:FUT852047 GEP852036:GEP852047 GOL852036:GOL852047 GYH852036:GYH852047 HID852036:HID852047 HRZ852036:HRZ852047 IBV852036:IBV852047 ILR852036:ILR852047 IVN852036:IVN852047 JFJ852036:JFJ852047 JPF852036:JPF852047 JZB852036:JZB852047 KIX852036:KIX852047 KST852036:KST852047 LCP852036:LCP852047 LML852036:LML852047 LWH852036:LWH852047 MGD852036:MGD852047 MPZ852036:MPZ852047 MZV852036:MZV852047 NJR852036:NJR852047 NTN852036:NTN852047 ODJ852036:ODJ852047 ONF852036:ONF852047 OXB852036:OXB852047 PGX852036:PGX852047 PQT852036:PQT852047 QAP852036:QAP852047 QKL852036:QKL852047 QUH852036:QUH852047 RED852036:RED852047 RNZ852036:RNZ852047 RXV852036:RXV852047 SHR852036:SHR852047 SRN852036:SRN852047 TBJ852036:TBJ852047 TLF852036:TLF852047 TVB852036:TVB852047 UEX852036:UEX852047 UOT852036:UOT852047 UYP852036:UYP852047 VIL852036:VIL852047 VSH852036:VSH852047 WCD852036:WCD852047 WLZ852036:WLZ852047 WVV852036:WVV852047 N917572:N917583 JJ917572:JJ917583 TF917572:TF917583 ADB917572:ADB917583 AMX917572:AMX917583 AWT917572:AWT917583 BGP917572:BGP917583 BQL917572:BQL917583 CAH917572:CAH917583 CKD917572:CKD917583 CTZ917572:CTZ917583 DDV917572:DDV917583 DNR917572:DNR917583 DXN917572:DXN917583 EHJ917572:EHJ917583 ERF917572:ERF917583 FBB917572:FBB917583 FKX917572:FKX917583 FUT917572:FUT917583 GEP917572:GEP917583 GOL917572:GOL917583 GYH917572:GYH917583 HID917572:HID917583 HRZ917572:HRZ917583 IBV917572:IBV917583 ILR917572:ILR917583 IVN917572:IVN917583 JFJ917572:JFJ917583 JPF917572:JPF917583 JZB917572:JZB917583 KIX917572:KIX917583 KST917572:KST917583 LCP917572:LCP917583 LML917572:LML917583 LWH917572:LWH917583 MGD917572:MGD917583 MPZ917572:MPZ917583 MZV917572:MZV917583 NJR917572:NJR917583 NTN917572:NTN917583 ODJ917572:ODJ917583 ONF917572:ONF917583 OXB917572:OXB917583 PGX917572:PGX917583 PQT917572:PQT917583 QAP917572:QAP917583 QKL917572:QKL917583 QUH917572:QUH917583 RED917572:RED917583 RNZ917572:RNZ917583 RXV917572:RXV917583 SHR917572:SHR917583 SRN917572:SRN917583 TBJ917572:TBJ917583 TLF917572:TLF917583 TVB917572:TVB917583 UEX917572:UEX917583 UOT917572:UOT917583 UYP917572:UYP917583 VIL917572:VIL917583 VSH917572:VSH917583 WCD917572:WCD917583 WLZ917572:WLZ917583 WVV917572:WVV917583 N983108:N983119 JJ983108:JJ983119 TF983108:TF983119 ADB983108:ADB983119 AMX983108:AMX983119 AWT983108:AWT983119 BGP983108:BGP983119 BQL983108:BQL983119 CAH983108:CAH983119 CKD983108:CKD983119 CTZ983108:CTZ983119 DDV983108:DDV983119 DNR983108:DNR983119 DXN983108:DXN983119 EHJ983108:EHJ983119 ERF983108:ERF983119 FBB983108:FBB983119 FKX983108:FKX983119 FUT983108:FUT983119 GEP983108:GEP983119 GOL983108:GOL983119 GYH983108:GYH983119 HID983108:HID983119 HRZ983108:HRZ983119 IBV983108:IBV983119 ILR983108:ILR983119 IVN983108:IVN983119 JFJ983108:JFJ983119 JPF983108:JPF983119 JZB983108:JZB983119 KIX983108:KIX983119 KST983108:KST983119 LCP983108:LCP983119 LML983108:LML983119 LWH983108:LWH983119 MGD983108:MGD983119 MPZ983108:MPZ983119 MZV983108:MZV983119 NJR983108:NJR983119 NTN983108:NTN983119 ODJ983108:ODJ983119 ONF983108:ONF983119 OXB983108:OXB983119 PGX983108:PGX983119 PQT983108:PQT983119 QAP983108:QAP983119 QKL983108:QKL983119 QUH983108:QUH983119 RED983108:RED983119 RNZ983108:RNZ983119 RXV983108:RXV983119 SHR983108:SHR983119 SRN983108:SRN983119 TBJ983108:TBJ983119 TLF983108:TLF983119 TVB983108:TVB983119 UEX983108:UEX983119 UOT983108:UOT983119 UYP983108:UYP983119 VIL983108:VIL983119 VSH983108:VSH983119 WCD983108:WCD983119 WLZ983108:WLZ983119 WVV983108:WVV983119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dataValidations>
  <pageMargins left="0.59055118110236227" right="0.59055118110236227" top="0.78740157480314965" bottom="0.39370078740157483" header="0.19685039370078741" footer="0.19685039370078741"/>
  <pageSetup paperSize="9" scale="80" firstPageNumber="0" orientation="portrait" r:id="rId1"/>
  <headerFooter alignWithMargins="0"/>
  <colBreaks count="1" manualBreakCount="1">
    <brk id="12" max="1048575" man="1"/>
  </colBreaks>
  <ignoredErrors>
    <ignoredError sqref="B11:B25 K14 T13:T18 B45:B59 N47:N58"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Normal="100" zoomScaleSheetLayoutView="100" workbookViewId="0">
      <selection activeCell="S48" sqref="S48"/>
    </sheetView>
  </sheetViews>
  <sheetFormatPr defaultRowHeight="16.5"/>
  <cols>
    <col min="1" max="1" width="6.75" style="478" customWidth="1"/>
    <col min="2" max="2" width="2.625" style="478" customWidth="1"/>
    <col min="3" max="3" width="2.625" style="485" customWidth="1"/>
    <col min="4" max="15" width="6.375" style="487" customWidth="1"/>
    <col min="16" max="16" width="6.75" style="478" customWidth="1"/>
    <col min="17" max="17" width="2.625" style="478" customWidth="1"/>
    <col min="18" max="18" width="2.625" style="485" customWidth="1"/>
    <col min="19" max="30" width="6.375" style="487" customWidth="1"/>
    <col min="31" max="256" width="9" style="480"/>
    <col min="257" max="257" width="6.75" style="480" customWidth="1"/>
    <col min="258" max="259" width="2.625" style="480" customWidth="1"/>
    <col min="260" max="271" width="6.375" style="480" customWidth="1"/>
    <col min="272" max="272" width="6.75" style="480" customWidth="1"/>
    <col min="273" max="274" width="2.625" style="480" customWidth="1"/>
    <col min="275" max="286" width="6.375" style="480" customWidth="1"/>
    <col min="287" max="512" width="9" style="480"/>
    <col min="513" max="513" width="6.75" style="480" customWidth="1"/>
    <col min="514" max="515" width="2.625" style="480" customWidth="1"/>
    <col min="516" max="527" width="6.375" style="480" customWidth="1"/>
    <col min="528" max="528" width="6.75" style="480" customWidth="1"/>
    <col min="529" max="530" width="2.625" style="480" customWidth="1"/>
    <col min="531" max="542" width="6.375" style="480" customWidth="1"/>
    <col min="543" max="768" width="9" style="480"/>
    <col min="769" max="769" width="6.75" style="480" customWidth="1"/>
    <col min="770" max="771" width="2.625" style="480" customWidth="1"/>
    <col min="772" max="783" width="6.375" style="480" customWidth="1"/>
    <col min="784" max="784" width="6.75" style="480" customWidth="1"/>
    <col min="785" max="786" width="2.625" style="480" customWidth="1"/>
    <col min="787" max="798" width="6.375" style="480" customWidth="1"/>
    <col min="799" max="1024" width="9" style="480"/>
    <col min="1025" max="1025" width="6.75" style="480" customWidth="1"/>
    <col min="1026" max="1027" width="2.625" style="480" customWidth="1"/>
    <col min="1028" max="1039" width="6.375" style="480" customWidth="1"/>
    <col min="1040" max="1040" width="6.75" style="480" customWidth="1"/>
    <col min="1041" max="1042" width="2.625" style="480" customWidth="1"/>
    <col min="1043" max="1054" width="6.375" style="480" customWidth="1"/>
    <col min="1055" max="1280" width="9" style="480"/>
    <col min="1281" max="1281" width="6.75" style="480" customWidth="1"/>
    <col min="1282" max="1283" width="2.625" style="480" customWidth="1"/>
    <col min="1284" max="1295" width="6.375" style="480" customWidth="1"/>
    <col min="1296" max="1296" width="6.75" style="480" customWidth="1"/>
    <col min="1297" max="1298" width="2.625" style="480" customWidth="1"/>
    <col min="1299" max="1310" width="6.375" style="480" customWidth="1"/>
    <col min="1311" max="1536" width="9" style="480"/>
    <col min="1537" max="1537" width="6.75" style="480" customWidth="1"/>
    <col min="1538" max="1539" width="2.625" style="480" customWidth="1"/>
    <col min="1540" max="1551" width="6.375" style="480" customWidth="1"/>
    <col min="1552" max="1552" width="6.75" style="480" customWidth="1"/>
    <col min="1553" max="1554" width="2.625" style="480" customWidth="1"/>
    <col min="1555" max="1566" width="6.375" style="480" customWidth="1"/>
    <col min="1567" max="1792" width="9" style="480"/>
    <col min="1793" max="1793" width="6.75" style="480" customWidth="1"/>
    <col min="1794" max="1795" width="2.625" style="480" customWidth="1"/>
    <col min="1796" max="1807" width="6.375" style="480" customWidth="1"/>
    <col min="1808" max="1808" width="6.75" style="480" customWidth="1"/>
    <col min="1809" max="1810" width="2.625" style="480" customWidth="1"/>
    <col min="1811" max="1822" width="6.375" style="480" customWidth="1"/>
    <col min="1823" max="2048" width="9" style="480"/>
    <col min="2049" max="2049" width="6.75" style="480" customWidth="1"/>
    <col min="2050" max="2051" width="2.625" style="480" customWidth="1"/>
    <col min="2052" max="2063" width="6.375" style="480" customWidth="1"/>
    <col min="2064" max="2064" width="6.75" style="480" customWidth="1"/>
    <col min="2065" max="2066" width="2.625" style="480" customWidth="1"/>
    <col min="2067" max="2078" width="6.375" style="480" customWidth="1"/>
    <col min="2079" max="2304" width="9" style="480"/>
    <col min="2305" max="2305" width="6.75" style="480" customWidth="1"/>
    <col min="2306" max="2307" width="2.625" style="480" customWidth="1"/>
    <col min="2308" max="2319" width="6.375" style="480" customWidth="1"/>
    <col min="2320" max="2320" width="6.75" style="480" customWidth="1"/>
    <col min="2321" max="2322" width="2.625" style="480" customWidth="1"/>
    <col min="2323" max="2334" width="6.375" style="480" customWidth="1"/>
    <col min="2335" max="2560" width="9" style="480"/>
    <col min="2561" max="2561" width="6.75" style="480" customWidth="1"/>
    <col min="2562" max="2563" width="2.625" style="480" customWidth="1"/>
    <col min="2564" max="2575" width="6.375" style="480" customWidth="1"/>
    <col min="2576" max="2576" width="6.75" style="480" customWidth="1"/>
    <col min="2577" max="2578" width="2.625" style="480" customWidth="1"/>
    <col min="2579" max="2590" width="6.375" style="480" customWidth="1"/>
    <col min="2591" max="2816" width="9" style="480"/>
    <col min="2817" max="2817" width="6.75" style="480" customWidth="1"/>
    <col min="2818" max="2819" width="2.625" style="480" customWidth="1"/>
    <col min="2820" max="2831" width="6.375" style="480" customWidth="1"/>
    <col min="2832" max="2832" width="6.75" style="480" customWidth="1"/>
    <col min="2833" max="2834" width="2.625" style="480" customWidth="1"/>
    <col min="2835" max="2846" width="6.375" style="480" customWidth="1"/>
    <col min="2847" max="3072" width="9" style="480"/>
    <col min="3073" max="3073" width="6.75" style="480" customWidth="1"/>
    <col min="3074" max="3075" width="2.625" style="480" customWidth="1"/>
    <col min="3076" max="3087" width="6.375" style="480" customWidth="1"/>
    <col min="3088" max="3088" width="6.75" style="480" customWidth="1"/>
    <col min="3089" max="3090" width="2.625" style="480" customWidth="1"/>
    <col min="3091" max="3102" width="6.375" style="480" customWidth="1"/>
    <col min="3103" max="3328" width="9" style="480"/>
    <col min="3329" max="3329" width="6.75" style="480" customWidth="1"/>
    <col min="3330" max="3331" width="2.625" style="480" customWidth="1"/>
    <col min="3332" max="3343" width="6.375" style="480" customWidth="1"/>
    <col min="3344" max="3344" width="6.75" style="480" customWidth="1"/>
    <col min="3345" max="3346" width="2.625" style="480" customWidth="1"/>
    <col min="3347" max="3358" width="6.375" style="480" customWidth="1"/>
    <col min="3359" max="3584" width="9" style="480"/>
    <col min="3585" max="3585" width="6.75" style="480" customWidth="1"/>
    <col min="3586" max="3587" width="2.625" style="480" customWidth="1"/>
    <col min="3588" max="3599" width="6.375" style="480" customWidth="1"/>
    <col min="3600" max="3600" width="6.75" style="480" customWidth="1"/>
    <col min="3601" max="3602" width="2.625" style="480" customWidth="1"/>
    <col min="3603" max="3614" width="6.375" style="480" customWidth="1"/>
    <col min="3615" max="3840" width="9" style="480"/>
    <col min="3841" max="3841" width="6.75" style="480" customWidth="1"/>
    <col min="3842" max="3843" width="2.625" style="480" customWidth="1"/>
    <col min="3844" max="3855" width="6.375" style="480" customWidth="1"/>
    <col min="3856" max="3856" width="6.75" style="480" customWidth="1"/>
    <col min="3857" max="3858" width="2.625" style="480" customWidth="1"/>
    <col min="3859" max="3870" width="6.375" style="480" customWidth="1"/>
    <col min="3871" max="4096" width="9" style="480"/>
    <col min="4097" max="4097" width="6.75" style="480" customWidth="1"/>
    <col min="4098" max="4099" width="2.625" style="480" customWidth="1"/>
    <col min="4100" max="4111" width="6.375" style="480" customWidth="1"/>
    <col min="4112" max="4112" width="6.75" style="480" customWidth="1"/>
    <col min="4113" max="4114" width="2.625" style="480" customWidth="1"/>
    <col min="4115" max="4126" width="6.375" style="480" customWidth="1"/>
    <col min="4127" max="4352" width="9" style="480"/>
    <col min="4353" max="4353" width="6.75" style="480" customWidth="1"/>
    <col min="4354" max="4355" width="2.625" style="480" customWidth="1"/>
    <col min="4356" max="4367" width="6.375" style="480" customWidth="1"/>
    <col min="4368" max="4368" width="6.75" style="480" customWidth="1"/>
    <col min="4369" max="4370" width="2.625" style="480" customWidth="1"/>
    <col min="4371" max="4382" width="6.375" style="480" customWidth="1"/>
    <col min="4383" max="4608" width="9" style="480"/>
    <col min="4609" max="4609" width="6.75" style="480" customWidth="1"/>
    <col min="4610" max="4611" width="2.625" style="480" customWidth="1"/>
    <col min="4612" max="4623" width="6.375" style="480" customWidth="1"/>
    <col min="4624" max="4624" width="6.75" style="480" customWidth="1"/>
    <col min="4625" max="4626" width="2.625" style="480" customWidth="1"/>
    <col min="4627" max="4638" width="6.375" style="480" customWidth="1"/>
    <col min="4639" max="4864" width="9" style="480"/>
    <col min="4865" max="4865" width="6.75" style="480" customWidth="1"/>
    <col min="4866" max="4867" width="2.625" style="480" customWidth="1"/>
    <col min="4868" max="4879" width="6.375" style="480" customWidth="1"/>
    <col min="4880" max="4880" width="6.75" style="480" customWidth="1"/>
    <col min="4881" max="4882" width="2.625" style="480" customWidth="1"/>
    <col min="4883" max="4894" width="6.375" style="480" customWidth="1"/>
    <col min="4895" max="5120" width="9" style="480"/>
    <col min="5121" max="5121" width="6.75" style="480" customWidth="1"/>
    <col min="5122" max="5123" width="2.625" style="480" customWidth="1"/>
    <col min="5124" max="5135" width="6.375" style="480" customWidth="1"/>
    <col min="5136" max="5136" width="6.75" style="480" customWidth="1"/>
    <col min="5137" max="5138" width="2.625" style="480" customWidth="1"/>
    <col min="5139" max="5150" width="6.375" style="480" customWidth="1"/>
    <col min="5151" max="5376" width="9" style="480"/>
    <col min="5377" max="5377" width="6.75" style="480" customWidth="1"/>
    <col min="5378" max="5379" width="2.625" style="480" customWidth="1"/>
    <col min="5380" max="5391" width="6.375" style="480" customWidth="1"/>
    <col min="5392" max="5392" width="6.75" style="480" customWidth="1"/>
    <col min="5393" max="5394" width="2.625" style="480" customWidth="1"/>
    <col min="5395" max="5406" width="6.375" style="480" customWidth="1"/>
    <col min="5407" max="5632" width="9" style="480"/>
    <col min="5633" max="5633" width="6.75" style="480" customWidth="1"/>
    <col min="5634" max="5635" width="2.625" style="480" customWidth="1"/>
    <col min="5636" max="5647" width="6.375" style="480" customWidth="1"/>
    <col min="5648" max="5648" width="6.75" style="480" customWidth="1"/>
    <col min="5649" max="5650" width="2.625" style="480" customWidth="1"/>
    <col min="5651" max="5662" width="6.375" style="480" customWidth="1"/>
    <col min="5663" max="5888" width="9" style="480"/>
    <col min="5889" max="5889" width="6.75" style="480" customWidth="1"/>
    <col min="5890" max="5891" width="2.625" style="480" customWidth="1"/>
    <col min="5892" max="5903" width="6.375" style="480" customWidth="1"/>
    <col min="5904" max="5904" width="6.75" style="480" customWidth="1"/>
    <col min="5905" max="5906" width="2.625" style="480" customWidth="1"/>
    <col min="5907" max="5918" width="6.375" style="480" customWidth="1"/>
    <col min="5919" max="6144" width="9" style="480"/>
    <col min="6145" max="6145" width="6.75" style="480" customWidth="1"/>
    <col min="6146" max="6147" width="2.625" style="480" customWidth="1"/>
    <col min="6148" max="6159" width="6.375" style="480" customWidth="1"/>
    <col min="6160" max="6160" width="6.75" style="480" customWidth="1"/>
    <col min="6161" max="6162" width="2.625" style="480" customWidth="1"/>
    <col min="6163" max="6174" width="6.375" style="480" customWidth="1"/>
    <col min="6175" max="6400" width="9" style="480"/>
    <col min="6401" max="6401" width="6.75" style="480" customWidth="1"/>
    <col min="6402" max="6403" width="2.625" style="480" customWidth="1"/>
    <col min="6404" max="6415" width="6.375" style="480" customWidth="1"/>
    <col min="6416" max="6416" width="6.75" style="480" customWidth="1"/>
    <col min="6417" max="6418" width="2.625" style="480" customWidth="1"/>
    <col min="6419" max="6430" width="6.375" style="480" customWidth="1"/>
    <col min="6431" max="6656" width="9" style="480"/>
    <col min="6657" max="6657" width="6.75" style="480" customWidth="1"/>
    <col min="6658" max="6659" width="2.625" style="480" customWidth="1"/>
    <col min="6660" max="6671" width="6.375" style="480" customWidth="1"/>
    <col min="6672" max="6672" width="6.75" style="480" customWidth="1"/>
    <col min="6673" max="6674" width="2.625" style="480" customWidth="1"/>
    <col min="6675" max="6686" width="6.375" style="480" customWidth="1"/>
    <col min="6687" max="6912" width="9" style="480"/>
    <col min="6913" max="6913" width="6.75" style="480" customWidth="1"/>
    <col min="6914" max="6915" width="2.625" style="480" customWidth="1"/>
    <col min="6916" max="6927" width="6.375" style="480" customWidth="1"/>
    <col min="6928" max="6928" width="6.75" style="480" customWidth="1"/>
    <col min="6929" max="6930" width="2.625" style="480" customWidth="1"/>
    <col min="6931" max="6942" width="6.375" style="480" customWidth="1"/>
    <col min="6943" max="7168" width="9" style="480"/>
    <col min="7169" max="7169" width="6.75" style="480" customWidth="1"/>
    <col min="7170" max="7171" width="2.625" style="480" customWidth="1"/>
    <col min="7172" max="7183" width="6.375" style="480" customWidth="1"/>
    <col min="7184" max="7184" width="6.75" style="480" customWidth="1"/>
    <col min="7185" max="7186" width="2.625" style="480" customWidth="1"/>
    <col min="7187" max="7198" width="6.375" style="480" customWidth="1"/>
    <col min="7199" max="7424" width="9" style="480"/>
    <col min="7425" max="7425" width="6.75" style="480" customWidth="1"/>
    <col min="7426" max="7427" width="2.625" style="480" customWidth="1"/>
    <col min="7428" max="7439" width="6.375" style="480" customWidth="1"/>
    <col min="7440" max="7440" width="6.75" style="480" customWidth="1"/>
    <col min="7441" max="7442" width="2.625" style="480" customWidth="1"/>
    <col min="7443" max="7454" width="6.375" style="480" customWidth="1"/>
    <col min="7455" max="7680" width="9" style="480"/>
    <col min="7681" max="7681" width="6.75" style="480" customWidth="1"/>
    <col min="7682" max="7683" width="2.625" style="480" customWidth="1"/>
    <col min="7684" max="7695" width="6.375" style="480" customWidth="1"/>
    <col min="7696" max="7696" width="6.75" style="480" customWidth="1"/>
    <col min="7697" max="7698" width="2.625" style="480" customWidth="1"/>
    <col min="7699" max="7710" width="6.375" style="480" customWidth="1"/>
    <col min="7711" max="7936" width="9" style="480"/>
    <col min="7937" max="7937" width="6.75" style="480" customWidth="1"/>
    <col min="7938" max="7939" width="2.625" style="480" customWidth="1"/>
    <col min="7940" max="7951" width="6.375" style="480" customWidth="1"/>
    <col min="7952" max="7952" width="6.75" style="480" customWidth="1"/>
    <col min="7953" max="7954" width="2.625" style="480" customWidth="1"/>
    <col min="7955" max="7966" width="6.375" style="480" customWidth="1"/>
    <col min="7967" max="8192" width="9" style="480"/>
    <col min="8193" max="8193" width="6.75" style="480" customWidth="1"/>
    <col min="8194" max="8195" width="2.625" style="480" customWidth="1"/>
    <col min="8196" max="8207" width="6.375" style="480" customWidth="1"/>
    <col min="8208" max="8208" width="6.75" style="480" customWidth="1"/>
    <col min="8209" max="8210" width="2.625" style="480" customWidth="1"/>
    <col min="8211" max="8222" width="6.375" style="480" customWidth="1"/>
    <col min="8223" max="8448" width="9" style="480"/>
    <col min="8449" max="8449" width="6.75" style="480" customWidth="1"/>
    <col min="8450" max="8451" width="2.625" style="480" customWidth="1"/>
    <col min="8452" max="8463" width="6.375" style="480" customWidth="1"/>
    <col min="8464" max="8464" width="6.75" style="480" customWidth="1"/>
    <col min="8465" max="8466" width="2.625" style="480" customWidth="1"/>
    <col min="8467" max="8478" width="6.375" style="480" customWidth="1"/>
    <col min="8479" max="8704" width="9" style="480"/>
    <col min="8705" max="8705" width="6.75" style="480" customWidth="1"/>
    <col min="8706" max="8707" width="2.625" style="480" customWidth="1"/>
    <col min="8708" max="8719" width="6.375" style="480" customWidth="1"/>
    <col min="8720" max="8720" width="6.75" style="480" customWidth="1"/>
    <col min="8721" max="8722" width="2.625" style="480" customWidth="1"/>
    <col min="8723" max="8734" width="6.375" style="480" customWidth="1"/>
    <col min="8735" max="8960" width="9" style="480"/>
    <col min="8961" max="8961" width="6.75" style="480" customWidth="1"/>
    <col min="8962" max="8963" width="2.625" style="480" customWidth="1"/>
    <col min="8964" max="8975" width="6.375" style="480" customWidth="1"/>
    <col min="8976" max="8976" width="6.75" style="480" customWidth="1"/>
    <col min="8977" max="8978" width="2.625" style="480" customWidth="1"/>
    <col min="8979" max="8990" width="6.375" style="480" customWidth="1"/>
    <col min="8991" max="9216" width="9" style="480"/>
    <col min="9217" max="9217" width="6.75" style="480" customWidth="1"/>
    <col min="9218" max="9219" width="2.625" style="480" customWidth="1"/>
    <col min="9220" max="9231" width="6.375" style="480" customWidth="1"/>
    <col min="9232" max="9232" width="6.75" style="480" customWidth="1"/>
    <col min="9233" max="9234" width="2.625" style="480" customWidth="1"/>
    <col min="9235" max="9246" width="6.375" style="480" customWidth="1"/>
    <col min="9247" max="9472" width="9" style="480"/>
    <col min="9473" max="9473" width="6.75" style="480" customWidth="1"/>
    <col min="9474" max="9475" width="2.625" style="480" customWidth="1"/>
    <col min="9476" max="9487" width="6.375" style="480" customWidth="1"/>
    <col min="9488" max="9488" width="6.75" style="480" customWidth="1"/>
    <col min="9489" max="9490" width="2.625" style="480" customWidth="1"/>
    <col min="9491" max="9502" width="6.375" style="480" customWidth="1"/>
    <col min="9503" max="9728" width="9" style="480"/>
    <col min="9729" max="9729" width="6.75" style="480" customWidth="1"/>
    <col min="9730" max="9731" width="2.625" style="480" customWidth="1"/>
    <col min="9732" max="9743" width="6.375" style="480" customWidth="1"/>
    <col min="9744" max="9744" width="6.75" style="480" customWidth="1"/>
    <col min="9745" max="9746" width="2.625" style="480" customWidth="1"/>
    <col min="9747" max="9758" width="6.375" style="480" customWidth="1"/>
    <col min="9759" max="9984" width="9" style="480"/>
    <col min="9985" max="9985" width="6.75" style="480" customWidth="1"/>
    <col min="9986" max="9987" width="2.625" style="480" customWidth="1"/>
    <col min="9988" max="9999" width="6.375" style="480" customWidth="1"/>
    <col min="10000" max="10000" width="6.75" style="480" customWidth="1"/>
    <col min="10001" max="10002" width="2.625" style="480" customWidth="1"/>
    <col min="10003" max="10014" width="6.375" style="480" customWidth="1"/>
    <col min="10015" max="10240" width="9" style="480"/>
    <col min="10241" max="10241" width="6.75" style="480" customWidth="1"/>
    <col min="10242" max="10243" width="2.625" style="480" customWidth="1"/>
    <col min="10244" max="10255" width="6.375" style="480" customWidth="1"/>
    <col min="10256" max="10256" width="6.75" style="480" customWidth="1"/>
    <col min="10257" max="10258" width="2.625" style="480" customWidth="1"/>
    <col min="10259" max="10270" width="6.375" style="480" customWidth="1"/>
    <col min="10271" max="10496" width="9" style="480"/>
    <col min="10497" max="10497" width="6.75" style="480" customWidth="1"/>
    <col min="10498" max="10499" width="2.625" style="480" customWidth="1"/>
    <col min="10500" max="10511" width="6.375" style="480" customWidth="1"/>
    <col min="10512" max="10512" width="6.75" style="480" customWidth="1"/>
    <col min="10513" max="10514" width="2.625" style="480" customWidth="1"/>
    <col min="10515" max="10526" width="6.375" style="480" customWidth="1"/>
    <col min="10527" max="10752" width="9" style="480"/>
    <col min="10753" max="10753" width="6.75" style="480" customWidth="1"/>
    <col min="10754" max="10755" width="2.625" style="480" customWidth="1"/>
    <col min="10756" max="10767" width="6.375" style="480" customWidth="1"/>
    <col min="10768" max="10768" width="6.75" style="480" customWidth="1"/>
    <col min="10769" max="10770" width="2.625" style="480" customWidth="1"/>
    <col min="10771" max="10782" width="6.375" style="480" customWidth="1"/>
    <col min="10783" max="11008" width="9" style="480"/>
    <col min="11009" max="11009" width="6.75" style="480" customWidth="1"/>
    <col min="11010" max="11011" width="2.625" style="480" customWidth="1"/>
    <col min="11012" max="11023" width="6.375" style="480" customWidth="1"/>
    <col min="11024" max="11024" width="6.75" style="480" customWidth="1"/>
    <col min="11025" max="11026" width="2.625" style="480" customWidth="1"/>
    <col min="11027" max="11038" width="6.375" style="480" customWidth="1"/>
    <col min="11039" max="11264" width="9" style="480"/>
    <col min="11265" max="11265" width="6.75" style="480" customWidth="1"/>
    <col min="11266" max="11267" width="2.625" style="480" customWidth="1"/>
    <col min="11268" max="11279" width="6.375" style="480" customWidth="1"/>
    <col min="11280" max="11280" width="6.75" style="480" customWidth="1"/>
    <col min="11281" max="11282" width="2.625" style="480" customWidth="1"/>
    <col min="11283" max="11294" width="6.375" style="480" customWidth="1"/>
    <col min="11295" max="11520" width="9" style="480"/>
    <col min="11521" max="11521" width="6.75" style="480" customWidth="1"/>
    <col min="11522" max="11523" width="2.625" style="480" customWidth="1"/>
    <col min="11524" max="11535" width="6.375" style="480" customWidth="1"/>
    <col min="11536" max="11536" width="6.75" style="480" customWidth="1"/>
    <col min="11537" max="11538" width="2.625" style="480" customWidth="1"/>
    <col min="11539" max="11550" width="6.375" style="480" customWidth="1"/>
    <col min="11551" max="11776" width="9" style="480"/>
    <col min="11777" max="11777" width="6.75" style="480" customWidth="1"/>
    <col min="11778" max="11779" width="2.625" style="480" customWidth="1"/>
    <col min="11780" max="11791" width="6.375" style="480" customWidth="1"/>
    <col min="11792" max="11792" width="6.75" style="480" customWidth="1"/>
    <col min="11793" max="11794" width="2.625" style="480" customWidth="1"/>
    <col min="11795" max="11806" width="6.375" style="480" customWidth="1"/>
    <col min="11807" max="12032" width="9" style="480"/>
    <col min="12033" max="12033" width="6.75" style="480" customWidth="1"/>
    <col min="12034" max="12035" width="2.625" style="480" customWidth="1"/>
    <col min="12036" max="12047" width="6.375" style="480" customWidth="1"/>
    <col min="12048" max="12048" width="6.75" style="480" customWidth="1"/>
    <col min="12049" max="12050" width="2.625" style="480" customWidth="1"/>
    <col min="12051" max="12062" width="6.375" style="480" customWidth="1"/>
    <col min="12063" max="12288" width="9" style="480"/>
    <col min="12289" max="12289" width="6.75" style="480" customWidth="1"/>
    <col min="12290" max="12291" width="2.625" style="480" customWidth="1"/>
    <col min="12292" max="12303" width="6.375" style="480" customWidth="1"/>
    <col min="12304" max="12304" width="6.75" style="480" customWidth="1"/>
    <col min="12305" max="12306" width="2.625" style="480" customWidth="1"/>
    <col min="12307" max="12318" width="6.375" style="480" customWidth="1"/>
    <col min="12319" max="12544" width="9" style="480"/>
    <col min="12545" max="12545" width="6.75" style="480" customWidth="1"/>
    <col min="12546" max="12547" width="2.625" style="480" customWidth="1"/>
    <col min="12548" max="12559" width="6.375" style="480" customWidth="1"/>
    <col min="12560" max="12560" width="6.75" style="480" customWidth="1"/>
    <col min="12561" max="12562" width="2.625" style="480" customWidth="1"/>
    <col min="12563" max="12574" width="6.375" style="480" customWidth="1"/>
    <col min="12575" max="12800" width="9" style="480"/>
    <col min="12801" max="12801" width="6.75" style="480" customWidth="1"/>
    <col min="12802" max="12803" width="2.625" style="480" customWidth="1"/>
    <col min="12804" max="12815" width="6.375" style="480" customWidth="1"/>
    <col min="12816" max="12816" width="6.75" style="480" customWidth="1"/>
    <col min="12817" max="12818" width="2.625" style="480" customWidth="1"/>
    <col min="12819" max="12830" width="6.375" style="480" customWidth="1"/>
    <col min="12831" max="13056" width="9" style="480"/>
    <col min="13057" max="13057" width="6.75" style="480" customWidth="1"/>
    <col min="13058" max="13059" width="2.625" style="480" customWidth="1"/>
    <col min="13060" max="13071" width="6.375" style="480" customWidth="1"/>
    <col min="13072" max="13072" width="6.75" style="480" customWidth="1"/>
    <col min="13073" max="13074" width="2.625" style="480" customWidth="1"/>
    <col min="13075" max="13086" width="6.375" style="480" customWidth="1"/>
    <col min="13087" max="13312" width="9" style="480"/>
    <col min="13313" max="13313" width="6.75" style="480" customWidth="1"/>
    <col min="13314" max="13315" width="2.625" style="480" customWidth="1"/>
    <col min="13316" max="13327" width="6.375" style="480" customWidth="1"/>
    <col min="13328" max="13328" width="6.75" style="480" customWidth="1"/>
    <col min="13329" max="13330" width="2.625" style="480" customWidth="1"/>
    <col min="13331" max="13342" width="6.375" style="480" customWidth="1"/>
    <col min="13343" max="13568" width="9" style="480"/>
    <col min="13569" max="13569" width="6.75" style="480" customWidth="1"/>
    <col min="13570" max="13571" width="2.625" style="480" customWidth="1"/>
    <col min="13572" max="13583" width="6.375" style="480" customWidth="1"/>
    <col min="13584" max="13584" width="6.75" style="480" customWidth="1"/>
    <col min="13585" max="13586" width="2.625" style="480" customWidth="1"/>
    <col min="13587" max="13598" width="6.375" style="480" customWidth="1"/>
    <col min="13599" max="13824" width="9" style="480"/>
    <col min="13825" max="13825" width="6.75" style="480" customWidth="1"/>
    <col min="13826" max="13827" width="2.625" style="480" customWidth="1"/>
    <col min="13828" max="13839" width="6.375" style="480" customWidth="1"/>
    <col min="13840" max="13840" width="6.75" style="480" customWidth="1"/>
    <col min="13841" max="13842" width="2.625" style="480" customWidth="1"/>
    <col min="13843" max="13854" width="6.375" style="480" customWidth="1"/>
    <col min="13855" max="14080" width="9" style="480"/>
    <col min="14081" max="14081" width="6.75" style="480" customWidth="1"/>
    <col min="14082" max="14083" width="2.625" style="480" customWidth="1"/>
    <col min="14084" max="14095" width="6.375" style="480" customWidth="1"/>
    <col min="14096" max="14096" width="6.75" style="480" customWidth="1"/>
    <col min="14097" max="14098" width="2.625" style="480" customWidth="1"/>
    <col min="14099" max="14110" width="6.375" style="480" customWidth="1"/>
    <col min="14111" max="14336" width="9" style="480"/>
    <col min="14337" max="14337" width="6.75" style="480" customWidth="1"/>
    <col min="14338" max="14339" width="2.625" style="480" customWidth="1"/>
    <col min="14340" max="14351" width="6.375" style="480" customWidth="1"/>
    <col min="14352" max="14352" width="6.75" style="480" customWidth="1"/>
    <col min="14353" max="14354" width="2.625" style="480" customWidth="1"/>
    <col min="14355" max="14366" width="6.375" style="480" customWidth="1"/>
    <col min="14367" max="14592" width="9" style="480"/>
    <col min="14593" max="14593" width="6.75" style="480" customWidth="1"/>
    <col min="14594" max="14595" width="2.625" style="480" customWidth="1"/>
    <col min="14596" max="14607" width="6.375" style="480" customWidth="1"/>
    <col min="14608" max="14608" width="6.75" style="480" customWidth="1"/>
    <col min="14609" max="14610" width="2.625" style="480" customWidth="1"/>
    <col min="14611" max="14622" width="6.375" style="480" customWidth="1"/>
    <col min="14623" max="14848" width="9" style="480"/>
    <col min="14849" max="14849" width="6.75" style="480" customWidth="1"/>
    <col min="14850" max="14851" width="2.625" style="480" customWidth="1"/>
    <col min="14852" max="14863" width="6.375" style="480" customWidth="1"/>
    <col min="14864" max="14864" width="6.75" style="480" customWidth="1"/>
    <col min="14865" max="14866" width="2.625" style="480" customWidth="1"/>
    <col min="14867" max="14878" width="6.375" style="480" customWidth="1"/>
    <col min="14879" max="15104" width="9" style="480"/>
    <col min="15105" max="15105" width="6.75" style="480" customWidth="1"/>
    <col min="15106" max="15107" width="2.625" style="480" customWidth="1"/>
    <col min="15108" max="15119" width="6.375" style="480" customWidth="1"/>
    <col min="15120" max="15120" width="6.75" style="480" customWidth="1"/>
    <col min="15121" max="15122" width="2.625" style="480" customWidth="1"/>
    <col min="15123" max="15134" width="6.375" style="480" customWidth="1"/>
    <col min="15135" max="15360" width="9" style="480"/>
    <col min="15361" max="15361" width="6.75" style="480" customWidth="1"/>
    <col min="15362" max="15363" width="2.625" style="480" customWidth="1"/>
    <col min="15364" max="15375" width="6.375" style="480" customWidth="1"/>
    <col min="15376" max="15376" width="6.75" style="480" customWidth="1"/>
    <col min="15377" max="15378" width="2.625" style="480" customWidth="1"/>
    <col min="15379" max="15390" width="6.375" style="480" customWidth="1"/>
    <col min="15391" max="15616" width="9" style="480"/>
    <col min="15617" max="15617" width="6.75" style="480" customWidth="1"/>
    <col min="15618" max="15619" width="2.625" style="480" customWidth="1"/>
    <col min="15620" max="15631" width="6.375" style="480" customWidth="1"/>
    <col min="15632" max="15632" width="6.75" style="480" customWidth="1"/>
    <col min="15633" max="15634" width="2.625" style="480" customWidth="1"/>
    <col min="15635" max="15646" width="6.375" style="480" customWidth="1"/>
    <col min="15647" max="15872" width="9" style="480"/>
    <col min="15873" max="15873" width="6.75" style="480" customWidth="1"/>
    <col min="15874" max="15875" width="2.625" style="480" customWidth="1"/>
    <col min="15876" max="15887" width="6.375" style="480" customWidth="1"/>
    <col min="15888" max="15888" width="6.75" style="480" customWidth="1"/>
    <col min="15889" max="15890" width="2.625" style="480" customWidth="1"/>
    <col min="15891" max="15902" width="6.375" style="480" customWidth="1"/>
    <col min="15903" max="16128" width="9" style="480"/>
    <col min="16129" max="16129" width="6.75" style="480" customWidth="1"/>
    <col min="16130" max="16131" width="2.625" style="480" customWidth="1"/>
    <col min="16132" max="16143" width="6.375" style="480" customWidth="1"/>
    <col min="16144" max="16144" width="6.75" style="480" customWidth="1"/>
    <col min="16145" max="16146" width="2.625" style="480" customWidth="1"/>
    <col min="16147" max="16158" width="6.375" style="480" customWidth="1"/>
    <col min="16159" max="16384" width="9" style="480"/>
  </cols>
  <sheetData>
    <row r="1" spans="1:32" s="431" customFormat="1" ht="20.100000000000001" customHeight="1">
      <c r="C1" s="432"/>
      <c r="D1" s="432"/>
      <c r="E1" s="432"/>
      <c r="F1" s="432"/>
      <c r="G1" s="432"/>
      <c r="H1" s="432"/>
      <c r="I1" s="432"/>
      <c r="J1" s="432"/>
      <c r="K1" s="1664" t="s">
        <v>355</v>
      </c>
      <c r="L1" s="1664"/>
      <c r="M1" s="1664"/>
      <c r="N1" s="1664"/>
      <c r="O1" s="1664"/>
      <c r="P1" s="432" t="s">
        <v>356</v>
      </c>
      <c r="Q1" s="432"/>
      <c r="R1" s="432"/>
      <c r="S1" s="432"/>
      <c r="T1" s="432"/>
      <c r="U1" s="432"/>
      <c r="V1" s="432"/>
      <c r="W1" s="432"/>
      <c r="X1" s="432"/>
      <c r="Y1" s="432"/>
      <c r="Z1" s="432"/>
      <c r="AA1" s="432"/>
      <c r="AB1" s="432"/>
      <c r="AC1" s="432"/>
      <c r="AD1" s="432"/>
    </row>
    <row r="2" spans="1:32" s="431" customFormat="1" ht="20.100000000000001" customHeight="1">
      <c r="A2" s="433"/>
      <c r="B2" s="433"/>
      <c r="C2" s="433"/>
      <c r="D2" s="433"/>
      <c r="E2" s="433"/>
      <c r="F2" s="433"/>
      <c r="G2" s="433"/>
      <c r="H2" s="433"/>
      <c r="I2" s="433"/>
      <c r="J2" s="433"/>
      <c r="K2" s="433"/>
      <c r="L2" s="433"/>
      <c r="M2" s="433"/>
      <c r="N2" s="433"/>
      <c r="O2" s="433"/>
      <c r="Q2" s="433"/>
      <c r="R2" s="433"/>
      <c r="S2" s="433" t="s">
        <v>357</v>
      </c>
      <c r="T2" s="433"/>
      <c r="U2" s="433"/>
      <c r="V2" s="433"/>
      <c r="W2" s="433"/>
      <c r="X2" s="433"/>
      <c r="Y2" s="433"/>
      <c r="Z2" s="433"/>
      <c r="AA2" s="433"/>
      <c r="AB2" s="433"/>
      <c r="AC2" s="433"/>
      <c r="AD2" s="433"/>
    </row>
    <row r="3" spans="1:32" s="436" customFormat="1" ht="29.25" customHeight="1">
      <c r="A3" s="1665" t="s">
        <v>358</v>
      </c>
      <c r="B3" s="1665"/>
      <c r="C3" s="1665"/>
      <c r="D3" s="1665"/>
      <c r="E3" s="434"/>
      <c r="F3" s="434"/>
      <c r="G3" s="434"/>
      <c r="H3" s="1667" t="s">
        <v>359</v>
      </c>
      <c r="I3" s="1667"/>
      <c r="J3" s="1667"/>
      <c r="K3" s="434"/>
      <c r="L3" s="434"/>
      <c r="M3" s="434"/>
      <c r="N3" s="1668" t="s">
        <v>360</v>
      </c>
      <c r="O3" s="1669"/>
      <c r="P3" s="1665" t="s">
        <v>358</v>
      </c>
      <c r="Q3" s="1665"/>
      <c r="R3" s="1665"/>
      <c r="S3" s="1665"/>
      <c r="T3" s="434"/>
      <c r="U3" s="434"/>
      <c r="V3" s="434"/>
      <c r="W3" s="1667" t="s">
        <v>361</v>
      </c>
      <c r="X3" s="1667"/>
      <c r="Y3" s="1667"/>
      <c r="Z3" s="435"/>
      <c r="AA3" s="435"/>
      <c r="AB3" s="1660" t="s">
        <v>360</v>
      </c>
      <c r="AC3" s="1660"/>
      <c r="AD3" s="1660"/>
    </row>
    <row r="4" spans="1:32" s="436" customFormat="1" ht="9" customHeight="1">
      <c r="A4" s="1666"/>
      <c r="B4" s="1666"/>
      <c r="C4" s="1666"/>
      <c r="D4" s="1666"/>
      <c r="E4" s="434"/>
      <c r="F4" s="434"/>
      <c r="G4" s="434"/>
      <c r="H4" s="437"/>
      <c r="I4" s="437"/>
      <c r="J4" s="438"/>
      <c r="K4" s="434"/>
      <c r="L4" s="434"/>
      <c r="M4" s="434"/>
      <c r="N4" s="1670"/>
      <c r="O4" s="1670"/>
      <c r="P4" s="1666"/>
      <c r="Q4" s="1666"/>
      <c r="R4" s="1666"/>
      <c r="S4" s="1666"/>
      <c r="T4" s="434"/>
      <c r="U4" s="434"/>
      <c r="V4" s="434"/>
      <c r="W4" s="437"/>
      <c r="X4" s="437"/>
      <c r="Y4" s="438"/>
      <c r="Z4" s="434"/>
      <c r="AA4" s="434"/>
      <c r="AB4" s="1661"/>
      <c r="AC4" s="1661"/>
      <c r="AD4" s="1661"/>
    </row>
    <row r="5" spans="1:32" s="442" customFormat="1" ht="7.5" customHeight="1">
      <c r="A5" s="1641" t="s">
        <v>362</v>
      </c>
      <c r="B5" s="1642"/>
      <c r="C5" s="1643"/>
      <c r="D5" s="1617" t="s">
        <v>363</v>
      </c>
      <c r="E5" s="1618"/>
      <c r="F5" s="1618"/>
      <c r="G5" s="439"/>
      <c r="H5" s="439"/>
      <c r="I5" s="439"/>
      <c r="J5" s="1662"/>
      <c r="K5" s="1662"/>
      <c r="L5" s="1662"/>
      <c r="M5" s="1662"/>
      <c r="N5" s="1662"/>
      <c r="O5" s="1663"/>
      <c r="P5" s="1641" t="s">
        <v>362</v>
      </c>
      <c r="Q5" s="1642"/>
      <c r="R5" s="1643"/>
      <c r="S5" s="1617" t="s">
        <v>363</v>
      </c>
      <c r="T5" s="1618"/>
      <c r="U5" s="1618"/>
      <c r="V5" s="439"/>
      <c r="W5" s="439"/>
      <c r="X5" s="439"/>
      <c r="Y5" s="1662"/>
      <c r="Z5" s="1662"/>
      <c r="AA5" s="1662"/>
      <c r="AB5" s="1662"/>
      <c r="AC5" s="1662"/>
      <c r="AD5" s="1663"/>
      <c r="AE5" s="440"/>
      <c r="AF5" s="441"/>
    </row>
    <row r="6" spans="1:32" s="442" customFormat="1" ht="20.100000000000001" customHeight="1">
      <c r="A6" s="1644"/>
      <c r="B6" s="1645"/>
      <c r="C6" s="1646"/>
      <c r="D6" s="1620"/>
      <c r="E6" s="1621"/>
      <c r="F6" s="1621"/>
      <c r="G6" s="1617" t="s">
        <v>364</v>
      </c>
      <c r="H6" s="1618"/>
      <c r="I6" s="1619"/>
      <c r="J6" s="1654" t="s">
        <v>365</v>
      </c>
      <c r="K6" s="1655"/>
      <c r="L6" s="1656"/>
      <c r="M6" s="1654" t="s">
        <v>366</v>
      </c>
      <c r="N6" s="1655"/>
      <c r="O6" s="1656"/>
      <c r="P6" s="1644"/>
      <c r="Q6" s="1645"/>
      <c r="R6" s="1646"/>
      <c r="S6" s="1620"/>
      <c r="T6" s="1621"/>
      <c r="U6" s="1621"/>
      <c r="V6" s="1617" t="s">
        <v>364</v>
      </c>
      <c r="W6" s="1618"/>
      <c r="X6" s="1619"/>
      <c r="Y6" s="1654" t="s">
        <v>365</v>
      </c>
      <c r="Z6" s="1655"/>
      <c r="AA6" s="1656"/>
      <c r="AB6" s="1654" t="s">
        <v>366</v>
      </c>
      <c r="AC6" s="1655"/>
      <c r="AD6" s="1656"/>
      <c r="AE6" s="440"/>
      <c r="AF6" s="441"/>
    </row>
    <row r="7" spans="1:32" s="442" customFormat="1" ht="13.5" customHeight="1">
      <c r="A7" s="1644"/>
      <c r="B7" s="1645"/>
      <c r="C7" s="1646"/>
      <c r="D7" s="1623"/>
      <c r="E7" s="1624"/>
      <c r="F7" s="1624"/>
      <c r="G7" s="1623"/>
      <c r="H7" s="1624"/>
      <c r="I7" s="1625"/>
      <c r="J7" s="1657"/>
      <c r="K7" s="1658"/>
      <c r="L7" s="1659"/>
      <c r="M7" s="1657"/>
      <c r="N7" s="1658"/>
      <c r="O7" s="1659"/>
      <c r="P7" s="1647"/>
      <c r="Q7" s="1648"/>
      <c r="R7" s="1649"/>
      <c r="S7" s="1623"/>
      <c r="T7" s="1624"/>
      <c r="U7" s="1624"/>
      <c r="V7" s="1623"/>
      <c r="W7" s="1624"/>
      <c r="X7" s="1625"/>
      <c r="Y7" s="1657"/>
      <c r="Z7" s="1658"/>
      <c r="AA7" s="1659"/>
      <c r="AB7" s="1657"/>
      <c r="AC7" s="1658"/>
      <c r="AD7" s="1659"/>
      <c r="AE7" s="440"/>
      <c r="AF7" s="441"/>
    </row>
    <row r="8" spans="1:32" s="447" customFormat="1" ht="14.1" customHeight="1">
      <c r="A8" s="1635" t="s">
        <v>367</v>
      </c>
      <c r="B8" s="1636"/>
      <c r="C8" s="1637"/>
      <c r="D8" s="1612" t="s">
        <v>368</v>
      </c>
      <c r="E8" s="443" t="s">
        <v>369</v>
      </c>
      <c r="F8" s="444" t="s">
        <v>370</v>
      </c>
      <c r="G8" s="1612" t="s">
        <v>368</v>
      </c>
      <c r="H8" s="443" t="s">
        <v>369</v>
      </c>
      <c r="I8" s="444" t="s">
        <v>370</v>
      </c>
      <c r="J8" s="1612" t="s">
        <v>368</v>
      </c>
      <c r="K8" s="443" t="s">
        <v>369</v>
      </c>
      <c r="L8" s="444" t="s">
        <v>370</v>
      </c>
      <c r="M8" s="1612" t="s">
        <v>368</v>
      </c>
      <c r="N8" s="443" t="s">
        <v>369</v>
      </c>
      <c r="O8" s="445" t="s">
        <v>370</v>
      </c>
      <c r="P8" s="1635" t="s">
        <v>367</v>
      </c>
      <c r="Q8" s="1636"/>
      <c r="R8" s="1637"/>
      <c r="S8" s="1612" t="s">
        <v>368</v>
      </c>
      <c r="T8" s="443" t="s">
        <v>369</v>
      </c>
      <c r="U8" s="444" t="s">
        <v>370</v>
      </c>
      <c r="V8" s="1612" t="s">
        <v>368</v>
      </c>
      <c r="W8" s="443" t="s">
        <v>369</v>
      </c>
      <c r="X8" s="444" t="s">
        <v>370</v>
      </c>
      <c r="Y8" s="1612" t="s">
        <v>368</v>
      </c>
      <c r="Z8" s="443" t="s">
        <v>369</v>
      </c>
      <c r="AA8" s="444" t="s">
        <v>370</v>
      </c>
      <c r="AB8" s="1612" t="s">
        <v>368</v>
      </c>
      <c r="AC8" s="443" t="s">
        <v>369</v>
      </c>
      <c r="AD8" s="445" t="s">
        <v>370</v>
      </c>
      <c r="AE8" s="446"/>
      <c r="AF8" s="373"/>
    </row>
    <row r="9" spans="1:32" s="447" customFormat="1" ht="14.1" customHeight="1">
      <c r="A9" s="1638"/>
      <c r="B9" s="1639"/>
      <c r="C9" s="1640"/>
      <c r="D9" s="1613"/>
      <c r="E9" s="448" t="s">
        <v>371</v>
      </c>
      <c r="F9" s="449" t="s">
        <v>371</v>
      </c>
      <c r="G9" s="1613"/>
      <c r="H9" s="448" t="s">
        <v>371</v>
      </c>
      <c r="I9" s="449" t="s">
        <v>371</v>
      </c>
      <c r="J9" s="1613"/>
      <c r="K9" s="448" t="s">
        <v>371</v>
      </c>
      <c r="L9" s="449" t="s">
        <v>371</v>
      </c>
      <c r="M9" s="1613"/>
      <c r="N9" s="448" t="s">
        <v>371</v>
      </c>
      <c r="O9" s="448" t="s">
        <v>371</v>
      </c>
      <c r="P9" s="1638"/>
      <c r="Q9" s="1639"/>
      <c r="R9" s="1640"/>
      <c r="S9" s="1613"/>
      <c r="T9" s="448" t="s">
        <v>371</v>
      </c>
      <c r="U9" s="449" t="s">
        <v>371</v>
      </c>
      <c r="V9" s="1613"/>
      <c r="W9" s="448" t="s">
        <v>371</v>
      </c>
      <c r="X9" s="449" t="s">
        <v>371</v>
      </c>
      <c r="Y9" s="1613"/>
      <c r="Z9" s="448" t="s">
        <v>371</v>
      </c>
      <c r="AA9" s="449" t="s">
        <v>371</v>
      </c>
      <c r="AB9" s="1613"/>
      <c r="AC9" s="448" t="s">
        <v>371</v>
      </c>
      <c r="AD9" s="448" t="s">
        <v>371</v>
      </c>
      <c r="AE9" s="446"/>
      <c r="AF9" s="373"/>
    </row>
    <row r="10" spans="1:32" s="459" customFormat="1" ht="18" customHeight="1">
      <c r="A10" s="450" t="s">
        <v>55</v>
      </c>
      <c r="B10" s="451">
        <v>1</v>
      </c>
      <c r="C10" s="452" t="s">
        <v>57</v>
      </c>
      <c r="D10" s="453">
        <v>99.6</v>
      </c>
      <c r="E10" s="454">
        <v>0.4</v>
      </c>
      <c r="F10" s="454">
        <v>0.1</v>
      </c>
      <c r="G10" s="453">
        <v>99.4</v>
      </c>
      <c r="H10" s="454">
        <v>0</v>
      </c>
      <c r="I10" s="454">
        <v>-0.1</v>
      </c>
      <c r="J10" s="453">
        <v>98.3</v>
      </c>
      <c r="K10" s="454">
        <v>-0.2</v>
      </c>
      <c r="L10" s="454">
        <v>-1.6</v>
      </c>
      <c r="M10" s="453">
        <v>97.8</v>
      </c>
      <c r="N10" s="454">
        <v>-0.3</v>
      </c>
      <c r="O10" s="455">
        <v>-2.1</v>
      </c>
      <c r="P10" s="450" t="s">
        <v>55</v>
      </c>
      <c r="Q10" s="456">
        <v>1</v>
      </c>
      <c r="R10" s="452" t="s">
        <v>57</v>
      </c>
      <c r="S10" s="453">
        <v>100.8</v>
      </c>
      <c r="T10" s="454">
        <v>0.2</v>
      </c>
      <c r="U10" s="454">
        <v>0.7</v>
      </c>
      <c r="V10" s="453">
        <v>100.6</v>
      </c>
      <c r="W10" s="454">
        <v>0</v>
      </c>
      <c r="X10" s="454">
        <v>0.4</v>
      </c>
      <c r="Y10" s="453">
        <v>99.4</v>
      </c>
      <c r="Z10" s="454">
        <v>-0.2</v>
      </c>
      <c r="AA10" s="454">
        <v>-1.1000000000000001</v>
      </c>
      <c r="AB10" s="453">
        <v>99.1</v>
      </c>
      <c r="AC10" s="454">
        <v>-0.2</v>
      </c>
      <c r="AD10" s="455">
        <v>-1.5</v>
      </c>
      <c r="AE10" s="457"/>
      <c r="AF10" s="458"/>
    </row>
    <row r="11" spans="1:32" s="459" customFormat="1" ht="18" customHeight="1">
      <c r="A11" s="450"/>
      <c r="B11" s="456">
        <v>2</v>
      </c>
      <c r="C11" s="452"/>
      <c r="D11" s="453">
        <v>99.9</v>
      </c>
      <c r="E11" s="454">
        <v>0.3</v>
      </c>
      <c r="F11" s="454">
        <v>0.7</v>
      </c>
      <c r="G11" s="453">
        <v>99.7</v>
      </c>
      <c r="H11" s="454">
        <v>0.4</v>
      </c>
      <c r="I11" s="454">
        <v>0.4</v>
      </c>
      <c r="J11" s="453">
        <v>98.4</v>
      </c>
      <c r="K11" s="454">
        <v>0.1</v>
      </c>
      <c r="L11" s="454">
        <v>-1.3</v>
      </c>
      <c r="M11" s="453">
        <v>97.8</v>
      </c>
      <c r="N11" s="454">
        <v>0</v>
      </c>
      <c r="O11" s="455">
        <v>-1.9</v>
      </c>
      <c r="P11" s="450"/>
      <c r="Q11" s="460">
        <v>2</v>
      </c>
      <c r="R11" s="452" t="s">
        <v>46</v>
      </c>
      <c r="S11" s="453">
        <v>101.2</v>
      </c>
      <c r="T11" s="454">
        <v>0.4</v>
      </c>
      <c r="U11" s="454">
        <v>1</v>
      </c>
      <c r="V11" s="453">
        <v>101</v>
      </c>
      <c r="W11" s="454">
        <v>0.4</v>
      </c>
      <c r="X11" s="454">
        <v>0.7</v>
      </c>
      <c r="Y11" s="453">
        <v>99.6</v>
      </c>
      <c r="Z11" s="454">
        <v>0.1</v>
      </c>
      <c r="AA11" s="454">
        <v>-1</v>
      </c>
      <c r="AB11" s="453">
        <v>99.2</v>
      </c>
      <c r="AC11" s="454">
        <v>0.1</v>
      </c>
      <c r="AD11" s="455">
        <v>-1.5</v>
      </c>
      <c r="AE11" s="457"/>
      <c r="AF11" s="458"/>
    </row>
    <row r="12" spans="1:32" s="463" customFormat="1" ht="18" customHeight="1">
      <c r="A12" s="450" t="s">
        <v>46</v>
      </c>
      <c r="B12" s="460">
        <v>3</v>
      </c>
      <c r="C12" s="452" t="s">
        <v>46</v>
      </c>
      <c r="D12" s="453">
        <v>100.4</v>
      </c>
      <c r="E12" s="454">
        <v>0.4</v>
      </c>
      <c r="F12" s="454">
        <v>1.1000000000000001</v>
      </c>
      <c r="G12" s="453">
        <v>100.2</v>
      </c>
      <c r="H12" s="454">
        <v>0.5</v>
      </c>
      <c r="I12" s="454">
        <v>0.7</v>
      </c>
      <c r="J12" s="453">
        <v>98.7</v>
      </c>
      <c r="K12" s="454">
        <v>0.3</v>
      </c>
      <c r="L12" s="454">
        <v>-1</v>
      </c>
      <c r="M12" s="453">
        <v>98.1</v>
      </c>
      <c r="N12" s="454">
        <v>0.3</v>
      </c>
      <c r="O12" s="455">
        <v>-1.6</v>
      </c>
      <c r="P12" s="450"/>
      <c r="Q12" s="456">
        <v>3</v>
      </c>
      <c r="R12" s="452"/>
      <c r="S12" s="453">
        <v>101.9</v>
      </c>
      <c r="T12" s="454">
        <v>0.7</v>
      </c>
      <c r="U12" s="454">
        <v>1.7</v>
      </c>
      <c r="V12" s="453">
        <v>101.7</v>
      </c>
      <c r="W12" s="454">
        <v>0.7</v>
      </c>
      <c r="X12" s="454">
        <v>1.3</v>
      </c>
      <c r="Y12" s="453">
        <v>100</v>
      </c>
      <c r="Z12" s="454">
        <v>0.5</v>
      </c>
      <c r="AA12" s="454">
        <v>-0.5</v>
      </c>
      <c r="AB12" s="453">
        <v>99.8</v>
      </c>
      <c r="AC12" s="454">
        <v>0.5</v>
      </c>
      <c r="AD12" s="455">
        <v>-0.9</v>
      </c>
      <c r="AE12" s="461"/>
      <c r="AF12" s="462"/>
    </row>
    <row r="13" spans="1:32" s="466" customFormat="1" ht="18" customHeight="1">
      <c r="A13" s="450"/>
      <c r="B13" s="456">
        <v>4</v>
      </c>
      <c r="C13" s="452"/>
      <c r="D13" s="453">
        <v>100.7</v>
      </c>
      <c r="E13" s="454">
        <v>0.4</v>
      </c>
      <c r="F13" s="454">
        <v>2.4</v>
      </c>
      <c r="G13" s="453">
        <v>100.6</v>
      </c>
      <c r="H13" s="454">
        <v>0.3</v>
      </c>
      <c r="I13" s="454">
        <v>2</v>
      </c>
      <c r="J13" s="453">
        <v>99</v>
      </c>
      <c r="K13" s="454">
        <v>0.3</v>
      </c>
      <c r="L13" s="454">
        <v>0.4</v>
      </c>
      <c r="M13" s="453">
        <v>98.2</v>
      </c>
      <c r="N13" s="454">
        <v>0.2</v>
      </c>
      <c r="O13" s="455">
        <v>0.1</v>
      </c>
      <c r="P13" s="450"/>
      <c r="Q13" s="460">
        <v>4</v>
      </c>
      <c r="R13" s="452"/>
      <c r="S13" s="453">
        <v>102</v>
      </c>
      <c r="T13" s="454">
        <v>0.1</v>
      </c>
      <c r="U13" s="454">
        <v>2.6</v>
      </c>
      <c r="V13" s="453">
        <v>101.8</v>
      </c>
      <c r="W13" s="454">
        <v>0.1</v>
      </c>
      <c r="X13" s="454">
        <v>2.2999999999999998</v>
      </c>
      <c r="Y13" s="453">
        <v>100.1</v>
      </c>
      <c r="Z13" s="454">
        <v>0.1</v>
      </c>
      <c r="AA13" s="454">
        <v>0.7</v>
      </c>
      <c r="AB13" s="453">
        <v>99.7</v>
      </c>
      <c r="AC13" s="454">
        <v>-0.1</v>
      </c>
      <c r="AD13" s="455">
        <v>0.4</v>
      </c>
      <c r="AE13" s="464"/>
      <c r="AF13" s="465"/>
    </row>
    <row r="14" spans="1:32" s="466" customFormat="1" ht="18" customHeight="1">
      <c r="A14" s="450"/>
      <c r="B14" s="460">
        <v>5</v>
      </c>
      <c r="C14" s="452"/>
      <c r="D14" s="453">
        <v>101.2</v>
      </c>
      <c r="E14" s="454">
        <v>0.4</v>
      </c>
      <c r="F14" s="454">
        <v>2.4</v>
      </c>
      <c r="G14" s="453">
        <v>100.8</v>
      </c>
      <c r="H14" s="454">
        <v>0.2</v>
      </c>
      <c r="I14" s="454">
        <v>1.9</v>
      </c>
      <c r="J14" s="453">
        <v>99.2</v>
      </c>
      <c r="K14" s="454">
        <v>0.2</v>
      </c>
      <c r="L14" s="454">
        <v>0.5</v>
      </c>
      <c r="M14" s="453">
        <v>98.4</v>
      </c>
      <c r="N14" s="454">
        <v>0.2</v>
      </c>
      <c r="O14" s="455">
        <v>0.1</v>
      </c>
      <c r="P14" s="467"/>
      <c r="Q14" s="460">
        <v>5</v>
      </c>
      <c r="R14" s="468"/>
      <c r="S14" s="453">
        <v>102.3</v>
      </c>
      <c r="T14" s="454">
        <v>0.3</v>
      </c>
      <c r="U14" s="454">
        <v>2.5</v>
      </c>
      <c r="V14" s="453">
        <v>102.1</v>
      </c>
      <c r="W14" s="454">
        <v>0.2</v>
      </c>
      <c r="X14" s="454">
        <v>2.2000000000000002</v>
      </c>
      <c r="Y14" s="453">
        <v>100.4</v>
      </c>
      <c r="Z14" s="454">
        <v>0.3</v>
      </c>
      <c r="AA14" s="454">
        <v>0.7</v>
      </c>
      <c r="AB14" s="453">
        <v>100.1</v>
      </c>
      <c r="AC14" s="454">
        <v>0.4</v>
      </c>
      <c r="AD14" s="455">
        <v>0.5</v>
      </c>
      <c r="AE14" s="464"/>
      <c r="AF14" s="465"/>
    </row>
    <row r="15" spans="1:32" s="466" customFormat="1" ht="18" customHeight="1">
      <c r="A15" s="469"/>
      <c r="B15" s="470">
        <v>6</v>
      </c>
      <c r="C15" s="471"/>
      <c r="D15" s="472">
        <v>101.1</v>
      </c>
      <c r="E15" s="473">
        <v>0</v>
      </c>
      <c r="F15" s="473">
        <v>2.2000000000000002</v>
      </c>
      <c r="G15" s="474">
        <v>100.9</v>
      </c>
      <c r="H15" s="473">
        <v>0.1</v>
      </c>
      <c r="I15" s="473">
        <v>2.1</v>
      </c>
      <c r="J15" s="474">
        <v>99.2</v>
      </c>
      <c r="K15" s="473">
        <v>0</v>
      </c>
      <c r="L15" s="473">
        <v>0.7</v>
      </c>
      <c r="M15" s="474">
        <v>98.2</v>
      </c>
      <c r="N15" s="473">
        <v>-0.2</v>
      </c>
      <c r="O15" s="475">
        <v>0</v>
      </c>
      <c r="P15" s="469"/>
      <c r="Q15" s="470">
        <v>6</v>
      </c>
      <c r="R15" s="471"/>
      <c r="S15" s="474">
        <v>102.4</v>
      </c>
      <c r="T15" s="473">
        <v>0.1</v>
      </c>
      <c r="U15" s="473">
        <v>2.6</v>
      </c>
      <c r="V15" s="474">
        <v>102.2</v>
      </c>
      <c r="W15" s="473">
        <v>0.1</v>
      </c>
      <c r="X15" s="473">
        <v>2.2999999999999998</v>
      </c>
      <c r="Y15" s="474">
        <v>100.5</v>
      </c>
      <c r="Z15" s="473">
        <v>0.1</v>
      </c>
      <c r="AA15" s="473">
        <v>1</v>
      </c>
      <c r="AB15" s="474">
        <v>100</v>
      </c>
      <c r="AC15" s="473">
        <v>-0.1</v>
      </c>
      <c r="AD15" s="475">
        <v>0.5</v>
      </c>
      <c r="AE15" s="464"/>
      <c r="AF15" s="465"/>
    </row>
    <row r="16" spans="1:32" s="478" customFormat="1" ht="14.25" customHeight="1">
      <c r="A16" s="1641" t="s">
        <v>362</v>
      </c>
      <c r="B16" s="1645"/>
      <c r="C16" s="1646"/>
      <c r="D16" s="1641" t="s">
        <v>372</v>
      </c>
      <c r="E16" s="1642"/>
      <c r="F16" s="1642"/>
      <c r="G16" s="1650"/>
      <c r="H16" s="1651"/>
      <c r="I16" s="1652"/>
      <c r="J16" s="1641" t="s">
        <v>373</v>
      </c>
      <c r="K16" s="1642"/>
      <c r="L16" s="1642"/>
      <c r="M16" s="1653" t="s">
        <v>374</v>
      </c>
      <c r="N16" s="1653"/>
      <c r="O16" s="1653"/>
      <c r="P16" s="1641" t="s">
        <v>362</v>
      </c>
      <c r="Q16" s="1642"/>
      <c r="R16" s="1643"/>
      <c r="S16" s="1641" t="s">
        <v>372</v>
      </c>
      <c r="T16" s="1642"/>
      <c r="U16" s="1642"/>
      <c r="V16" s="1650"/>
      <c r="W16" s="1651"/>
      <c r="X16" s="1652"/>
      <c r="Y16" s="1641" t="s">
        <v>373</v>
      </c>
      <c r="Z16" s="1642"/>
      <c r="AA16" s="1642"/>
      <c r="AB16" s="1653" t="s">
        <v>374</v>
      </c>
      <c r="AC16" s="1653"/>
      <c r="AD16" s="1653"/>
      <c r="AE16" s="476"/>
      <c r="AF16" s="477"/>
    </row>
    <row r="17" spans="1:32" s="447" customFormat="1" ht="12" customHeight="1">
      <c r="A17" s="1644"/>
      <c r="B17" s="1645"/>
      <c r="C17" s="1646"/>
      <c r="D17" s="1644"/>
      <c r="E17" s="1645"/>
      <c r="F17" s="1646"/>
      <c r="G17" s="1641" t="s">
        <v>375</v>
      </c>
      <c r="H17" s="1642"/>
      <c r="I17" s="1643"/>
      <c r="J17" s="1644"/>
      <c r="K17" s="1645"/>
      <c r="L17" s="1645"/>
      <c r="M17" s="1653"/>
      <c r="N17" s="1653"/>
      <c r="O17" s="1653"/>
      <c r="P17" s="1644"/>
      <c r="Q17" s="1645"/>
      <c r="R17" s="1646"/>
      <c r="S17" s="1644"/>
      <c r="T17" s="1645"/>
      <c r="U17" s="1646"/>
      <c r="V17" s="1641" t="s">
        <v>375</v>
      </c>
      <c r="W17" s="1642"/>
      <c r="X17" s="1643"/>
      <c r="Y17" s="1644"/>
      <c r="Z17" s="1645"/>
      <c r="AA17" s="1645"/>
      <c r="AB17" s="1653"/>
      <c r="AC17" s="1653"/>
      <c r="AD17" s="1653"/>
      <c r="AE17" s="446"/>
      <c r="AF17" s="373"/>
    </row>
    <row r="18" spans="1:32" s="447" customFormat="1" ht="13.5" customHeight="1">
      <c r="A18" s="1644"/>
      <c r="B18" s="1645"/>
      <c r="C18" s="1646"/>
      <c r="D18" s="1647"/>
      <c r="E18" s="1648"/>
      <c r="F18" s="1649"/>
      <c r="G18" s="1647"/>
      <c r="H18" s="1648"/>
      <c r="I18" s="1649"/>
      <c r="J18" s="1647"/>
      <c r="K18" s="1648"/>
      <c r="L18" s="1648"/>
      <c r="M18" s="1653"/>
      <c r="N18" s="1653"/>
      <c r="O18" s="1653"/>
      <c r="P18" s="1647"/>
      <c r="Q18" s="1648"/>
      <c r="R18" s="1649"/>
      <c r="S18" s="1647"/>
      <c r="T18" s="1648"/>
      <c r="U18" s="1649"/>
      <c r="V18" s="1647"/>
      <c r="W18" s="1648"/>
      <c r="X18" s="1649"/>
      <c r="Y18" s="1647"/>
      <c r="Z18" s="1648"/>
      <c r="AA18" s="1648"/>
      <c r="AB18" s="1653"/>
      <c r="AC18" s="1653"/>
      <c r="AD18" s="1653"/>
      <c r="AE18" s="446"/>
      <c r="AF18" s="373"/>
    </row>
    <row r="19" spans="1:32" s="447" customFormat="1" ht="14.1" customHeight="1">
      <c r="A19" s="1635" t="s">
        <v>367</v>
      </c>
      <c r="B19" s="1636"/>
      <c r="C19" s="1637"/>
      <c r="D19" s="1612" t="s">
        <v>368</v>
      </c>
      <c r="E19" s="443" t="s">
        <v>369</v>
      </c>
      <c r="F19" s="445" t="s">
        <v>370</v>
      </c>
      <c r="G19" s="1614" t="s">
        <v>368</v>
      </c>
      <c r="H19" s="443" t="s">
        <v>369</v>
      </c>
      <c r="I19" s="444" t="s">
        <v>370</v>
      </c>
      <c r="J19" s="1612" t="s">
        <v>368</v>
      </c>
      <c r="K19" s="443" t="s">
        <v>369</v>
      </c>
      <c r="L19" s="445" t="s">
        <v>370</v>
      </c>
      <c r="M19" s="1612" t="s">
        <v>368</v>
      </c>
      <c r="N19" s="443" t="s">
        <v>369</v>
      </c>
      <c r="O19" s="445" t="s">
        <v>370</v>
      </c>
      <c r="P19" s="1635" t="s">
        <v>367</v>
      </c>
      <c r="Q19" s="1636"/>
      <c r="R19" s="1637"/>
      <c r="S19" s="1612" t="s">
        <v>368</v>
      </c>
      <c r="T19" s="443" t="s">
        <v>369</v>
      </c>
      <c r="U19" s="445" t="s">
        <v>370</v>
      </c>
      <c r="V19" s="1614" t="s">
        <v>368</v>
      </c>
      <c r="W19" s="443" t="s">
        <v>369</v>
      </c>
      <c r="X19" s="444" t="s">
        <v>370</v>
      </c>
      <c r="Y19" s="1612" t="s">
        <v>368</v>
      </c>
      <c r="Z19" s="443" t="s">
        <v>369</v>
      </c>
      <c r="AA19" s="445" t="s">
        <v>370</v>
      </c>
      <c r="AB19" s="1612" t="s">
        <v>368</v>
      </c>
      <c r="AC19" s="443" t="s">
        <v>369</v>
      </c>
      <c r="AD19" s="445" t="s">
        <v>370</v>
      </c>
      <c r="AE19" s="446"/>
      <c r="AF19" s="373"/>
    </row>
    <row r="20" spans="1:32" s="447" customFormat="1" ht="14.1" customHeight="1">
      <c r="A20" s="1638"/>
      <c r="B20" s="1639"/>
      <c r="C20" s="1640"/>
      <c r="D20" s="1613"/>
      <c r="E20" s="448" t="s">
        <v>371</v>
      </c>
      <c r="F20" s="448" t="s">
        <v>371</v>
      </c>
      <c r="G20" s="1615"/>
      <c r="H20" s="448" t="s">
        <v>376</v>
      </c>
      <c r="I20" s="449" t="s">
        <v>371</v>
      </c>
      <c r="J20" s="1319"/>
      <c r="K20" s="448" t="s">
        <v>371</v>
      </c>
      <c r="L20" s="448" t="s">
        <v>371</v>
      </c>
      <c r="M20" s="1319"/>
      <c r="N20" s="448" t="s">
        <v>371</v>
      </c>
      <c r="O20" s="448" t="s">
        <v>371</v>
      </c>
      <c r="P20" s="1638"/>
      <c r="Q20" s="1639"/>
      <c r="R20" s="1640"/>
      <c r="S20" s="1613"/>
      <c r="T20" s="448" t="s">
        <v>371</v>
      </c>
      <c r="U20" s="448" t="s">
        <v>371</v>
      </c>
      <c r="V20" s="1615"/>
      <c r="W20" s="448" t="s">
        <v>371</v>
      </c>
      <c r="X20" s="449" t="s">
        <v>371</v>
      </c>
      <c r="Y20" s="1319"/>
      <c r="Z20" s="448" t="s">
        <v>376</v>
      </c>
      <c r="AA20" s="448" t="s">
        <v>371</v>
      </c>
      <c r="AB20" s="1319"/>
      <c r="AC20" s="448" t="s">
        <v>371</v>
      </c>
      <c r="AD20" s="448" t="s">
        <v>371</v>
      </c>
      <c r="AE20" s="446"/>
      <c r="AF20" s="373"/>
    </row>
    <row r="21" spans="1:32" s="459" customFormat="1" ht="18" customHeight="1">
      <c r="A21" s="450" t="s">
        <v>55</v>
      </c>
      <c r="B21" s="456">
        <v>1</v>
      </c>
      <c r="C21" s="452" t="s">
        <v>57</v>
      </c>
      <c r="D21" s="453">
        <v>100.7</v>
      </c>
      <c r="E21" s="454">
        <v>1.4</v>
      </c>
      <c r="F21" s="454">
        <v>0.7</v>
      </c>
      <c r="G21" s="453">
        <v>104.9</v>
      </c>
      <c r="H21" s="454">
        <v>10.4</v>
      </c>
      <c r="I21" s="454">
        <v>6.3</v>
      </c>
      <c r="J21" s="453">
        <v>99.6</v>
      </c>
      <c r="K21" s="454">
        <v>0</v>
      </c>
      <c r="L21" s="454">
        <v>-0.1</v>
      </c>
      <c r="M21" s="453">
        <v>108.1</v>
      </c>
      <c r="N21" s="454">
        <v>1.6</v>
      </c>
      <c r="O21" s="455">
        <v>13.3</v>
      </c>
      <c r="P21" s="450" t="s">
        <v>55</v>
      </c>
      <c r="Q21" s="456">
        <v>1</v>
      </c>
      <c r="R21" s="452" t="s">
        <v>57</v>
      </c>
      <c r="S21" s="453">
        <v>101.2</v>
      </c>
      <c r="T21" s="454">
        <v>0.7</v>
      </c>
      <c r="U21" s="454">
        <v>1.1000000000000001</v>
      </c>
      <c r="V21" s="453">
        <v>106.5</v>
      </c>
      <c r="W21" s="454">
        <v>6</v>
      </c>
      <c r="X21" s="454">
        <v>6.6</v>
      </c>
      <c r="Y21" s="453">
        <v>104.1</v>
      </c>
      <c r="Z21" s="454">
        <v>0</v>
      </c>
      <c r="AA21" s="454">
        <v>2</v>
      </c>
      <c r="AB21" s="453">
        <v>107.2</v>
      </c>
      <c r="AC21" s="454">
        <v>1.7</v>
      </c>
      <c r="AD21" s="455">
        <v>13.4</v>
      </c>
      <c r="AE21" s="457"/>
      <c r="AF21" s="458"/>
    </row>
    <row r="22" spans="1:32" s="459" customFormat="1" ht="18" customHeight="1">
      <c r="A22" s="450"/>
      <c r="B22" s="460">
        <v>2</v>
      </c>
      <c r="C22" s="452"/>
      <c r="D22" s="453">
        <v>100.7</v>
      </c>
      <c r="E22" s="454">
        <v>0</v>
      </c>
      <c r="F22" s="454">
        <v>1.4</v>
      </c>
      <c r="G22" s="453">
        <v>103.8</v>
      </c>
      <c r="H22" s="454">
        <v>-1.1000000000000001</v>
      </c>
      <c r="I22" s="454">
        <v>8.6999999999999993</v>
      </c>
      <c r="J22" s="453">
        <v>99.6</v>
      </c>
      <c r="K22" s="454">
        <v>-0.1</v>
      </c>
      <c r="L22" s="454">
        <v>0.5</v>
      </c>
      <c r="M22" s="453">
        <v>111.4</v>
      </c>
      <c r="N22" s="454">
        <v>3.1</v>
      </c>
      <c r="O22" s="455">
        <v>16.600000000000001</v>
      </c>
      <c r="P22" s="450" t="s">
        <v>46</v>
      </c>
      <c r="Q22" s="460">
        <v>2</v>
      </c>
      <c r="R22" s="452" t="s">
        <v>46</v>
      </c>
      <c r="S22" s="453">
        <v>101.5</v>
      </c>
      <c r="T22" s="454">
        <v>0.2</v>
      </c>
      <c r="U22" s="454">
        <v>1.7</v>
      </c>
      <c r="V22" s="453">
        <v>106.6</v>
      </c>
      <c r="W22" s="454">
        <v>0.1</v>
      </c>
      <c r="X22" s="454">
        <v>9.8000000000000007</v>
      </c>
      <c r="Y22" s="453">
        <v>104.1</v>
      </c>
      <c r="Z22" s="454">
        <v>0</v>
      </c>
      <c r="AA22" s="454">
        <v>2</v>
      </c>
      <c r="AB22" s="453">
        <v>110.1</v>
      </c>
      <c r="AC22" s="454">
        <v>2.8</v>
      </c>
      <c r="AD22" s="455">
        <v>16.100000000000001</v>
      </c>
      <c r="AE22" s="457"/>
      <c r="AF22" s="458"/>
    </row>
    <row r="23" spans="1:32" s="463" customFormat="1" ht="18" customHeight="1">
      <c r="A23" s="450" t="s">
        <v>46</v>
      </c>
      <c r="B23" s="456">
        <v>3</v>
      </c>
      <c r="C23" s="452" t="s">
        <v>46</v>
      </c>
      <c r="D23" s="453">
        <v>100.8</v>
      </c>
      <c r="E23" s="454">
        <v>0.1</v>
      </c>
      <c r="F23" s="454">
        <v>1.9</v>
      </c>
      <c r="G23" s="453">
        <v>103</v>
      </c>
      <c r="H23" s="454">
        <v>-0.7</v>
      </c>
      <c r="I23" s="454">
        <v>9.6999999999999993</v>
      </c>
      <c r="J23" s="453">
        <v>99.4</v>
      </c>
      <c r="K23" s="454">
        <v>-0.1</v>
      </c>
      <c r="L23" s="454">
        <v>0.4</v>
      </c>
      <c r="M23" s="453">
        <v>114.3</v>
      </c>
      <c r="N23" s="454">
        <v>2.6</v>
      </c>
      <c r="O23" s="455">
        <v>18.399999999999999</v>
      </c>
      <c r="P23" s="450"/>
      <c r="Q23" s="456">
        <v>3</v>
      </c>
      <c r="R23" s="452"/>
      <c r="S23" s="453">
        <v>101.7</v>
      </c>
      <c r="T23" s="454">
        <v>0.3</v>
      </c>
      <c r="U23" s="454">
        <v>2.5</v>
      </c>
      <c r="V23" s="453">
        <v>107</v>
      </c>
      <c r="W23" s="454">
        <v>0.3</v>
      </c>
      <c r="X23" s="454">
        <v>13.2</v>
      </c>
      <c r="Y23" s="453">
        <v>104.1</v>
      </c>
      <c r="Z23" s="454">
        <v>0</v>
      </c>
      <c r="AA23" s="454">
        <v>2</v>
      </c>
      <c r="AB23" s="453">
        <v>113.2</v>
      </c>
      <c r="AC23" s="454">
        <v>2.8</v>
      </c>
      <c r="AD23" s="455">
        <v>18.100000000000001</v>
      </c>
      <c r="AE23" s="461"/>
      <c r="AF23" s="462"/>
    </row>
    <row r="24" spans="1:32" s="466" customFormat="1" ht="18" customHeight="1">
      <c r="A24" s="450"/>
      <c r="B24" s="460">
        <v>4</v>
      </c>
      <c r="C24" s="452"/>
      <c r="D24" s="453">
        <v>101.6</v>
      </c>
      <c r="E24" s="454">
        <v>0.8</v>
      </c>
      <c r="F24" s="454">
        <v>2.7</v>
      </c>
      <c r="G24" s="453">
        <v>104.7</v>
      </c>
      <c r="H24" s="454">
        <v>1.6</v>
      </c>
      <c r="I24" s="454">
        <v>10.7</v>
      </c>
      <c r="J24" s="453">
        <v>99.5</v>
      </c>
      <c r="K24" s="454">
        <v>0.1</v>
      </c>
      <c r="L24" s="454">
        <v>0.4</v>
      </c>
      <c r="M24" s="453">
        <v>115.4</v>
      </c>
      <c r="N24" s="454">
        <v>1</v>
      </c>
      <c r="O24" s="455">
        <v>17.8</v>
      </c>
      <c r="P24" s="450"/>
      <c r="Q24" s="460">
        <v>4</v>
      </c>
      <c r="R24" s="452"/>
      <c r="S24" s="453">
        <v>102.2</v>
      </c>
      <c r="T24" s="454">
        <v>0.4</v>
      </c>
      <c r="U24" s="454">
        <v>2.8</v>
      </c>
      <c r="V24" s="453">
        <v>106</v>
      </c>
      <c r="W24" s="454">
        <v>-0.9</v>
      </c>
      <c r="X24" s="454">
        <v>10</v>
      </c>
      <c r="Y24" s="453">
        <v>104.3</v>
      </c>
      <c r="Z24" s="454">
        <v>0.2</v>
      </c>
      <c r="AA24" s="454">
        <v>2.1</v>
      </c>
      <c r="AB24" s="453">
        <v>114.5</v>
      </c>
      <c r="AC24" s="454">
        <v>1.2</v>
      </c>
      <c r="AD24" s="455">
        <v>17.7</v>
      </c>
      <c r="AE24" s="464"/>
      <c r="AF24" s="465"/>
    </row>
    <row r="25" spans="1:32" s="466" customFormat="1" ht="18" customHeight="1">
      <c r="A25" s="467"/>
      <c r="B25" s="460">
        <v>5</v>
      </c>
      <c r="C25" s="468"/>
      <c r="D25" s="453">
        <v>102.5</v>
      </c>
      <c r="E25" s="454">
        <v>0.9</v>
      </c>
      <c r="F25" s="454">
        <v>3.4</v>
      </c>
      <c r="G25" s="453">
        <v>108.8</v>
      </c>
      <c r="H25" s="454">
        <v>3.9</v>
      </c>
      <c r="I25" s="454">
        <v>14</v>
      </c>
      <c r="J25" s="453">
        <v>99.3</v>
      </c>
      <c r="K25" s="454">
        <v>-0.2</v>
      </c>
      <c r="L25" s="454">
        <v>0.2</v>
      </c>
      <c r="M25" s="453">
        <v>116.8</v>
      </c>
      <c r="N25" s="454">
        <v>1.2</v>
      </c>
      <c r="O25" s="455">
        <v>16.399999999999999</v>
      </c>
      <c r="P25" s="450"/>
      <c r="Q25" s="460">
        <v>5</v>
      </c>
      <c r="R25" s="468"/>
      <c r="S25" s="453">
        <v>102.5</v>
      </c>
      <c r="T25" s="454">
        <v>0.3</v>
      </c>
      <c r="U25" s="454">
        <v>2.8</v>
      </c>
      <c r="V25" s="453">
        <v>108.5</v>
      </c>
      <c r="W25" s="454">
        <v>2.2999999999999998</v>
      </c>
      <c r="X25" s="454">
        <v>11.5</v>
      </c>
      <c r="Y25" s="453">
        <v>104.7</v>
      </c>
      <c r="Z25" s="454">
        <v>0.4</v>
      </c>
      <c r="AA25" s="454">
        <v>2</v>
      </c>
      <c r="AB25" s="453">
        <v>115.6</v>
      </c>
      <c r="AC25" s="454">
        <v>1</v>
      </c>
      <c r="AD25" s="455">
        <v>16.399999999999999</v>
      </c>
      <c r="AE25" s="464"/>
      <c r="AF25" s="465"/>
    </row>
    <row r="26" spans="1:32" s="466" customFormat="1" ht="18" customHeight="1">
      <c r="A26" s="469"/>
      <c r="B26" s="470">
        <v>6</v>
      </c>
      <c r="C26" s="471"/>
      <c r="D26" s="474">
        <v>102.7</v>
      </c>
      <c r="E26" s="473">
        <v>0.2</v>
      </c>
      <c r="F26" s="473">
        <v>2.8</v>
      </c>
      <c r="G26" s="474">
        <v>105.6</v>
      </c>
      <c r="H26" s="473">
        <v>-2.9</v>
      </c>
      <c r="I26" s="473">
        <v>4.4000000000000004</v>
      </c>
      <c r="J26" s="474">
        <v>99.3</v>
      </c>
      <c r="K26" s="473">
        <v>0</v>
      </c>
      <c r="L26" s="473">
        <v>0.2</v>
      </c>
      <c r="M26" s="474">
        <v>117.2</v>
      </c>
      <c r="N26" s="473">
        <v>0.3</v>
      </c>
      <c r="O26" s="475">
        <v>16.2</v>
      </c>
      <c r="P26" s="469"/>
      <c r="Q26" s="470">
        <v>6</v>
      </c>
      <c r="R26" s="471"/>
      <c r="S26" s="474">
        <v>102.8</v>
      </c>
      <c r="T26" s="473">
        <v>0.3</v>
      </c>
      <c r="U26" s="473">
        <v>3.1</v>
      </c>
      <c r="V26" s="474">
        <v>107.5</v>
      </c>
      <c r="W26" s="473">
        <v>-0.9</v>
      </c>
      <c r="X26" s="473">
        <v>8.3000000000000007</v>
      </c>
      <c r="Y26" s="474">
        <v>104.8</v>
      </c>
      <c r="Z26" s="473">
        <v>0.1</v>
      </c>
      <c r="AA26" s="473">
        <v>2</v>
      </c>
      <c r="AB26" s="474">
        <v>116.3</v>
      </c>
      <c r="AC26" s="473">
        <v>0.6</v>
      </c>
      <c r="AD26" s="475">
        <v>16.399999999999999</v>
      </c>
      <c r="AE26" s="464"/>
      <c r="AF26" s="465"/>
    </row>
    <row r="27" spans="1:32" ht="13.5">
      <c r="A27" s="1641" t="s">
        <v>362</v>
      </c>
      <c r="B27" s="1642"/>
      <c r="C27" s="1643"/>
      <c r="D27" s="1641" t="s">
        <v>377</v>
      </c>
      <c r="E27" s="1642"/>
      <c r="F27" s="1643"/>
      <c r="G27" s="1617" t="s">
        <v>378</v>
      </c>
      <c r="H27" s="1618"/>
      <c r="I27" s="1619"/>
      <c r="J27" s="1617" t="s">
        <v>379</v>
      </c>
      <c r="K27" s="1618"/>
      <c r="L27" s="1619"/>
      <c r="M27" s="1617" t="s">
        <v>380</v>
      </c>
      <c r="N27" s="1618"/>
      <c r="O27" s="1619"/>
      <c r="P27" s="1641" t="s">
        <v>362</v>
      </c>
      <c r="Q27" s="1642"/>
      <c r="R27" s="1643"/>
      <c r="S27" s="1641" t="s">
        <v>377</v>
      </c>
      <c r="T27" s="1642"/>
      <c r="U27" s="1643"/>
      <c r="V27" s="1617" t="s">
        <v>378</v>
      </c>
      <c r="W27" s="1618"/>
      <c r="X27" s="1619"/>
      <c r="Y27" s="1617" t="s">
        <v>379</v>
      </c>
      <c r="Z27" s="1618"/>
      <c r="AA27" s="1619"/>
      <c r="AB27" s="1617" t="s">
        <v>380</v>
      </c>
      <c r="AC27" s="1618"/>
      <c r="AD27" s="1619"/>
      <c r="AE27" s="479"/>
      <c r="AF27" s="369"/>
    </row>
    <row r="28" spans="1:32" ht="13.5">
      <c r="A28" s="1644"/>
      <c r="B28" s="1645"/>
      <c r="C28" s="1646"/>
      <c r="D28" s="1644"/>
      <c r="E28" s="1645"/>
      <c r="F28" s="1646"/>
      <c r="G28" s="1620"/>
      <c r="H28" s="1621"/>
      <c r="I28" s="1622"/>
      <c r="J28" s="1620"/>
      <c r="K28" s="1621"/>
      <c r="L28" s="1622"/>
      <c r="M28" s="1620"/>
      <c r="N28" s="1621"/>
      <c r="O28" s="1622"/>
      <c r="P28" s="1644"/>
      <c r="Q28" s="1645"/>
      <c r="R28" s="1646"/>
      <c r="S28" s="1644"/>
      <c r="T28" s="1645"/>
      <c r="U28" s="1646"/>
      <c r="V28" s="1620"/>
      <c r="W28" s="1621"/>
      <c r="X28" s="1622"/>
      <c r="Y28" s="1620"/>
      <c r="Z28" s="1621"/>
      <c r="AA28" s="1622"/>
      <c r="AB28" s="1620"/>
      <c r="AC28" s="1621"/>
      <c r="AD28" s="1622"/>
      <c r="AE28" s="479"/>
      <c r="AF28" s="369"/>
    </row>
    <row r="29" spans="1:32" ht="13.5">
      <c r="A29" s="1644"/>
      <c r="B29" s="1645"/>
      <c r="C29" s="1646"/>
      <c r="D29" s="1647"/>
      <c r="E29" s="1648"/>
      <c r="F29" s="1649"/>
      <c r="G29" s="1623"/>
      <c r="H29" s="1624"/>
      <c r="I29" s="1625"/>
      <c r="J29" s="1623"/>
      <c r="K29" s="1624"/>
      <c r="L29" s="1625"/>
      <c r="M29" s="1623"/>
      <c r="N29" s="1624"/>
      <c r="O29" s="1625"/>
      <c r="P29" s="1647"/>
      <c r="Q29" s="1648"/>
      <c r="R29" s="1649"/>
      <c r="S29" s="1647"/>
      <c r="T29" s="1648"/>
      <c r="U29" s="1649"/>
      <c r="V29" s="1623"/>
      <c r="W29" s="1624"/>
      <c r="X29" s="1625"/>
      <c r="Y29" s="1623"/>
      <c r="Z29" s="1624"/>
      <c r="AA29" s="1625"/>
      <c r="AB29" s="1623"/>
      <c r="AC29" s="1624"/>
      <c r="AD29" s="1625"/>
      <c r="AE29" s="479"/>
      <c r="AF29" s="369"/>
    </row>
    <row r="30" spans="1:32" ht="14.1" customHeight="1">
      <c r="A30" s="1635" t="s">
        <v>367</v>
      </c>
      <c r="B30" s="1636"/>
      <c r="C30" s="1637"/>
      <c r="D30" s="1612" t="s">
        <v>368</v>
      </c>
      <c r="E30" s="443" t="s">
        <v>369</v>
      </c>
      <c r="F30" s="444" t="s">
        <v>370</v>
      </c>
      <c r="G30" s="1612" t="s">
        <v>368</v>
      </c>
      <c r="H30" s="443" t="s">
        <v>369</v>
      </c>
      <c r="I30" s="444" t="s">
        <v>370</v>
      </c>
      <c r="J30" s="1612" t="s">
        <v>368</v>
      </c>
      <c r="K30" s="443" t="s">
        <v>369</v>
      </c>
      <c r="L30" s="444" t="s">
        <v>370</v>
      </c>
      <c r="M30" s="1612" t="s">
        <v>368</v>
      </c>
      <c r="N30" s="443" t="s">
        <v>369</v>
      </c>
      <c r="O30" s="445" t="s">
        <v>370</v>
      </c>
      <c r="P30" s="1635" t="s">
        <v>367</v>
      </c>
      <c r="Q30" s="1636"/>
      <c r="R30" s="1637"/>
      <c r="S30" s="1612" t="s">
        <v>368</v>
      </c>
      <c r="T30" s="443" t="s">
        <v>369</v>
      </c>
      <c r="U30" s="444" t="s">
        <v>370</v>
      </c>
      <c r="V30" s="1612" t="s">
        <v>368</v>
      </c>
      <c r="W30" s="443" t="s">
        <v>369</v>
      </c>
      <c r="X30" s="444" t="s">
        <v>370</v>
      </c>
      <c r="Y30" s="1612" t="s">
        <v>368</v>
      </c>
      <c r="Z30" s="443" t="s">
        <v>369</v>
      </c>
      <c r="AA30" s="444" t="s">
        <v>370</v>
      </c>
      <c r="AB30" s="1612" t="s">
        <v>368</v>
      </c>
      <c r="AC30" s="443" t="s">
        <v>369</v>
      </c>
      <c r="AD30" s="445" t="s">
        <v>370</v>
      </c>
      <c r="AE30" s="479"/>
      <c r="AF30" s="369"/>
    </row>
    <row r="31" spans="1:32" ht="14.1" customHeight="1">
      <c r="A31" s="1638"/>
      <c r="B31" s="1639"/>
      <c r="C31" s="1640"/>
      <c r="D31" s="1613"/>
      <c r="E31" s="448" t="s">
        <v>371</v>
      </c>
      <c r="F31" s="449" t="s">
        <v>371</v>
      </c>
      <c r="G31" s="1613"/>
      <c r="H31" s="448" t="s">
        <v>371</v>
      </c>
      <c r="I31" s="449" t="s">
        <v>371</v>
      </c>
      <c r="J31" s="1613"/>
      <c r="K31" s="448" t="s">
        <v>376</v>
      </c>
      <c r="L31" s="449" t="s">
        <v>371</v>
      </c>
      <c r="M31" s="1613"/>
      <c r="N31" s="448" t="s">
        <v>371</v>
      </c>
      <c r="O31" s="448" t="s">
        <v>371</v>
      </c>
      <c r="P31" s="1638"/>
      <c r="Q31" s="1639"/>
      <c r="R31" s="1640"/>
      <c r="S31" s="1613"/>
      <c r="T31" s="448" t="s">
        <v>371</v>
      </c>
      <c r="U31" s="449" t="s">
        <v>371</v>
      </c>
      <c r="V31" s="1613"/>
      <c r="W31" s="448" t="s">
        <v>371</v>
      </c>
      <c r="X31" s="449" t="s">
        <v>371</v>
      </c>
      <c r="Y31" s="1613"/>
      <c r="Z31" s="448" t="s">
        <v>371</v>
      </c>
      <c r="AA31" s="449" t="s">
        <v>371</v>
      </c>
      <c r="AB31" s="1613"/>
      <c r="AC31" s="448" t="s">
        <v>371</v>
      </c>
      <c r="AD31" s="448" t="s">
        <v>371</v>
      </c>
      <c r="AE31" s="479"/>
      <c r="AF31" s="369"/>
    </row>
    <row r="32" spans="1:32" s="459" customFormat="1" ht="18" customHeight="1">
      <c r="A32" s="450" t="s">
        <v>55</v>
      </c>
      <c r="B32" s="460">
        <v>1</v>
      </c>
      <c r="C32" s="452" t="s">
        <v>57</v>
      </c>
      <c r="D32" s="453">
        <v>96.3</v>
      </c>
      <c r="E32" s="454">
        <v>-1.4</v>
      </c>
      <c r="F32" s="454">
        <v>-2.6</v>
      </c>
      <c r="G32" s="453">
        <v>100.3</v>
      </c>
      <c r="H32" s="454">
        <v>-0.2</v>
      </c>
      <c r="I32" s="454">
        <v>3.4</v>
      </c>
      <c r="J32" s="453">
        <v>99.8</v>
      </c>
      <c r="K32" s="454">
        <v>-0.1</v>
      </c>
      <c r="L32" s="454">
        <v>1</v>
      </c>
      <c r="M32" s="453">
        <v>92.3</v>
      </c>
      <c r="N32" s="454">
        <v>0.2</v>
      </c>
      <c r="O32" s="455">
        <v>-7.6</v>
      </c>
      <c r="P32" s="450" t="s">
        <v>55</v>
      </c>
      <c r="Q32" s="456">
        <v>1</v>
      </c>
      <c r="R32" s="452" t="s">
        <v>57</v>
      </c>
      <c r="S32" s="453">
        <v>96.8</v>
      </c>
      <c r="T32" s="454">
        <v>-1.6</v>
      </c>
      <c r="U32" s="454">
        <v>-4.8</v>
      </c>
      <c r="V32" s="453">
        <v>99.3</v>
      </c>
      <c r="W32" s="454">
        <v>1</v>
      </c>
      <c r="X32" s="454">
        <v>-0.3</v>
      </c>
      <c r="Y32" s="453">
        <v>99.3</v>
      </c>
      <c r="Z32" s="454">
        <v>-0.2</v>
      </c>
      <c r="AA32" s="454">
        <v>1</v>
      </c>
      <c r="AB32" s="453">
        <v>94.9</v>
      </c>
      <c r="AC32" s="454">
        <v>-0.1</v>
      </c>
      <c r="AD32" s="455">
        <v>-5.0999999999999996</v>
      </c>
      <c r="AE32" s="457"/>
      <c r="AF32" s="458"/>
    </row>
    <row r="33" spans="1:32" s="459" customFormat="1" ht="18" customHeight="1">
      <c r="A33" s="450"/>
      <c r="B33" s="456">
        <v>2</v>
      </c>
      <c r="C33" s="452"/>
      <c r="D33" s="453">
        <v>96.1</v>
      </c>
      <c r="E33" s="454">
        <v>-0.2</v>
      </c>
      <c r="F33" s="454">
        <v>-2.2999999999999998</v>
      </c>
      <c r="G33" s="453">
        <v>98.9</v>
      </c>
      <c r="H33" s="454">
        <v>-1.3</v>
      </c>
      <c r="I33" s="454">
        <v>2.2000000000000002</v>
      </c>
      <c r="J33" s="453">
        <v>99.6</v>
      </c>
      <c r="K33" s="454">
        <v>-0.2</v>
      </c>
      <c r="L33" s="454">
        <v>0.5</v>
      </c>
      <c r="M33" s="453">
        <v>92.3</v>
      </c>
      <c r="N33" s="454">
        <v>0</v>
      </c>
      <c r="O33" s="455">
        <v>-7.5</v>
      </c>
      <c r="P33" s="450" t="s">
        <v>46</v>
      </c>
      <c r="Q33" s="460">
        <v>2</v>
      </c>
      <c r="R33" s="452" t="s">
        <v>46</v>
      </c>
      <c r="S33" s="453">
        <v>96.7</v>
      </c>
      <c r="T33" s="454">
        <v>-0.1</v>
      </c>
      <c r="U33" s="454">
        <v>-4</v>
      </c>
      <c r="V33" s="453">
        <v>99</v>
      </c>
      <c r="W33" s="454">
        <v>-0.3</v>
      </c>
      <c r="X33" s="454">
        <v>-1.6</v>
      </c>
      <c r="Y33" s="453">
        <v>99.1</v>
      </c>
      <c r="Z33" s="454">
        <v>-0.2</v>
      </c>
      <c r="AA33" s="454">
        <v>0.5</v>
      </c>
      <c r="AB33" s="453">
        <v>95.5</v>
      </c>
      <c r="AC33" s="454">
        <v>0.5</v>
      </c>
      <c r="AD33" s="455">
        <v>-4.8</v>
      </c>
      <c r="AE33" s="457"/>
      <c r="AF33" s="458"/>
    </row>
    <row r="34" spans="1:32" s="463" customFormat="1" ht="18" customHeight="1">
      <c r="A34" s="450" t="s">
        <v>46</v>
      </c>
      <c r="B34" s="460">
        <v>3</v>
      </c>
      <c r="C34" s="452" t="s">
        <v>46</v>
      </c>
      <c r="D34" s="453">
        <v>98.6</v>
      </c>
      <c r="E34" s="454">
        <v>2.6</v>
      </c>
      <c r="F34" s="454">
        <v>0.7</v>
      </c>
      <c r="G34" s="453">
        <v>99.3</v>
      </c>
      <c r="H34" s="454">
        <v>0.4</v>
      </c>
      <c r="I34" s="454">
        <v>1</v>
      </c>
      <c r="J34" s="453">
        <v>99.7</v>
      </c>
      <c r="K34" s="454">
        <v>0.1</v>
      </c>
      <c r="L34" s="454">
        <v>0.7</v>
      </c>
      <c r="M34" s="453">
        <v>92.7</v>
      </c>
      <c r="N34" s="454">
        <v>0.5</v>
      </c>
      <c r="O34" s="455">
        <v>-7.2</v>
      </c>
      <c r="P34" s="450"/>
      <c r="Q34" s="456">
        <v>3</v>
      </c>
      <c r="R34" s="452"/>
      <c r="S34" s="453">
        <v>101.2</v>
      </c>
      <c r="T34" s="454">
        <v>4.5999999999999996</v>
      </c>
      <c r="U34" s="454">
        <v>0.6</v>
      </c>
      <c r="V34" s="453">
        <v>101.4</v>
      </c>
      <c r="W34" s="454">
        <v>2.4</v>
      </c>
      <c r="X34" s="454">
        <v>-0.9</v>
      </c>
      <c r="Y34" s="453">
        <v>99.4</v>
      </c>
      <c r="Z34" s="454">
        <v>0.3</v>
      </c>
      <c r="AA34" s="454">
        <v>0.8</v>
      </c>
      <c r="AB34" s="453">
        <v>96</v>
      </c>
      <c r="AC34" s="454">
        <v>0.5</v>
      </c>
      <c r="AD34" s="455">
        <v>-4.4000000000000004</v>
      </c>
      <c r="AE34" s="461"/>
      <c r="AF34" s="462"/>
    </row>
    <row r="35" spans="1:32" s="466" customFormat="1" ht="18" customHeight="1">
      <c r="A35" s="450"/>
      <c r="B35" s="460">
        <v>4</v>
      </c>
      <c r="C35" s="452"/>
      <c r="D35" s="453">
        <v>99.7</v>
      </c>
      <c r="E35" s="454">
        <v>1</v>
      </c>
      <c r="F35" s="454">
        <v>0.6</v>
      </c>
      <c r="G35" s="453">
        <v>101.5</v>
      </c>
      <c r="H35" s="454">
        <v>2.2000000000000002</v>
      </c>
      <c r="I35" s="454">
        <v>2</v>
      </c>
      <c r="J35" s="453">
        <v>98.6</v>
      </c>
      <c r="K35" s="454">
        <v>-1.1000000000000001</v>
      </c>
      <c r="L35" s="454">
        <v>-0.4</v>
      </c>
      <c r="M35" s="453">
        <v>92.4</v>
      </c>
      <c r="N35" s="454">
        <v>-0.4</v>
      </c>
      <c r="O35" s="455">
        <v>-0.6</v>
      </c>
      <c r="P35" s="450"/>
      <c r="Q35" s="460">
        <v>4</v>
      </c>
      <c r="R35" s="452"/>
      <c r="S35" s="453">
        <v>100</v>
      </c>
      <c r="T35" s="454">
        <v>-1.2</v>
      </c>
      <c r="U35" s="454">
        <v>-0.7</v>
      </c>
      <c r="V35" s="453">
        <v>102</v>
      </c>
      <c r="W35" s="454">
        <v>0.6</v>
      </c>
      <c r="X35" s="454">
        <v>-0.1</v>
      </c>
      <c r="Y35" s="453">
        <v>98.6</v>
      </c>
      <c r="Z35" s="454">
        <v>-0.8</v>
      </c>
      <c r="AA35" s="454">
        <v>-0.3</v>
      </c>
      <c r="AB35" s="453">
        <v>95.7</v>
      </c>
      <c r="AC35" s="454">
        <v>-0.3</v>
      </c>
      <c r="AD35" s="455">
        <v>0.9</v>
      </c>
      <c r="AE35" s="464"/>
      <c r="AF35" s="465"/>
    </row>
    <row r="36" spans="1:32" s="466" customFormat="1" ht="18" customHeight="1">
      <c r="A36" s="467"/>
      <c r="B36" s="460">
        <v>5</v>
      </c>
      <c r="C36" s="468"/>
      <c r="D36" s="453">
        <v>100.7</v>
      </c>
      <c r="E36" s="454">
        <v>1.1000000000000001</v>
      </c>
      <c r="F36" s="454">
        <v>1.5</v>
      </c>
      <c r="G36" s="453">
        <v>102.4</v>
      </c>
      <c r="H36" s="454">
        <v>1</v>
      </c>
      <c r="I36" s="454">
        <v>2.7</v>
      </c>
      <c r="J36" s="453">
        <v>98.5</v>
      </c>
      <c r="K36" s="454">
        <v>-0.2</v>
      </c>
      <c r="L36" s="454">
        <v>-0.8</v>
      </c>
      <c r="M36" s="453">
        <v>92.2</v>
      </c>
      <c r="N36" s="454">
        <v>-0.2</v>
      </c>
      <c r="O36" s="455">
        <v>-1.2</v>
      </c>
      <c r="P36" s="450"/>
      <c r="Q36" s="460">
        <v>5</v>
      </c>
      <c r="R36" s="468"/>
      <c r="S36" s="453">
        <v>100.9</v>
      </c>
      <c r="T36" s="454">
        <v>0.9</v>
      </c>
      <c r="U36" s="454">
        <v>0.3</v>
      </c>
      <c r="V36" s="453">
        <v>102.8</v>
      </c>
      <c r="W36" s="454">
        <v>0.8</v>
      </c>
      <c r="X36" s="454">
        <v>0.4</v>
      </c>
      <c r="Y36" s="453">
        <v>98.5</v>
      </c>
      <c r="Z36" s="454">
        <v>-0.1</v>
      </c>
      <c r="AA36" s="454">
        <v>-0.6</v>
      </c>
      <c r="AB36" s="453">
        <v>95.4</v>
      </c>
      <c r="AC36" s="454">
        <v>-0.4</v>
      </c>
      <c r="AD36" s="455">
        <v>0.3</v>
      </c>
      <c r="AE36" s="464"/>
      <c r="AF36" s="465"/>
    </row>
    <row r="37" spans="1:32" s="466" customFormat="1" ht="18" customHeight="1">
      <c r="A37" s="469"/>
      <c r="B37" s="470">
        <v>6</v>
      </c>
      <c r="C37" s="471"/>
      <c r="D37" s="474">
        <v>101.6</v>
      </c>
      <c r="E37" s="473">
        <v>0.8</v>
      </c>
      <c r="F37" s="473">
        <v>0.6</v>
      </c>
      <c r="G37" s="474">
        <v>102.2</v>
      </c>
      <c r="H37" s="473">
        <v>-0.3</v>
      </c>
      <c r="I37" s="473">
        <v>3.1</v>
      </c>
      <c r="J37" s="474">
        <v>98.2</v>
      </c>
      <c r="K37" s="473">
        <v>-0.3</v>
      </c>
      <c r="L37" s="473">
        <v>-1</v>
      </c>
      <c r="M37" s="474">
        <v>92.5</v>
      </c>
      <c r="N37" s="473">
        <v>0.3</v>
      </c>
      <c r="O37" s="475">
        <v>-0.9</v>
      </c>
      <c r="P37" s="469"/>
      <c r="Q37" s="470">
        <v>6</v>
      </c>
      <c r="R37" s="471"/>
      <c r="S37" s="474">
        <v>103.7</v>
      </c>
      <c r="T37" s="473">
        <v>2.8</v>
      </c>
      <c r="U37" s="473">
        <v>0.9</v>
      </c>
      <c r="V37" s="474">
        <v>102.8</v>
      </c>
      <c r="W37" s="473">
        <v>0.1</v>
      </c>
      <c r="X37" s="473">
        <v>1.2</v>
      </c>
      <c r="Y37" s="474">
        <v>98.5</v>
      </c>
      <c r="Z37" s="473">
        <v>0.1</v>
      </c>
      <c r="AA37" s="473">
        <v>-0.4</v>
      </c>
      <c r="AB37" s="474">
        <v>95.5</v>
      </c>
      <c r="AC37" s="473">
        <v>0.2</v>
      </c>
      <c r="AD37" s="475">
        <v>0.3</v>
      </c>
      <c r="AE37" s="464"/>
      <c r="AF37" s="465"/>
    </row>
    <row r="38" spans="1:32" ht="13.5">
      <c r="A38" s="1641" t="s">
        <v>362</v>
      </c>
      <c r="B38" s="1642"/>
      <c r="C38" s="1643"/>
      <c r="D38" s="1617" t="s">
        <v>381</v>
      </c>
      <c r="E38" s="1618"/>
      <c r="F38" s="1619"/>
      <c r="G38" s="1617" t="s">
        <v>382</v>
      </c>
      <c r="H38" s="1618"/>
      <c r="I38" s="1619"/>
      <c r="J38" s="1617" t="s">
        <v>383</v>
      </c>
      <c r="K38" s="1618"/>
      <c r="L38" s="1619"/>
      <c r="M38" s="1626" t="s">
        <v>384</v>
      </c>
      <c r="N38" s="1627"/>
      <c r="O38" s="1628"/>
      <c r="P38" s="1641" t="s">
        <v>362</v>
      </c>
      <c r="Q38" s="1642"/>
      <c r="R38" s="1643"/>
      <c r="S38" s="1617" t="s">
        <v>381</v>
      </c>
      <c r="T38" s="1618"/>
      <c r="U38" s="1619"/>
      <c r="V38" s="1617" t="s">
        <v>382</v>
      </c>
      <c r="W38" s="1618"/>
      <c r="X38" s="1619"/>
      <c r="Y38" s="1617" t="s">
        <v>383</v>
      </c>
      <c r="Z38" s="1618"/>
      <c r="AA38" s="1619"/>
      <c r="AB38" s="1626" t="s">
        <v>384</v>
      </c>
      <c r="AC38" s="1627"/>
      <c r="AD38" s="1628"/>
      <c r="AE38" s="479"/>
      <c r="AF38" s="369"/>
    </row>
    <row r="39" spans="1:32" ht="13.5">
      <c r="A39" s="1644"/>
      <c r="B39" s="1645"/>
      <c r="C39" s="1646"/>
      <c r="D39" s="1620"/>
      <c r="E39" s="1621"/>
      <c r="F39" s="1622"/>
      <c r="G39" s="1620"/>
      <c r="H39" s="1621"/>
      <c r="I39" s="1622"/>
      <c r="J39" s="1620"/>
      <c r="K39" s="1621"/>
      <c r="L39" s="1622"/>
      <c r="M39" s="1629"/>
      <c r="N39" s="1630"/>
      <c r="O39" s="1631"/>
      <c r="P39" s="1644"/>
      <c r="Q39" s="1645"/>
      <c r="R39" s="1646"/>
      <c r="S39" s="1620"/>
      <c r="T39" s="1621"/>
      <c r="U39" s="1622"/>
      <c r="V39" s="1620"/>
      <c r="W39" s="1621"/>
      <c r="X39" s="1622"/>
      <c r="Y39" s="1620"/>
      <c r="Z39" s="1621"/>
      <c r="AA39" s="1622"/>
      <c r="AB39" s="1629"/>
      <c r="AC39" s="1630"/>
      <c r="AD39" s="1631"/>
      <c r="AE39" s="479"/>
      <c r="AF39" s="369"/>
    </row>
    <row r="40" spans="1:32" ht="13.5">
      <c r="A40" s="1644"/>
      <c r="B40" s="1645"/>
      <c r="C40" s="1646"/>
      <c r="D40" s="1623"/>
      <c r="E40" s="1624"/>
      <c r="F40" s="1625"/>
      <c r="G40" s="1623"/>
      <c r="H40" s="1624"/>
      <c r="I40" s="1625"/>
      <c r="J40" s="1623"/>
      <c r="K40" s="1624"/>
      <c r="L40" s="1625"/>
      <c r="M40" s="1632"/>
      <c r="N40" s="1633"/>
      <c r="O40" s="1634"/>
      <c r="P40" s="1647"/>
      <c r="Q40" s="1648"/>
      <c r="R40" s="1649"/>
      <c r="S40" s="1623"/>
      <c r="T40" s="1624"/>
      <c r="U40" s="1625"/>
      <c r="V40" s="1623"/>
      <c r="W40" s="1624"/>
      <c r="X40" s="1625"/>
      <c r="Y40" s="1623"/>
      <c r="Z40" s="1624"/>
      <c r="AA40" s="1625"/>
      <c r="AB40" s="1632"/>
      <c r="AC40" s="1633"/>
      <c r="AD40" s="1634"/>
      <c r="AE40" s="479"/>
      <c r="AF40" s="369"/>
    </row>
    <row r="41" spans="1:32" ht="14.1" customHeight="1">
      <c r="A41" s="1635" t="s">
        <v>367</v>
      </c>
      <c r="B41" s="1636"/>
      <c r="C41" s="1637"/>
      <c r="D41" s="1612" t="s">
        <v>368</v>
      </c>
      <c r="E41" s="443" t="s">
        <v>369</v>
      </c>
      <c r="F41" s="445" t="s">
        <v>370</v>
      </c>
      <c r="G41" s="1614" t="s">
        <v>368</v>
      </c>
      <c r="H41" s="443" t="s">
        <v>369</v>
      </c>
      <c r="I41" s="444" t="s">
        <v>370</v>
      </c>
      <c r="J41" s="1612" t="s">
        <v>368</v>
      </c>
      <c r="K41" s="443" t="s">
        <v>369</v>
      </c>
      <c r="L41" s="444" t="s">
        <v>370</v>
      </c>
      <c r="M41" s="1612" t="s">
        <v>368</v>
      </c>
      <c r="N41" s="443" t="s">
        <v>369</v>
      </c>
      <c r="O41" s="445" t="s">
        <v>370</v>
      </c>
      <c r="P41" s="1635" t="s">
        <v>367</v>
      </c>
      <c r="Q41" s="1636"/>
      <c r="R41" s="1637"/>
      <c r="S41" s="1612" t="s">
        <v>368</v>
      </c>
      <c r="T41" s="443" t="s">
        <v>369</v>
      </c>
      <c r="U41" s="445" t="s">
        <v>370</v>
      </c>
      <c r="V41" s="1614" t="s">
        <v>368</v>
      </c>
      <c r="W41" s="443" t="s">
        <v>369</v>
      </c>
      <c r="X41" s="444" t="s">
        <v>370</v>
      </c>
      <c r="Y41" s="1612" t="s">
        <v>368</v>
      </c>
      <c r="Z41" s="443" t="s">
        <v>369</v>
      </c>
      <c r="AA41" s="444" t="s">
        <v>370</v>
      </c>
      <c r="AB41" s="1612" t="s">
        <v>368</v>
      </c>
      <c r="AC41" s="443" t="s">
        <v>369</v>
      </c>
      <c r="AD41" s="445" t="s">
        <v>370</v>
      </c>
      <c r="AE41" s="479"/>
      <c r="AF41" s="369"/>
    </row>
    <row r="42" spans="1:32" ht="14.1" customHeight="1">
      <c r="A42" s="1638"/>
      <c r="B42" s="1639"/>
      <c r="C42" s="1640"/>
      <c r="D42" s="1613"/>
      <c r="E42" s="448" t="s">
        <v>371</v>
      </c>
      <c r="F42" s="448" t="s">
        <v>371</v>
      </c>
      <c r="G42" s="1615"/>
      <c r="H42" s="448" t="s">
        <v>371</v>
      </c>
      <c r="I42" s="449" t="s">
        <v>371</v>
      </c>
      <c r="J42" s="1319"/>
      <c r="K42" s="448" t="s">
        <v>371</v>
      </c>
      <c r="L42" s="449" t="s">
        <v>371</v>
      </c>
      <c r="M42" s="1319"/>
      <c r="N42" s="448" t="s">
        <v>371</v>
      </c>
      <c r="O42" s="448" t="s">
        <v>371</v>
      </c>
      <c r="P42" s="1638"/>
      <c r="Q42" s="1639"/>
      <c r="R42" s="1640"/>
      <c r="S42" s="1613"/>
      <c r="T42" s="448" t="s">
        <v>371</v>
      </c>
      <c r="U42" s="448" t="s">
        <v>371</v>
      </c>
      <c r="V42" s="1615"/>
      <c r="W42" s="448" t="s">
        <v>371</v>
      </c>
      <c r="X42" s="449" t="s">
        <v>371</v>
      </c>
      <c r="Y42" s="1319"/>
      <c r="Z42" s="448" t="s">
        <v>371</v>
      </c>
      <c r="AA42" s="449" t="s">
        <v>371</v>
      </c>
      <c r="AB42" s="1319"/>
      <c r="AC42" s="448" t="s">
        <v>371</v>
      </c>
      <c r="AD42" s="448" t="s">
        <v>371</v>
      </c>
      <c r="AE42" s="479"/>
      <c r="AF42" s="369"/>
    </row>
    <row r="43" spans="1:32" s="459" customFormat="1" ht="18" customHeight="1">
      <c r="A43" s="450" t="s">
        <v>55</v>
      </c>
      <c r="B43" s="456">
        <v>1</v>
      </c>
      <c r="C43" s="452" t="s">
        <v>57</v>
      </c>
      <c r="D43" s="453">
        <v>100.6</v>
      </c>
      <c r="E43" s="454">
        <v>0</v>
      </c>
      <c r="F43" s="454">
        <v>1.4</v>
      </c>
      <c r="G43" s="453">
        <v>101.3</v>
      </c>
      <c r="H43" s="454">
        <v>-0.6</v>
      </c>
      <c r="I43" s="454">
        <v>0.7</v>
      </c>
      <c r="J43" s="453">
        <v>101.4</v>
      </c>
      <c r="K43" s="454">
        <v>-0.3</v>
      </c>
      <c r="L43" s="454">
        <v>0.5</v>
      </c>
      <c r="M43" s="453">
        <v>99.7</v>
      </c>
      <c r="N43" s="454">
        <v>0.5</v>
      </c>
      <c r="O43" s="455">
        <v>0.2</v>
      </c>
      <c r="P43" s="450" t="s">
        <v>55</v>
      </c>
      <c r="Q43" s="456">
        <v>1</v>
      </c>
      <c r="R43" s="452" t="s">
        <v>57</v>
      </c>
      <c r="S43" s="453">
        <v>98.2</v>
      </c>
      <c r="T43" s="454">
        <v>0</v>
      </c>
      <c r="U43" s="454">
        <v>-1.1000000000000001</v>
      </c>
      <c r="V43" s="453">
        <v>101.5</v>
      </c>
      <c r="W43" s="454">
        <v>-1</v>
      </c>
      <c r="X43" s="454">
        <v>0.4</v>
      </c>
      <c r="Y43" s="453">
        <v>100.8</v>
      </c>
      <c r="Z43" s="454">
        <v>0.4</v>
      </c>
      <c r="AA43" s="454">
        <v>0.7</v>
      </c>
      <c r="AB43" s="453">
        <v>100</v>
      </c>
      <c r="AC43" s="454">
        <v>0.2</v>
      </c>
      <c r="AD43" s="455">
        <v>0.3</v>
      </c>
      <c r="AE43" s="457"/>
      <c r="AF43" s="458"/>
    </row>
    <row r="44" spans="1:32" s="459" customFormat="1" ht="18" customHeight="1">
      <c r="A44" s="450"/>
      <c r="B44" s="460">
        <v>2</v>
      </c>
      <c r="C44" s="452"/>
      <c r="D44" s="453">
        <v>100.6</v>
      </c>
      <c r="E44" s="454">
        <v>0</v>
      </c>
      <c r="F44" s="454">
        <v>1.4</v>
      </c>
      <c r="G44" s="453">
        <v>101.9</v>
      </c>
      <c r="H44" s="454">
        <v>0.6</v>
      </c>
      <c r="I44" s="454">
        <v>0.9</v>
      </c>
      <c r="J44" s="453">
        <v>102.2</v>
      </c>
      <c r="K44" s="454">
        <v>0.8</v>
      </c>
      <c r="L44" s="454">
        <v>0.6</v>
      </c>
      <c r="M44" s="453">
        <v>100</v>
      </c>
      <c r="N44" s="454">
        <v>0.3</v>
      </c>
      <c r="O44" s="455">
        <v>0.7</v>
      </c>
      <c r="P44" s="450" t="s">
        <v>46</v>
      </c>
      <c r="Q44" s="460">
        <v>2</v>
      </c>
      <c r="R44" s="452" t="s">
        <v>46</v>
      </c>
      <c r="S44" s="453">
        <v>98.2</v>
      </c>
      <c r="T44" s="454">
        <v>0</v>
      </c>
      <c r="U44" s="454">
        <v>-1.1000000000000001</v>
      </c>
      <c r="V44" s="453">
        <v>102.1</v>
      </c>
      <c r="W44" s="454">
        <v>0.6</v>
      </c>
      <c r="X44" s="454">
        <v>1</v>
      </c>
      <c r="Y44" s="453">
        <v>101.2</v>
      </c>
      <c r="Z44" s="454">
        <v>0.4</v>
      </c>
      <c r="AA44" s="454">
        <v>0.5</v>
      </c>
      <c r="AB44" s="453">
        <v>100.5</v>
      </c>
      <c r="AC44" s="454">
        <v>0.5</v>
      </c>
      <c r="AD44" s="455">
        <v>0.8</v>
      </c>
      <c r="AE44" s="457"/>
      <c r="AF44" s="458"/>
    </row>
    <row r="45" spans="1:32" s="463" customFormat="1" ht="18" customHeight="1">
      <c r="A45" s="450" t="s">
        <v>46</v>
      </c>
      <c r="B45" s="456">
        <v>3</v>
      </c>
      <c r="C45" s="452" t="s">
        <v>46</v>
      </c>
      <c r="D45" s="453">
        <v>100.7</v>
      </c>
      <c r="E45" s="454">
        <v>0.1</v>
      </c>
      <c r="F45" s="454">
        <v>1.4</v>
      </c>
      <c r="G45" s="453">
        <v>102.2</v>
      </c>
      <c r="H45" s="454">
        <v>0.3</v>
      </c>
      <c r="I45" s="454">
        <v>1</v>
      </c>
      <c r="J45" s="453">
        <v>102.7</v>
      </c>
      <c r="K45" s="454">
        <v>0.5</v>
      </c>
      <c r="L45" s="454">
        <v>0.8</v>
      </c>
      <c r="M45" s="453">
        <v>100.6</v>
      </c>
      <c r="N45" s="454">
        <v>0.5</v>
      </c>
      <c r="O45" s="455">
        <v>1.2</v>
      </c>
      <c r="P45" s="450"/>
      <c r="Q45" s="456">
        <v>3</v>
      </c>
      <c r="R45" s="452"/>
      <c r="S45" s="453">
        <v>98.3</v>
      </c>
      <c r="T45" s="454">
        <v>0</v>
      </c>
      <c r="U45" s="454">
        <v>-1</v>
      </c>
      <c r="V45" s="453">
        <v>102.6</v>
      </c>
      <c r="W45" s="454">
        <v>0.5</v>
      </c>
      <c r="X45" s="454">
        <v>1.2</v>
      </c>
      <c r="Y45" s="453">
        <v>101.5</v>
      </c>
      <c r="Z45" s="454">
        <v>0.3</v>
      </c>
      <c r="AA45" s="454">
        <v>1.3</v>
      </c>
      <c r="AB45" s="453">
        <v>101.3</v>
      </c>
      <c r="AC45" s="454">
        <v>0.8</v>
      </c>
      <c r="AD45" s="455">
        <v>1.6</v>
      </c>
      <c r="AE45" s="461"/>
      <c r="AF45" s="462"/>
    </row>
    <row r="46" spans="1:32" s="466" customFormat="1" ht="18" customHeight="1">
      <c r="A46" s="450"/>
      <c r="B46" s="460">
        <v>4</v>
      </c>
      <c r="C46" s="452"/>
      <c r="D46" s="453">
        <v>101.2</v>
      </c>
      <c r="E46" s="454">
        <v>0.5</v>
      </c>
      <c r="F46" s="454">
        <v>0.8</v>
      </c>
      <c r="G46" s="453">
        <v>102.7</v>
      </c>
      <c r="H46" s="454">
        <v>0.5</v>
      </c>
      <c r="I46" s="454">
        <v>1.5</v>
      </c>
      <c r="J46" s="453">
        <v>102.8</v>
      </c>
      <c r="K46" s="454">
        <v>0</v>
      </c>
      <c r="L46" s="454">
        <v>1.4</v>
      </c>
      <c r="M46" s="453">
        <v>101</v>
      </c>
      <c r="N46" s="454">
        <v>0.5</v>
      </c>
      <c r="O46" s="455">
        <v>2.7</v>
      </c>
      <c r="P46" s="450"/>
      <c r="Q46" s="460">
        <v>4</v>
      </c>
      <c r="R46" s="452"/>
      <c r="S46" s="453">
        <v>94.1</v>
      </c>
      <c r="T46" s="454">
        <v>-4.2</v>
      </c>
      <c r="U46" s="454">
        <v>-5.4</v>
      </c>
      <c r="V46" s="453">
        <v>103.3</v>
      </c>
      <c r="W46" s="454">
        <v>0.7</v>
      </c>
      <c r="X46" s="454">
        <v>1.7</v>
      </c>
      <c r="Y46" s="453">
        <v>101.2</v>
      </c>
      <c r="Z46" s="454">
        <v>-0.3</v>
      </c>
      <c r="AA46" s="454">
        <v>1.5</v>
      </c>
      <c r="AB46" s="453">
        <v>101.4</v>
      </c>
      <c r="AC46" s="454">
        <v>0.1</v>
      </c>
      <c r="AD46" s="455">
        <v>2.6</v>
      </c>
      <c r="AE46" s="464"/>
      <c r="AF46" s="465"/>
    </row>
    <row r="47" spans="1:32" s="466" customFormat="1" ht="18" customHeight="1">
      <c r="A47" s="467"/>
      <c r="B47" s="460">
        <v>5</v>
      </c>
      <c r="C47" s="468"/>
      <c r="D47" s="453">
        <v>101.2</v>
      </c>
      <c r="E47" s="454">
        <v>0</v>
      </c>
      <c r="F47" s="454">
        <v>0.8</v>
      </c>
      <c r="G47" s="453">
        <v>103.5</v>
      </c>
      <c r="H47" s="454">
        <v>0.8</v>
      </c>
      <c r="I47" s="454">
        <v>2.2999999999999998</v>
      </c>
      <c r="J47" s="453">
        <v>102.5</v>
      </c>
      <c r="K47" s="454">
        <v>-0.3</v>
      </c>
      <c r="L47" s="454">
        <v>1.1000000000000001</v>
      </c>
      <c r="M47" s="453">
        <v>101.6</v>
      </c>
      <c r="N47" s="454">
        <v>0.5</v>
      </c>
      <c r="O47" s="455">
        <v>2.8</v>
      </c>
      <c r="P47" s="450"/>
      <c r="Q47" s="460">
        <v>5</v>
      </c>
      <c r="R47" s="468"/>
      <c r="S47" s="453">
        <v>94.1</v>
      </c>
      <c r="T47" s="454">
        <v>0</v>
      </c>
      <c r="U47" s="454">
        <v>-4.2</v>
      </c>
      <c r="V47" s="453">
        <v>104.1</v>
      </c>
      <c r="W47" s="454">
        <v>0.8</v>
      </c>
      <c r="X47" s="454">
        <v>2.5</v>
      </c>
      <c r="Y47" s="453">
        <v>101.5</v>
      </c>
      <c r="Z47" s="454">
        <v>0.3</v>
      </c>
      <c r="AA47" s="454">
        <v>0.9</v>
      </c>
      <c r="AB47" s="453">
        <v>101.8</v>
      </c>
      <c r="AC47" s="454">
        <v>0.3</v>
      </c>
      <c r="AD47" s="455">
        <v>2.6</v>
      </c>
      <c r="AE47" s="464"/>
      <c r="AF47" s="465"/>
    </row>
    <row r="48" spans="1:32" s="466" customFormat="1" ht="18" customHeight="1">
      <c r="A48" s="469"/>
      <c r="B48" s="470">
        <v>6</v>
      </c>
      <c r="C48" s="471"/>
      <c r="D48" s="472">
        <v>101.2</v>
      </c>
      <c r="E48" s="481">
        <v>0</v>
      </c>
      <c r="F48" s="481">
        <v>0.6</v>
      </c>
      <c r="G48" s="472">
        <v>102.1</v>
      </c>
      <c r="H48" s="481">
        <v>-1.3</v>
      </c>
      <c r="I48" s="481">
        <v>1.9</v>
      </c>
      <c r="J48" s="472">
        <v>102.1</v>
      </c>
      <c r="K48" s="481">
        <v>-0.4</v>
      </c>
      <c r="L48" s="481">
        <v>0.4</v>
      </c>
      <c r="M48" s="472">
        <v>101.6</v>
      </c>
      <c r="N48" s="481">
        <v>0</v>
      </c>
      <c r="O48" s="482">
        <v>2.6</v>
      </c>
      <c r="P48" s="469"/>
      <c r="Q48" s="470">
        <v>6</v>
      </c>
      <c r="R48" s="471"/>
      <c r="S48" s="474">
        <v>93.1</v>
      </c>
      <c r="T48" s="473">
        <v>-1.1000000000000001</v>
      </c>
      <c r="U48" s="473">
        <v>-5.3</v>
      </c>
      <c r="V48" s="474">
        <v>102.5</v>
      </c>
      <c r="W48" s="473">
        <v>-1.5</v>
      </c>
      <c r="X48" s="473">
        <v>2</v>
      </c>
      <c r="Y48" s="474">
        <v>101.3</v>
      </c>
      <c r="Z48" s="473">
        <v>-0.3</v>
      </c>
      <c r="AA48" s="473">
        <v>0.7</v>
      </c>
      <c r="AB48" s="472">
        <v>101.9</v>
      </c>
      <c r="AC48" s="481">
        <v>0.1</v>
      </c>
      <c r="AD48" s="482">
        <v>2.7</v>
      </c>
      <c r="AE48" s="464"/>
      <c r="AF48" s="465"/>
    </row>
    <row r="49" spans="1:32">
      <c r="A49" s="483"/>
      <c r="B49" s="484"/>
      <c r="D49" s="486"/>
      <c r="E49" s="486"/>
      <c r="F49" s="486"/>
      <c r="G49" s="486"/>
      <c r="H49" s="486"/>
      <c r="I49" s="486"/>
      <c r="J49" s="486"/>
      <c r="K49" s="486"/>
      <c r="L49" s="486"/>
      <c r="M49" s="486"/>
      <c r="N49" s="486"/>
      <c r="O49" s="486"/>
      <c r="P49" s="484"/>
      <c r="Q49" s="484"/>
      <c r="S49" s="486"/>
      <c r="T49" s="486"/>
      <c r="U49" s="486"/>
      <c r="V49" s="486"/>
      <c r="W49" s="486"/>
      <c r="X49" s="486"/>
      <c r="Y49" s="486"/>
      <c r="Z49" s="486"/>
      <c r="AA49" s="486"/>
      <c r="AB49" s="486"/>
      <c r="AC49" s="486"/>
      <c r="AD49" s="486"/>
      <c r="AE49" s="369"/>
      <c r="AF49" s="369"/>
    </row>
    <row r="50" spans="1:32" ht="17.25" customHeight="1">
      <c r="A50" s="1616"/>
      <c r="B50" s="1616"/>
      <c r="C50" s="1616"/>
      <c r="D50" s="1616"/>
      <c r="E50" s="1616"/>
      <c r="F50" s="1616"/>
      <c r="G50" s="1616"/>
      <c r="H50" s="1616"/>
      <c r="I50" s="1616"/>
      <c r="J50" s="1616"/>
      <c r="K50" s="1616"/>
      <c r="L50" s="1616"/>
      <c r="M50" s="1616"/>
      <c r="N50" s="1616"/>
      <c r="AE50" s="369"/>
      <c r="AF50" s="369"/>
    </row>
  </sheetData>
  <mergeCells count="94">
    <mergeCell ref="K1:O1"/>
    <mergeCell ref="A3:D4"/>
    <mergeCell ref="H3:J3"/>
    <mergeCell ref="N3:O4"/>
    <mergeCell ref="P3:S4"/>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AB16:AD18"/>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 ref="A50:N50"/>
  </mergeCells>
  <phoneticPr fontId="1"/>
  <conditionalFormatting sqref="D48:O48 S48:AD48 D37:O37 D26:O26 S26:AD26 S37:AD37 D10:O15 S15:AD15">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59055118110236227" right="0.59055118110236227" top="0.59055118110236227" bottom="0.39370078740157483" header="0.51181102362204722" footer="0.51181102362204722"/>
  <pageSetup paperSize="9" scale="90" firstPageNumber="0" orientation="portrait" r:id="rId1"/>
  <headerFooter alignWithMargins="0"/>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topLeftCell="A7" zoomScaleNormal="100" zoomScaleSheetLayoutView="100" workbookViewId="0">
      <selection activeCell="N21" sqref="N21"/>
    </sheetView>
  </sheetViews>
  <sheetFormatPr defaultRowHeight="12"/>
  <cols>
    <col min="1" max="1" width="9.625" style="247" customWidth="1"/>
    <col min="2" max="2" width="3.625" style="247" customWidth="1"/>
    <col min="3" max="3" width="6.5" style="247" customWidth="1"/>
    <col min="4" max="11" width="8.625" style="247" customWidth="1"/>
    <col min="12" max="12" width="9.75" style="247" customWidth="1"/>
    <col min="13" max="13" width="4.625" style="247" customWidth="1"/>
    <col min="14" max="256" width="9" style="247"/>
    <col min="257" max="257" width="9.625" style="247" customWidth="1"/>
    <col min="258" max="258" width="3.625" style="247" customWidth="1"/>
    <col min="259" max="259" width="6.5" style="247" customWidth="1"/>
    <col min="260" max="267" width="8.625" style="247" customWidth="1"/>
    <col min="268" max="268" width="9.75" style="247" customWidth="1"/>
    <col min="269" max="269" width="4.625" style="247" customWidth="1"/>
    <col min="270" max="512" width="9" style="247"/>
    <col min="513" max="513" width="9.625" style="247" customWidth="1"/>
    <col min="514" max="514" width="3.625" style="247" customWidth="1"/>
    <col min="515" max="515" width="6.5" style="247" customWidth="1"/>
    <col min="516" max="523" width="8.625" style="247" customWidth="1"/>
    <col min="524" max="524" width="9.75" style="247" customWidth="1"/>
    <col min="525" max="525" width="4.625" style="247" customWidth="1"/>
    <col min="526" max="768" width="9" style="247"/>
    <col min="769" max="769" width="9.625" style="247" customWidth="1"/>
    <col min="770" max="770" width="3.625" style="247" customWidth="1"/>
    <col min="771" max="771" width="6.5" style="247" customWidth="1"/>
    <col min="772" max="779" width="8.625" style="247" customWidth="1"/>
    <col min="780" max="780" width="9.75" style="247" customWidth="1"/>
    <col min="781" max="781" width="4.625" style="247" customWidth="1"/>
    <col min="782" max="1024" width="9" style="247"/>
    <col min="1025" max="1025" width="9.625" style="247" customWidth="1"/>
    <col min="1026" max="1026" width="3.625" style="247" customWidth="1"/>
    <col min="1027" max="1027" width="6.5" style="247" customWidth="1"/>
    <col min="1028" max="1035" width="8.625" style="247" customWidth="1"/>
    <col min="1036" max="1036" width="9.75" style="247" customWidth="1"/>
    <col min="1037" max="1037" width="4.625" style="247" customWidth="1"/>
    <col min="1038" max="1280" width="9" style="247"/>
    <col min="1281" max="1281" width="9.625" style="247" customWidth="1"/>
    <col min="1282" max="1282" width="3.625" style="247" customWidth="1"/>
    <col min="1283" max="1283" width="6.5" style="247" customWidth="1"/>
    <col min="1284" max="1291" width="8.625" style="247" customWidth="1"/>
    <col min="1292" max="1292" width="9.75" style="247" customWidth="1"/>
    <col min="1293" max="1293" width="4.625" style="247" customWidth="1"/>
    <col min="1294" max="1536" width="9" style="247"/>
    <col min="1537" max="1537" width="9.625" style="247" customWidth="1"/>
    <col min="1538" max="1538" width="3.625" style="247" customWidth="1"/>
    <col min="1539" max="1539" width="6.5" style="247" customWidth="1"/>
    <col min="1540" max="1547" width="8.625" style="247" customWidth="1"/>
    <col min="1548" max="1548" width="9.75" style="247" customWidth="1"/>
    <col min="1549" max="1549" width="4.625" style="247" customWidth="1"/>
    <col min="1550" max="1792" width="9" style="247"/>
    <col min="1793" max="1793" width="9.625" style="247" customWidth="1"/>
    <col min="1794" max="1794" width="3.625" style="247" customWidth="1"/>
    <col min="1795" max="1795" width="6.5" style="247" customWidth="1"/>
    <col min="1796" max="1803" width="8.625" style="247" customWidth="1"/>
    <col min="1804" max="1804" width="9.75" style="247" customWidth="1"/>
    <col min="1805" max="1805" width="4.625" style="247" customWidth="1"/>
    <col min="1806" max="2048" width="9" style="247"/>
    <col min="2049" max="2049" width="9.625" style="247" customWidth="1"/>
    <col min="2050" max="2050" width="3.625" style="247" customWidth="1"/>
    <col min="2051" max="2051" width="6.5" style="247" customWidth="1"/>
    <col min="2052" max="2059" width="8.625" style="247" customWidth="1"/>
    <col min="2060" max="2060" width="9.75" style="247" customWidth="1"/>
    <col min="2061" max="2061" width="4.625" style="247" customWidth="1"/>
    <col min="2062" max="2304" width="9" style="247"/>
    <col min="2305" max="2305" width="9.625" style="247" customWidth="1"/>
    <col min="2306" max="2306" width="3.625" style="247" customWidth="1"/>
    <col min="2307" max="2307" width="6.5" style="247" customWidth="1"/>
    <col min="2308" max="2315" width="8.625" style="247" customWidth="1"/>
    <col min="2316" max="2316" width="9.75" style="247" customWidth="1"/>
    <col min="2317" max="2317" width="4.625" style="247" customWidth="1"/>
    <col min="2318" max="2560" width="9" style="247"/>
    <col min="2561" max="2561" width="9.625" style="247" customWidth="1"/>
    <col min="2562" max="2562" width="3.625" style="247" customWidth="1"/>
    <col min="2563" max="2563" width="6.5" style="247" customWidth="1"/>
    <col min="2564" max="2571" width="8.625" style="247" customWidth="1"/>
    <col min="2572" max="2572" width="9.75" style="247" customWidth="1"/>
    <col min="2573" max="2573" width="4.625" style="247" customWidth="1"/>
    <col min="2574" max="2816" width="9" style="247"/>
    <col min="2817" max="2817" width="9.625" style="247" customWidth="1"/>
    <col min="2818" max="2818" width="3.625" style="247" customWidth="1"/>
    <col min="2819" max="2819" width="6.5" style="247" customWidth="1"/>
    <col min="2820" max="2827" width="8.625" style="247" customWidth="1"/>
    <col min="2828" max="2828" width="9.75" style="247" customWidth="1"/>
    <col min="2829" max="2829" width="4.625" style="247" customWidth="1"/>
    <col min="2830" max="3072" width="9" style="247"/>
    <col min="3073" max="3073" width="9.625" style="247" customWidth="1"/>
    <col min="3074" max="3074" width="3.625" style="247" customWidth="1"/>
    <col min="3075" max="3075" width="6.5" style="247" customWidth="1"/>
    <col min="3076" max="3083" width="8.625" style="247" customWidth="1"/>
    <col min="3084" max="3084" width="9.75" style="247" customWidth="1"/>
    <col min="3085" max="3085" width="4.625" style="247" customWidth="1"/>
    <col min="3086" max="3328" width="9" style="247"/>
    <col min="3329" max="3329" width="9.625" style="247" customWidth="1"/>
    <col min="3330" max="3330" width="3.625" style="247" customWidth="1"/>
    <col min="3331" max="3331" width="6.5" style="247" customWidth="1"/>
    <col min="3332" max="3339" width="8.625" style="247" customWidth="1"/>
    <col min="3340" max="3340" width="9.75" style="247" customWidth="1"/>
    <col min="3341" max="3341" width="4.625" style="247" customWidth="1"/>
    <col min="3342" max="3584" width="9" style="247"/>
    <col min="3585" max="3585" width="9.625" style="247" customWidth="1"/>
    <col min="3586" max="3586" width="3.625" style="247" customWidth="1"/>
    <col min="3587" max="3587" width="6.5" style="247" customWidth="1"/>
    <col min="3588" max="3595" width="8.625" style="247" customWidth="1"/>
    <col min="3596" max="3596" width="9.75" style="247" customWidth="1"/>
    <col min="3597" max="3597" width="4.625" style="247" customWidth="1"/>
    <col min="3598" max="3840" width="9" style="247"/>
    <col min="3841" max="3841" width="9.625" style="247" customWidth="1"/>
    <col min="3842" max="3842" width="3.625" style="247" customWidth="1"/>
    <col min="3843" max="3843" width="6.5" style="247" customWidth="1"/>
    <col min="3844" max="3851" width="8.625" style="247" customWidth="1"/>
    <col min="3852" max="3852" width="9.75" style="247" customWidth="1"/>
    <col min="3853" max="3853" width="4.625" style="247" customWidth="1"/>
    <col min="3854" max="4096" width="9" style="247"/>
    <col min="4097" max="4097" width="9.625" style="247" customWidth="1"/>
    <col min="4098" max="4098" width="3.625" style="247" customWidth="1"/>
    <col min="4099" max="4099" width="6.5" style="247" customWidth="1"/>
    <col min="4100" max="4107" width="8.625" style="247" customWidth="1"/>
    <col min="4108" max="4108" width="9.75" style="247" customWidth="1"/>
    <col min="4109" max="4109" width="4.625" style="247" customWidth="1"/>
    <col min="4110" max="4352" width="9" style="247"/>
    <col min="4353" max="4353" width="9.625" style="247" customWidth="1"/>
    <col min="4354" max="4354" width="3.625" style="247" customWidth="1"/>
    <col min="4355" max="4355" width="6.5" style="247" customWidth="1"/>
    <col min="4356" max="4363" width="8.625" style="247" customWidth="1"/>
    <col min="4364" max="4364" width="9.75" style="247" customWidth="1"/>
    <col min="4365" max="4365" width="4.625" style="247" customWidth="1"/>
    <col min="4366" max="4608" width="9" style="247"/>
    <col min="4609" max="4609" width="9.625" style="247" customWidth="1"/>
    <col min="4610" max="4610" width="3.625" style="247" customWidth="1"/>
    <col min="4611" max="4611" width="6.5" style="247" customWidth="1"/>
    <col min="4612" max="4619" width="8.625" style="247" customWidth="1"/>
    <col min="4620" max="4620" width="9.75" style="247" customWidth="1"/>
    <col min="4621" max="4621" width="4.625" style="247" customWidth="1"/>
    <col min="4622" max="4864" width="9" style="247"/>
    <col min="4865" max="4865" width="9.625" style="247" customWidth="1"/>
    <col min="4866" max="4866" width="3.625" style="247" customWidth="1"/>
    <col min="4867" max="4867" width="6.5" style="247" customWidth="1"/>
    <col min="4868" max="4875" width="8.625" style="247" customWidth="1"/>
    <col min="4876" max="4876" width="9.75" style="247" customWidth="1"/>
    <col min="4877" max="4877" width="4.625" style="247" customWidth="1"/>
    <col min="4878" max="5120" width="9" style="247"/>
    <col min="5121" max="5121" width="9.625" style="247" customWidth="1"/>
    <col min="5122" max="5122" width="3.625" style="247" customWidth="1"/>
    <col min="5123" max="5123" width="6.5" style="247" customWidth="1"/>
    <col min="5124" max="5131" width="8.625" style="247" customWidth="1"/>
    <col min="5132" max="5132" width="9.75" style="247" customWidth="1"/>
    <col min="5133" max="5133" width="4.625" style="247" customWidth="1"/>
    <col min="5134" max="5376" width="9" style="247"/>
    <col min="5377" max="5377" width="9.625" style="247" customWidth="1"/>
    <col min="5378" max="5378" width="3.625" style="247" customWidth="1"/>
    <col min="5379" max="5379" width="6.5" style="247" customWidth="1"/>
    <col min="5380" max="5387" width="8.625" style="247" customWidth="1"/>
    <col min="5388" max="5388" width="9.75" style="247" customWidth="1"/>
    <col min="5389" max="5389" width="4.625" style="247" customWidth="1"/>
    <col min="5390" max="5632" width="9" style="247"/>
    <col min="5633" max="5633" width="9.625" style="247" customWidth="1"/>
    <col min="5634" max="5634" width="3.625" style="247" customWidth="1"/>
    <col min="5635" max="5635" width="6.5" style="247" customWidth="1"/>
    <col min="5636" max="5643" width="8.625" style="247" customWidth="1"/>
    <col min="5644" max="5644" width="9.75" style="247" customWidth="1"/>
    <col min="5645" max="5645" width="4.625" style="247" customWidth="1"/>
    <col min="5646" max="5888" width="9" style="247"/>
    <col min="5889" max="5889" width="9.625" style="247" customWidth="1"/>
    <col min="5890" max="5890" width="3.625" style="247" customWidth="1"/>
    <col min="5891" max="5891" width="6.5" style="247" customWidth="1"/>
    <col min="5892" max="5899" width="8.625" style="247" customWidth="1"/>
    <col min="5900" max="5900" width="9.75" style="247" customWidth="1"/>
    <col min="5901" max="5901" width="4.625" style="247" customWidth="1"/>
    <col min="5902" max="6144" width="9" style="247"/>
    <col min="6145" max="6145" width="9.625" style="247" customWidth="1"/>
    <col min="6146" max="6146" width="3.625" style="247" customWidth="1"/>
    <col min="6147" max="6147" width="6.5" style="247" customWidth="1"/>
    <col min="6148" max="6155" width="8.625" style="247" customWidth="1"/>
    <col min="6156" max="6156" width="9.75" style="247" customWidth="1"/>
    <col min="6157" max="6157" width="4.625" style="247" customWidth="1"/>
    <col min="6158" max="6400" width="9" style="247"/>
    <col min="6401" max="6401" width="9.625" style="247" customWidth="1"/>
    <col min="6402" max="6402" width="3.625" style="247" customWidth="1"/>
    <col min="6403" max="6403" width="6.5" style="247" customWidth="1"/>
    <col min="6404" max="6411" width="8.625" style="247" customWidth="1"/>
    <col min="6412" max="6412" width="9.75" style="247" customWidth="1"/>
    <col min="6413" max="6413" width="4.625" style="247" customWidth="1"/>
    <col min="6414" max="6656" width="9" style="247"/>
    <col min="6657" max="6657" width="9.625" style="247" customWidth="1"/>
    <col min="6658" max="6658" width="3.625" style="247" customWidth="1"/>
    <col min="6659" max="6659" width="6.5" style="247" customWidth="1"/>
    <col min="6660" max="6667" width="8.625" style="247" customWidth="1"/>
    <col min="6668" max="6668" width="9.75" style="247" customWidth="1"/>
    <col min="6669" max="6669" width="4.625" style="247" customWidth="1"/>
    <col min="6670" max="6912" width="9" style="247"/>
    <col min="6913" max="6913" width="9.625" style="247" customWidth="1"/>
    <col min="6914" max="6914" width="3.625" style="247" customWidth="1"/>
    <col min="6915" max="6915" width="6.5" style="247" customWidth="1"/>
    <col min="6916" max="6923" width="8.625" style="247" customWidth="1"/>
    <col min="6924" max="6924" width="9.75" style="247" customWidth="1"/>
    <col min="6925" max="6925" width="4.625" style="247" customWidth="1"/>
    <col min="6926" max="7168" width="9" style="247"/>
    <col min="7169" max="7169" width="9.625" style="247" customWidth="1"/>
    <col min="7170" max="7170" width="3.625" style="247" customWidth="1"/>
    <col min="7171" max="7171" width="6.5" style="247" customWidth="1"/>
    <col min="7172" max="7179" width="8.625" style="247" customWidth="1"/>
    <col min="7180" max="7180" width="9.75" style="247" customWidth="1"/>
    <col min="7181" max="7181" width="4.625" style="247" customWidth="1"/>
    <col min="7182" max="7424" width="9" style="247"/>
    <col min="7425" max="7425" width="9.625" style="247" customWidth="1"/>
    <col min="7426" max="7426" width="3.625" style="247" customWidth="1"/>
    <col min="7427" max="7427" width="6.5" style="247" customWidth="1"/>
    <col min="7428" max="7435" width="8.625" style="247" customWidth="1"/>
    <col min="7436" max="7436" width="9.75" style="247" customWidth="1"/>
    <col min="7437" max="7437" width="4.625" style="247" customWidth="1"/>
    <col min="7438" max="7680" width="9" style="247"/>
    <col min="7681" max="7681" width="9.625" style="247" customWidth="1"/>
    <col min="7682" max="7682" width="3.625" style="247" customWidth="1"/>
    <col min="7683" max="7683" width="6.5" style="247" customWidth="1"/>
    <col min="7684" max="7691" width="8.625" style="247" customWidth="1"/>
    <col min="7692" max="7692" width="9.75" style="247" customWidth="1"/>
    <col min="7693" max="7693" width="4.625" style="247" customWidth="1"/>
    <col min="7694" max="7936" width="9" style="247"/>
    <col min="7937" max="7937" width="9.625" style="247" customWidth="1"/>
    <col min="7938" max="7938" width="3.625" style="247" customWidth="1"/>
    <col min="7939" max="7939" width="6.5" style="247" customWidth="1"/>
    <col min="7940" max="7947" width="8.625" style="247" customWidth="1"/>
    <col min="7948" max="7948" width="9.75" style="247" customWidth="1"/>
    <col min="7949" max="7949" width="4.625" style="247" customWidth="1"/>
    <col min="7950" max="8192" width="9" style="247"/>
    <col min="8193" max="8193" width="9.625" style="247" customWidth="1"/>
    <col min="8194" max="8194" width="3.625" style="247" customWidth="1"/>
    <col min="8195" max="8195" width="6.5" style="247" customWidth="1"/>
    <col min="8196" max="8203" width="8.625" style="247" customWidth="1"/>
    <col min="8204" max="8204" width="9.75" style="247" customWidth="1"/>
    <col min="8205" max="8205" width="4.625" style="247" customWidth="1"/>
    <col min="8206" max="8448" width="9" style="247"/>
    <col min="8449" max="8449" width="9.625" style="247" customWidth="1"/>
    <col min="8450" max="8450" width="3.625" style="247" customWidth="1"/>
    <col min="8451" max="8451" width="6.5" style="247" customWidth="1"/>
    <col min="8452" max="8459" width="8.625" style="247" customWidth="1"/>
    <col min="8460" max="8460" width="9.75" style="247" customWidth="1"/>
    <col min="8461" max="8461" width="4.625" style="247" customWidth="1"/>
    <col min="8462" max="8704" width="9" style="247"/>
    <col min="8705" max="8705" width="9.625" style="247" customWidth="1"/>
    <col min="8706" max="8706" width="3.625" style="247" customWidth="1"/>
    <col min="8707" max="8707" width="6.5" style="247" customWidth="1"/>
    <col min="8708" max="8715" width="8.625" style="247" customWidth="1"/>
    <col min="8716" max="8716" width="9.75" style="247" customWidth="1"/>
    <col min="8717" max="8717" width="4.625" style="247" customWidth="1"/>
    <col min="8718" max="8960" width="9" style="247"/>
    <col min="8961" max="8961" width="9.625" style="247" customWidth="1"/>
    <col min="8962" max="8962" width="3.625" style="247" customWidth="1"/>
    <col min="8963" max="8963" width="6.5" style="247" customWidth="1"/>
    <col min="8964" max="8971" width="8.625" style="247" customWidth="1"/>
    <col min="8972" max="8972" width="9.75" style="247" customWidth="1"/>
    <col min="8973" max="8973" width="4.625" style="247" customWidth="1"/>
    <col min="8974" max="9216" width="9" style="247"/>
    <col min="9217" max="9217" width="9.625" style="247" customWidth="1"/>
    <col min="9218" max="9218" width="3.625" style="247" customWidth="1"/>
    <col min="9219" max="9219" width="6.5" style="247" customWidth="1"/>
    <col min="9220" max="9227" width="8.625" style="247" customWidth="1"/>
    <col min="9228" max="9228" width="9.75" style="247" customWidth="1"/>
    <col min="9229" max="9229" width="4.625" style="247" customWidth="1"/>
    <col min="9230" max="9472" width="9" style="247"/>
    <col min="9473" max="9473" width="9.625" style="247" customWidth="1"/>
    <col min="9474" max="9474" width="3.625" style="247" customWidth="1"/>
    <col min="9475" max="9475" width="6.5" style="247" customWidth="1"/>
    <col min="9476" max="9483" width="8.625" style="247" customWidth="1"/>
    <col min="9484" max="9484" width="9.75" style="247" customWidth="1"/>
    <col min="9485" max="9485" width="4.625" style="247" customWidth="1"/>
    <col min="9486" max="9728" width="9" style="247"/>
    <col min="9729" max="9729" width="9.625" style="247" customWidth="1"/>
    <col min="9730" max="9730" width="3.625" style="247" customWidth="1"/>
    <col min="9731" max="9731" width="6.5" style="247" customWidth="1"/>
    <col min="9732" max="9739" width="8.625" style="247" customWidth="1"/>
    <col min="9740" max="9740" width="9.75" style="247" customWidth="1"/>
    <col min="9741" max="9741" width="4.625" style="247" customWidth="1"/>
    <col min="9742" max="9984" width="9" style="247"/>
    <col min="9985" max="9985" width="9.625" style="247" customWidth="1"/>
    <col min="9986" max="9986" width="3.625" style="247" customWidth="1"/>
    <col min="9987" max="9987" width="6.5" style="247" customWidth="1"/>
    <col min="9988" max="9995" width="8.625" style="247" customWidth="1"/>
    <col min="9996" max="9996" width="9.75" style="247" customWidth="1"/>
    <col min="9997" max="9997" width="4.625" style="247" customWidth="1"/>
    <col min="9998" max="10240" width="9" style="247"/>
    <col min="10241" max="10241" width="9.625" style="247" customWidth="1"/>
    <col min="10242" max="10242" width="3.625" style="247" customWidth="1"/>
    <col min="10243" max="10243" width="6.5" style="247" customWidth="1"/>
    <col min="10244" max="10251" width="8.625" style="247" customWidth="1"/>
    <col min="10252" max="10252" width="9.75" style="247" customWidth="1"/>
    <col min="10253" max="10253" width="4.625" style="247" customWidth="1"/>
    <col min="10254" max="10496" width="9" style="247"/>
    <col min="10497" max="10497" width="9.625" style="247" customWidth="1"/>
    <col min="10498" max="10498" width="3.625" style="247" customWidth="1"/>
    <col min="10499" max="10499" width="6.5" style="247" customWidth="1"/>
    <col min="10500" max="10507" width="8.625" style="247" customWidth="1"/>
    <col min="10508" max="10508" width="9.75" style="247" customWidth="1"/>
    <col min="10509" max="10509" width="4.625" style="247" customWidth="1"/>
    <col min="10510" max="10752" width="9" style="247"/>
    <col min="10753" max="10753" width="9.625" style="247" customWidth="1"/>
    <col min="10754" max="10754" width="3.625" style="247" customWidth="1"/>
    <col min="10755" max="10755" width="6.5" style="247" customWidth="1"/>
    <col min="10756" max="10763" width="8.625" style="247" customWidth="1"/>
    <col min="10764" max="10764" width="9.75" style="247" customWidth="1"/>
    <col min="10765" max="10765" width="4.625" style="247" customWidth="1"/>
    <col min="10766" max="11008" width="9" style="247"/>
    <col min="11009" max="11009" width="9.625" style="247" customWidth="1"/>
    <col min="11010" max="11010" width="3.625" style="247" customWidth="1"/>
    <col min="11011" max="11011" width="6.5" style="247" customWidth="1"/>
    <col min="11012" max="11019" width="8.625" style="247" customWidth="1"/>
    <col min="11020" max="11020" width="9.75" style="247" customWidth="1"/>
    <col min="11021" max="11021" width="4.625" style="247" customWidth="1"/>
    <col min="11022" max="11264" width="9" style="247"/>
    <col min="11265" max="11265" width="9.625" style="247" customWidth="1"/>
    <col min="11266" max="11266" width="3.625" style="247" customWidth="1"/>
    <col min="11267" max="11267" width="6.5" style="247" customWidth="1"/>
    <col min="11268" max="11275" width="8.625" style="247" customWidth="1"/>
    <col min="11276" max="11276" width="9.75" style="247" customWidth="1"/>
    <col min="11277" max="11277" width="4.625" style="247" customWidth="1"/>
    <col min="11278" max="11520" width="9" style="247"/>
    <col min="11521" max="11521" width="9.625" style="247" customWidth="1"/>
    <col min="11522" max="11522" width="3.625" style="247" customWidth="1"/>
    <col min="11523" max="11523" width="6.5" style="247" customWidth="1"/>
    <col min="11524" max="11531" width="8.625" style="247" customWidth="1"/>
    <col min="11532" max="11532" width="9.75" style="247" customWidth="1"/>
    <col min="11533" max="11533" width="4.625" style="247" customWidth="1"/>
    <col min="11534" max="11776" width="9" style="247"/>
    <col min="11777" max="11777" width="9.625" style="247" customWidth="1"/>
    <col min="11778" max="11778" width="3.625" style="247" customWidth="1"/>
    <col min="11779" max="11779" width="6.5" style="247" customWidth="1"/>
    <col min="11780" max="11787" width="8.625" style="247" customWidth="1"/>
    <col min="11788" max="11788" width="9.75" style="247" customWidth="1"/>
    <col min="11789" max="11789" width="4.625" style="247" customWidth="1"/>
    <col min="11790" max="12032" width="9" style="247"/>
    <col min="12033" max="12033" width="9.625" style="247" customWidth="1"/>
    <col min="12034" max="12034" width="3.625" style="247" customWidth="1"/>
    <col min="12035" max="12035" width="6.5" style="247" customWidth="1"/>
    <col min="12036" max="12043" width="8.625" style="247" customWidth="1"/>
    <col min="12044" max="12044" width="9.75" style="247" customWidth="1"/>
    <col min="12045" max="12045" width="4.625" style="247" customWidth="1"/>
    <col min="12046" max="12288" width="9" style="247"/>
    <col min="12289" max="12289" width="9.625" style="247" customWidth="1"/>
    <col min="12290" max="12290" width="3.625" style="247" customWidth="1"/>
    <col min="12291" max="12291" width="6.5" style="247" customWidth="1"/>
    <col min="12292" max="12299" width="8.625" style="247" customWidth="1"/>
    <col min="12300" max="12300" width="9.75" style="247" customWidth="1"/>
    <col min="12301" max="12301" width="4.625" style="247" customWidth="1"/>
    <col min="12302" max="12544" width="9" style="247"/>
    <col min="12545" max="12545" width="9.625" style="247" customWidth="1"/>
    <col min="12546" max="12546" width="3.625" style="247" customWidth="1"/>
    <col min="12547" max="12547" width="6.5" style="247" customWidth="1"/>
    <col min="12548" max="12555" width="8.625" style="247" customWidth="1"/>
    <col min="12556" max="12556" width="9.75" style="247" customWidth="1"/>
    <col min="12557" max="12557" width="4.625" style="247" customWidth="1"/>
    <col min="12558" max="12800" width="9" style="247"/>
    <col min="12801" max="12801" width="9.625" style="247" customWidth="1"/>
    <col min="12802" max="12802" width="3.625" style="247" customWidth="1"/>
    <col min="12803" max="12803" width="6.5" style="247" customWidth="1"/>
    <col min="12804" max="12811" width="8.625" style="247" customWidth="1"/>
    <col min="12812" max="12812" width="9.75" style="247" customWidth="1"/>
    <col min="12813" max="12813" width="4.625" style="247" customWidth="1"/>
    <col min="12814" max="13056" width="9" style="247"/>
    <col min="13057" max="13057" width="9.625" style="247" customWidth="1"/>
    <col min="13058" max="13058" width="3.625" style="247" customWidth="1"/>
    <col min="13059" max="13059" width="6.5" style="247" customWidth="1"/>
    <col min="13060" max="13067" width="8.625" style="247" customWidth="1"/>
    <col min="13068" max="13068" width="9.75" style="247" customWidth="1"/>
    <col min="13069" max="13069" width="4.625" style="247" customWidth="1"/>
    <col min="13070" max="13312" width="9" style="247"/>
    <col min="13313" max="13313" width="9.625" style="247" customWidth="1"/>
    <col min="13314" max="13314" width="3.625" style="247" customWidth="1"/>
    <col min="13315" max="13315" width="6.5" style="247" customWidth="1"/>
    <col min="13316" max="13323" width="8.625" style="247" customWidth="1"/>
    <col min="13324" max="13324" width="9.75" style="247" customWidth="1"/>
    <col min="13325" max="13325" width="4.625" style="247" customWidth="1"/>
    <col min="13326" max="13568" width="9" style="247"/>
    <col min="13569" max="13569" width="9.625" style="247" customWidth="1"/>
    <col min="13570" max="13570" width="3.625" style="247" customWidth="1"/>
    <col min="13571" max="13571" width="6.5" style="247" customWidth="1"/>
    <col min="13572" max="13579" width="8.625" style="247" customWidth="1"/>
    <col min="13580" max="13580" width="9.75" style="247" customWidth="1"/>
    <col min="13581" max="13581" width="4.625" style="247" customWidth="1"/>
    <col min="13582" max="13824" width="9" style="247"/>
    <col min="13825" max="13825" width="9.625" style="247" customWidth="1"/>
    <col min="13826" max="13826" width="3.625" style="247" customWidth="1"/>
    <col min="13827" max="13827" width="6.5" style="247" customWidth="1"/>
    <col min="13828" max="13835" width="8.625" style="247" customWidth="1"/>
    <col min="13836" max="13836" width="9.75" style="247" customWidth="1"/>
    <col min="13837" max="13837" width="4.625" style="247" customWidth="1"/>
    <col min="13838" max="14080" width="9" style="247"/>
    <col min="14081" max="14081" width="9.625" style="247" customWidth="1"/>
    <col min="14082" max="14082" width="3.625" style="247" customWidth="1"/>
    <col min="14083" max="14083" width="6.5" style="247" customWidth="1"/>
    <col min="14084" max="14091" width="8.625" style="247" customWidth="1"/>
    <col min="14092" max="14092" width="9.75" style="247" customWidth="1"/>
    <col min="14093" max="14093" width="4.625" style="247" customWidth="1"/>
    <col min="14094" max="14336" width="9" style="247"/>
    <col min="14337" max="14337" width="9.625" style="247" customWidth="1"/>
    <col min="14338" max="14338" width="3.625" style="247" customWidth="1"/>
    <col min="14339" max="14339" width="6.5" style="247" customWidth="1"/>
    <col min="14340" max="14347" width="8.625" style="247" customWidth="1"/>
    <col min="14348" max="14348" width="9.75" style="247" customWidth="1"/>
    <col min="14349" max="14349" width="4.625" style="247" customWidth="1"/>
    <col min="14350" max="14592" width="9" style="247"/>
    <col min="14593" max="14593" width="9.625" style="247" customWidth="1"/>
    <col min="14594" max="14594" width="3.625" style="247" customWidth="1"/>
    <col min="14595" max="14595" width="6.5" style="247" customWidth="1"/>
    <col min="14596" max="14603" width="8.625" style="247" customWidth="1"/>
    <col min="14604" max="14604" width="9.75" style="247" customWidth="1"/>
    <col min="14605" max="14605" width="4.625" style="247" customWidth="1"/>
    <col min="14606" max="14848" width="9" style="247"/>
    <col min="14849" max="14849" width="9.625" style="247" customWidth="1"/>
    <col min="14850" max="14850" width="3.625" style="247" customWidth="1"/>
    <col min="14851" max="14851" width="6.5" style="247" customWidth="1"/>
    <col min="14852" max="14859" width="8.625" style="247" customWidth="1"/>
    <col min="14860" max="14860" width="9.75" style="247" customWidth="1"/>
    <col min="14861" max="14861" width="4.625" style="247" customWidth="1"/>
    <col min="14862" max="15104" width="9" style="247"/>
    <col min="15105" max="15105" width="9.625" style="247" customWidth="1"/>
    <col min="15106" max="15106" width="3.625" style="247" customWidth="1"/>
    <col min="15107" max="15107" width="6.5" style="247" customWidth="1"/>
    <col min="15108" max="15115" width="8.625" style="247" customWidth="1"/>
    <col min="15116" max="15116" width="9.75" style="247" customWidth="1"/>
    <col min="15117" max="15117" width="4.625" style="247" customWidth="1"/>
    <col min="15118" max="15360" width="9" style="247"/>
    <col min="15361" max="15361" width="9.625" style="247" customWidth="1"/>
    <col min="15362" max="15362" width="3.625" style="247" customWidth="1"/>
    <col min="15363" max="15363" width="6.5" style="247" customWidth="1"/>
    <col min="15364" max="15371" width="8.625" style="247" customWidth="1"/>
    <col min="15372" max="15372" width="9.75" style="247" customWidth="1"/>
    <col min="15373" max="15373" width="4.625" style="247" customWidth="1"/>
    <col min="15374" max="15616" width="9" style="247"/>
    <col min="15617" max="15617" width="9.625" style="247" customWidth="1"/>
    <col min="15618" max="15618" width="3.625" style="247" customWidth="1"/>
    <col min="15619" max="15619" width="6.5" style="247" customWidth="1"/>
    <col min="15620" max="15627" width="8.625" style="247" customWidth="1"/>
    <col min="15628" max="15628" width="9.75" style="247" customWidth="1"/>
    <col min="15629" max="15629" width="4.625" style="247" customWidth="1"/>
    <col min="15630" max="15872" width="9" style="247"/>
    <col min="15873" max="15873" width="9.625" style="247" customWidth="1"/>
    <col min="15874" max="15874" width="3.625" style="247" customWidth="1"/>
    <col min="15875" max="15875" width="6.5" style="247" customWidth="1"/>
    <col min="15876" max="15883" width="8.625" style="247" customWidth="1"/>
    <col min="15884" max="15884" width="9.75" style="247" customWidth="1"/>
    <col min="15885" max="15885" width="4.625" style="247" customWidth="1"/>
    <col min="15886" max="16128" width="9" style="247"/>
    <col min="16129" max="16129" width="9.625" style="247" customWidth="1"/>
    <col min="16130" max="16130" width="3.625" style="247" customWidth="1"/>
    <col min="16131" max="16131" width="6.5" style="247" customWidth="1"/>
    <col min="16132" max="16139" width="8.625" style="247" customWidth="1"/>
    <col min="16140" max="16140" width="9.75" style="247" customWidth="1"/>
    <col min="16141" max="16141" width="4.625" style="247" customWidth="1"/>
    <col min="16142" max="16384" width="9" style="247"/>
  </cols>
  <sheetData>
    <row r="1" spans="1:14" ht="24" customHeight="1">
      <c r="A1" s="98"/>
      <c r="B1" s="98"/>
      <c r="C1" s="98"/>
      <c r="D1" s="98"/>
      <c r="E1" s="3" t="s">
        <v>385</v>
      </c>
      <c r="F1" s="488"/>
      <c r="G1" s="488"/>
      <c r="H1" s="488"/>
      <c r="I1" s="488"/>
      <c r="J1" s="488"/>
      <c r="K1" s="488"/>
      <c r="L1" s="488"/>
    </row>
    <row r="2" spans="1:14" ht="12" customHeight="1">
      <c r="A2" s="98"/>
      <c r="B2" s="98"/>
      <c r="C2" s="98"/>
      <c r="D2" s="98"/>
      <c r="E2" s="3"/>
      <c r="F2" s="488"/>
      <c r="G2" s="488"/>
      <c r="H2" s="488"/>
      <c r="I2" s="488"/>
      <c r="J2" s="489"/>
      <c r="K2" s="489"/>
      <c r="L2" s="489"/>
    </row>
    <row r="3" spans="1:14" ht="15" customHeight="1">
      <c r="A3" s="98"/>
      <c r="B3" s="98"/>
      <c r="C3" s="98"/>
      <c r="D3" s="98"/>
      <c r="E3" s="1686" t="s">
        <v>386</v>
      </c>
      <c r="F3" s="1687"/>
      <c r="G3" s="1687"/>
      <c r="H3" s="1687"/>
      <c r="I3" s="1687"/>
      <c r="J3" s="489"/>
      <c r="K3" s="489"/>
      <c r="L3" s="489"/>
    </row>
    <row r="4" spans="1:14" ht="15.75" customHeight="1">
      <c r="A4" s="1688" t="s">
        <v>387</v>
      </c>
      <c r="B4" s="1688"/>
      <c r="C4" s="1688"/>
      <c r="D4" s="490"/>
      <c r="E4" s="1684" t="s">
        <v>388</v>
      </c>
      <c r="F4" s="1684"/>
      <c r="G4" s="1684"/>
      <c r="H4" s="1684"/>
      <c r="I4" s="1684"/>
      <c r="J4" s="1684"/>
      <c r="K4" s="98"/>
      <c r="L4" s="98"/>
    </row>
    <row r="5" spans="1:14" ht="15.75" customHeight="1">
      <c r="A5" s="1689" t="s">
        <v>389</v>
      </c>
      <c r="B5" s="1689"/>
      <c r="C5" s="1689"/>
      <c r="D5" s="98"/>
      <c r="E5" s="98"/>
      <c r="F5" s="98"/>
      <c r="G5" s="98"/>
      <c r="H5" s="98"/>
      <c r="I5" s="98"/>
      <c r="J5" s="1685" t="s">
        <v>360</v>
      </c>
      <c r="K5" s="1685"/>
      <c r="L5" s="98"/>
    </row>
    <row r="6" spans="1:14" ht="15.75" customHeight="1">
      <c r="A6" s="1474" t="s">
        <v>390</v>
      </c>
      <c r="B6" s="1690"/>
      <c r="C6" s="1690"/>
      <c r="D6" s="1470" t="s">
        <v>391</v>
      </c>
      <c r="E6" s="1692"/>
      <c r="F6" s="1470" t="s">
        <v>392</v>
      </c>
      <c r="G6" s="1692"/>
      <c r="H6" s="1470" t="s">
        <v>393</v>
      </c>
      <c r="I6" s="1472"/>
      <c r="J6" s="1470" t="s">
        <v>394</v>
      </c>
      <c r="K6" s="1693"/>
      <c r="L6" s="98"/>
    </row>
    <row r="7" spans="1:14" ht="39" customHeight="1">
      <c r="A7" s="1691"/>
      <c r="B7" s="1691"/>
      <c r="C7" s="1691"/>
      <c r="D7" s="491" t="s">
        <v>395</v>
      </c>
      <c r="E7" s="492" t="s">
        <v>396</v>
      </c>
      <c r="F7" s="491" t="s">
        <v>397</v>
      </c>
      <c r="G7" s="491" t="s">
        <v>396</v>
      </c>
      <c r="H7" s="493" t="s">
        <v>395</v>
      </c>
      <c r="I7" s="492" t="s">
        <v>396</v>
      </c>
      <c r="J7" s="491" t="s">
        <v>398</v>
      </c>
      <c r="K7" s="494" t="s">
        <v>396</v>
      </c>
      <c r="L7" s="98"/>
    </row>
    <row r="8" spans="1:14" ht="15.6" customHeight="1">
      <c r="A8" s="495" t="s">
        <v>399</v>
      </c>
      <c r="B8" s="496" t="s">
        <v>39</v>
      </c>
      <c r="C8" s="497" t="s">
        <v>36</v>
      </c>
      <c r="D8" s="498">
        <v>100.8</v>
      </c>
      <c r="E8" s="499">
        <v>104.1</v>
      </c>
      <c r="F8" s="500">
        <v>100.8</v>
      </c>
      <c r="G8" s="500">
        <v>104.1</v>
      </c>
      <c r="H8" s="499">
        <v>119.5</v>
      </c>
      <c r="I8" s="499">
        <v>127.3</v>
      </c>
      <c r="J8" s="499">
        <v>100.4</v>
      </c>
      <c r="K8" s="499">
        <v>101.6</v>
      </c>
      <c r="L8" s="92"/>
    </row>
    <row r="9" spans="1:14" ht="15.6" customHeight="1">
      <c r="A9" s="495"/>
      <c r="B9" s="501">
        <v>2</v>
      </c>
      <c r="C9" s="496"/>
      <c r="D9" s="498">
        <v>100</v>
      </c>
      <c r="E9" s="499">
        <v>100</v>
      </c>
      <c r="F9" s="500">
        <v>100</v>
      </c>
      <c r="G9" s="500">
        <v>100</v>
      </c>
      <c r="H9" s="499">
        <v>100</v>
      </c>
      <c r="I9" s="499">
        <v>100</v>
      </c>
      <c r="J9" s="499">
        <v>100</v>
      </c>
      <c r="K9" s="499">
        <v>100</v>
      </c>
      <c r="L9" s="92"/>
      <c r="N9" s="252"/>
    </row>
    <row r="10" spans="1:14" ht="14.25" customHeight="1">
      <c r="A10" s="269"/>
      <c r="B10" s="501">
        <v>3</v>
      </c>
      <c r="C10" s="269"/>
      <c r="D10" s="502">
        <v>101</v>
      </c>
      <c r="E10" s="503">
        <v>102</v>
      </c>
      <c r="F10" s="269">
        <v>101.8</v>
      </c>
      <c r="G10" s="504">
        <v>102.8</v>
      </c>
      <c r="H10" s="269">
        <v>101.5</v>
      </c>
      <c r="I10" s="269">
        <v>108.8</v>
      </c>
      <c r="J10" s="269">
        <v>100.4</v>
      </c>
      <c r="K10" s="269">
        <v>97.7</v>
      </c>
      <c r="L10" s="92"/>
    </row>
    <row r="11" spans="1:14" ht="15.6" customHeight="1">
      <c r="A11" s="98"/>
      <c r="B11" s="505"/>
      <c r="C11" s="505"/>
      <c r="D11" s="506"/>
      <c r="E11" s="507"/>
      <c r="F11" s="507"/>
      <c r="G11" s="507"/>
      <c r="H11" s="507"/>
      <c r="I11" s="507"/>
      <c r="J11" s="507"/>
      <c r="K11" s="507"/>
      <c r="L11" s="92"/>
    </row>
    <row r="12" spans="1:14" ht="15.6" hidden="1" customHeight="1">
      <c r="A12" s="98"/>
      <c r="B12" s="505" t="s">
        <v>58</v>
      </c>
      <c r="C12" s="505" t="s">
        <v>326</v>
      </c>
      <c r="D12" s="508">
        <v>80.8</v>
      </c>
      <c r="E12" s="509">
        <v>83</v>
      </c>
      <c r="F12" s="509">
        <v>79.8</v>
      </c>
      <c r="G12" s="509">
        <v>82</v>
      </c>
      <c r="H12" s="509">
        <v>106</v>
      </c>
      <c r="I12" s="509">
        <v>121.7</v>
      </c>
      <c r="J12" s="510">
        <v>99.9</v>
      </c>
      <c r="K12" s="510">
        <v>97.7</v>
      </c>
      <c r="L12" s="92"/>
    </row>
    <row r="13" spans="1:14" ht="15.6" hidden="1" customHeight="1">
      <c r="A13" s="511" t="s">
        <v>400</v>
      </c>
      <c r="B13" s="505" t="s">
        <v>59</v>
      </c>
      <c r="C13" s="512"/>
      <c r="D13" s="508">
        <v>83.4</v>
      </c>
      <c r="E13" s="509">
        <v>83.9</v>
      </c>
      <c r="F13" s="509">
        <v>82.2</v>
      </c>
      <c r="G13" s="509">
        <v>82.7</v>
      </c>
      <c r="H13" s="509">
        <v>111.6</v>
      </c>
      <c r="I13" s="509">
        <v>124.7</v>
      </c>
      <c r="J13" s="510">
        <v>98.9</v>
      </c>
      <c r="K13" s="510">
        <v>97.7</v>
      </c>
      <c r="L13" s="92"/>
    </row>
    <row r="14" spans="1:14" ht="15.6" hidden="1" customHeight="1">
      <c r="A14" s="511" t="s">
        <v>400</v>
      </c>
      <c r="B14" s="505" t="s">
        <v>60</v>
      </c>
      <c r="C14" s="512" t="s">
        <v>401</v>
      </c>
      <c r="D14" s="508">
        <v>84.3</v>
      </c>
      <c r="E14" s="509">
        <v>85.8</v>
      </c>
      <c r="F14" s="509">
        <v>81</v>
      </c>
      <c r="G14" s="509">
        <v>82.4</v>
      </c>
      <c r="H14" s="509">
        <v>111.7</v>
      </c>
      <c r="I14" s="509">
        <v>121.1</v>
      </c>
      <c r="J14" s="510">
        <v>100.6</v>
      </c>
      <c r="K14" s="510">
        <v>98.3</v>
      </c>
      <c r="L14" s="92"/>
    </row>
    <row r="15" spans="1:14" ht="15.6" hidden="1" customHeight="1">
      <c r="A15" s="511" t="s">
        <v>402</v>
      </c>
      <c r="B15" s="505" t="s">
        <v>403</v>
      </c>
      <c r="C15" s="512" t="s">
        <v>401</v>
      </c>
      <c r="D15" s="508">
        <v>80.7</v>
      </c>
      <c r="E15" s="509">
        <v>84.8</v>
      </c>
      <c r="F15" s="509">
        <v>76.900000000000006</v>
      </c>
      <c r="G15" s="509">
        <v>80.8</v>
      </c>
      <c r="H15" s="509">
        <v>111.7</v>
      </c>
      <c r="I15" s="509">
        <v>129.30000000000001</v>
      </c>
      <c r="J15" s="510">
        <v>101.3</v>
      </c>
      <c r="K15" s="510">
        <v>96.6</v>
      </c>
      <c r="L15" s="92"/>
    </row>
    <row r="16" spans="1:14" ht="15.6" customHeight="1">
      <c r="A16" s="267" t="s">
        <v>114</v>
      </c>
      <c r="B16" s="513">
        <v>4</v>
      </c>
      <c r="C16" s="514" t="s">
        <v>404</v>
      </c>
      <c r="D16" s="515">
        <v>87.3</v>
      </c>
      <c r="E16" s="516">
        <v>85.4</v>
      </c>
      <c r="F16" s="516">
        <v>88.7</v>
      </c>
      <c r="G16" s="516">
        <v>86.8</v>
      </c>
      <c r="H16" s="516">
        <v>108.6</v>
      </c>
      <c r="I16" s="516">
        <v>120</v>
      </c>
      <c r="J16" s="517">
        <v>100.5</v>
      </c>
      <c r="K16" s="517">
        <v>98.5</v>
      </c>
      <c r="L16" s="92"/>
    </row>
    <row r="17" spans="1:25" ht="15.6" customHeight="1">
      <c r="A17" s="518" t="s">
        <v>46</v>
      </c>
      <c r="B17" s="513">
        <v>5</v>
      </c>
      <c r="C17" s="514" t="s">
        <v>46</v>
      </c>
      <c r="D17" s="515">
        <v>85.3</v>
      </c>
      <c r="E17" s="516">
        <v>81</v>
      </c>
      <c r="F17" s="516">
        <v>86.3</v>
      </c>
      <c r="G17" s="516">
        <v>82</v>
      </c>
      <c r="H17" s="516">
        <v>96.8</v>
      </c>
      <c r="I17" s="516">
        <v>101.7</v>
      </c>
      <c r="J17" s="517">
        <v>101.1</v>
      </c>
      <c r="K17" s="517">
        <v>99.7</v>
      </c>
      <c r="L17" s="92"/>
    </row>
    <row r="18" spans="1:25" ht="15.6" customHeight="1">
      <c r="A18" s="518" t="s">
        <v>46</v>
      </c>
      <c r="B18" s="513">
        <v>6</v>
      </c>
      <c r="C18" s="514" t="s">
        <v>46</v>
      </c>
      <c r="D18" s="515">
        <v>129.5</v>
      </c>
      <c r="E18" s="516">
        <v>123.2</v>
      </c>
      <c r="F18" s="516">
        <v>130.80000000000001</v>
      </c>
      <c r="G18" s="516">
        <v>124.4</v>
      </c>
      <c r="H18" s="516">
        <v>97.9</v>
      </c>
      <c r="I18" s="516">
        <v>106.1</v>
      </c>
      <c r="J18" s="517">
        <v>100.9</v>
      </c>
      <c r="K18" s="517">
        <v>99.3</v>
      </c>
      <c r="L18" s="92"/>
    </row>
    <row r="19" spans="1:25" ht="15.6" customHeight="1">
      <c r="A19" s="267" t="s">
        <v>46</v>
      </c>
      <c r="B19" s="513">
        <v>7</v>
      </c>
      <c r="C19" s="349" t="s">
        <v>46</v>
      </c>
      <c r="D19" s="515">
        <v>128.9</v>
      </c>
      <c r="E19" s="516">
        <v>144.69999999999999</v>
      </c>
      <c r="F19" s="516">
        <v>130.19999999999999</v>
      </c>
      <c r="G19" s="516">
        <v>146.19999999999999</v>
      </c>
      <c r="H19" s="516">
        <v>105.4</v>
      </c>
      <c r="I19" s="516">
        <v>110.5</v>
      </c>
      <c r="J19" s="517">
        <v>100.8</v>
      </c>
      <c r="K19" s="517">
        <v>98.4</v>
      </c>
      <c r="L19" s="92"/>
    </row>
    <row r="20" spans="1:25" ht="15.6" customHeight="1">
      <c r="A20" s="247" t="s">
        <v>46</v>
      </c>
      <c r="B20" s="513">
        <v>8</v>
      </c>
      <c r="C20" s="349" t="s">
        <v>46</v>
      </c>
      <c r="D20" s="515">
        <v>87.6</v>
      </c>
      <c r="E20" s="516">
        <v>84.9</v>
      </c>
      <c r="F20" s="516">
        <v>88.4</v>
      </c>
      <c r="G20" s="516">
        <v>85.7</v>
      </c>
      <c r="H20" s="516">
        <v>97.9</v>
      </c>
      <c r="I20" s="516">
        <v>102.6</v>
      </c>
      <c r="J20" s="517">
        <v>100.6</v>
      </c>
      <c r="K20" s="517">
        <v>97.2</v>
      </c>
      <c r="L20" s="92"/>
    </row>
    <row r="21" spans="1:25" ht="15.6" customHeight="1">
      <c r="A21" s="267" t="s">
        <v>46</v>
      </c>
      <c r="B21" s="513">
        <v>9</v>
      </c>
      <c r="C21" s="514" t="s">
        <v>46</v>
      </c>
      <c r="D21" s="515">
        <v>84.6</v>
      </c>
      <c r="E21" s="516">
        <v>82.9</v>
      </c>
      <c r="F21" s="516">
        <v>84.9</v>
      </c>
      <c r="G21" s="516">
        <v>83.2</v>
      </c>
      <c r="H21" s="516">
        <v>92.5</v>
      </c>
      <c r="I21" s="516">
        <v>100.7</v>
      </c>
      <c r="J21" s="517">
        <v>100.5</v>
      </c>
      <c r="K21" s="517">
        <v>97.6</v>
      </c>
      <c r="L21" s="92"/>
      <c r="O21" s="269"/>
    </row>
    <row r="22" spans="1:25" ht="15.6" customHeight="1">
      <c r="A22" s="267" t="s">
        <v>46</v>
      </c>
      <c r="B22" s="513">
        <v>10</v>
      </c>
      <c r="C22" s="514" t="s">
        <v>46</v>
      </c>
      <c r="D22" s="519">
        <v>85.9</v>
      </c>
      <c r="E22" s="517">
        <v>82.1</v>
      </c>
      <c r="F22" s="517">
        <v>86.3</v>
      </c>
      <c r="G22" s="517">
        <v>82.5</v>
      </c>
      <c r="H22" s="517">
        <v>100</v>
      </c>
      <c r="I22" s="517">
        <v>102.6</v>
      </c>
      <c r="J22" s="517">
        <v>100.5</v>
      </c>
      <c r="K22" s="517">
        <v>98.1</v>
      </c>
      <c r="L22" s="92"/>
      <c r="O22" s="269"/>
    </row>
    <row r="23" spans="1:25" ht="15.6" customHeight="1">
      <c r="A23" s="247" t="s">
        <v>46</v>
      </c>
      <c r="B23" s="513">
        <v>11</v>
      </c>
      <c r="C23" s="514" t="s">
        <v>46</v>
      </c>
      <c r="D23" s="519">
        <v>90.1</v>
      </c>
      <c r="E23" s="517">
        <v>84.9</v>
      </c>
      <c r="F23" s="517">
        <v>90.6</v>
      </c>
      <c r="G23" s="517">
        <v>85.4</v>
      </c>
      <c r="H23" s="517">
        <v>103.3</v>
      </c>
      <c r="I23" s="517">
        <v>107.8</v>
      </c>
      <c r="J23" s="517">
        <v>100.9</v>
      </c>
      <c r="K23" s="517">
        <v>97.2</v>
      </c>
      <c r="L23" s="92"/>
      <c r="O23" s="269"/>
    </row>
    <row r="24" spans="1:25" ht="15.6" customHeight="1">
      <c r="A24" s="267" t="s">
        <v>46</v>
      </c>
      <c r="B24" s="513">
        <v>12</v>
      </c>
      <c r="C24" s="514" t="s">
        <v>46</v>
      </c>
      <c r="D24" s="519">
        <v>174.8</v>
      </c>
      <c r="E24" s="517">
        <v>199.1</v>
      </c>
      <c r="F24" s="517">
        <v>176.2</v>
      </c>
      <c r="G24" s="517">
        <v>200.7</v>
      </c>
      <c r="H24" s="517">
        <v>107.6</v>
      </c>
      <c r="I24" s="517">
        <v>116.6</v>
      </c>
      <c r="J24" s="517">
        <v>100.6</v>
      </c>
      <c r="K24" s="517">
        <v>97</v>
      </c>
      <c r="L24" s="92"/>
      <c r="O24" s="269"/>
    </row>
    <row r="25" spans="1:25" ht="15.6" customHeight="1">
      <c r="A25" s="518" t="s">
        <v>405</v>
      </c>
      <c r="B25" s="513">
        <v>1</v>
      </c>
      <c r="C25" s="514" t="s">
        <v>57</v>
      </c>
      <c r="D25" s="519">
        <v>89.1</v>
      </c>
      <c r="E25" s="517">
        <v>88</v>
      </c>
      <c r="F25" s="517">
        <v>89.4</v>
      </c>
      <c r="G25" s="517">
        <v>88.3</v>
      </c>
      <c r="H25" s="517">
        <v>106.5</v>
      </c>
      <c r="I25" s="517">
        <v>114</v>
      </c>
      <c r="J25" s="517">
        <v>101</v>
      </c>
      <c r="K25" s="517">
        <v>100.2</v>
      </c>
      <c r="L25" s="92"/>
      <c r="O25" s="269"/>
    </row>
    <row r="26" spans="1:25" ht="15.6" customHeight="1">
      <c r="B26" s="513">
        <v>2</v>
      </c>
      <c r="C26" s="520"/>
      <c r="D26" s="519">
        <v>83.5</v>
      </c>
      <c r="E26" s="517">
        <v>85.1</v>
      </c>
      <c r="F26" s="517">
        <v>83.5</v>
      </c>
      <c r="G26" s="517">
        <v>85.1</v>
      </c>
      <c r="H26" s="517">
        <v>107.5</v>
      </c>
      <c r="I26" s="517">
        <v>125.4</v>
      </c>
      <c r="J26" s="517">
        <v>101</v>
      </c>
      <c r="K26" s="517">
        <v>100.1</v>
      </c>
      <c r="L26" s="92"/>
      <c r="O26" s="269"/>
    </row>
    <row r="27" spans="1:25" ht="15.6" customHeight="1">
      <c r="A27" s="518"/>
      <c r="B27" s="513">
        <v>3</v>
      </c>
      <c r="C27" s="520"/>
      <c r="D27" s="521">
        <v>86.7</v>
      </c>
      <c r="E27" s="521">
        <v>88</v>
      </c>
      <c r="F27" s="521">
        <v>86.2</v>
      </c>
      <c r="G27" s="521">
        <v>87.5</v>
      </c>
      <c r="H27" s="521">
        <v>107.5</v>
      </c>
      <c r="I27" s="521">
        <v>123.7</v>
      </c>
      <c r="J27" s="521">
        <v>100</v>
      </c>
      <c r="K27" s="521">
        <v>100</v>
      </c>
      <c r="L27" s="92"/>
      <c r="O27" s="269"/>
    </row>
    <row r="28" spans="1:25" ht="15.6" customHeight="1">
      <c r="A28" s="518"/>
      <c r="B28" s="513">
        <v>4</v>
      </c>
      <c r="C28" s="520" t="s">
        <v>46</v>
      </c>
      <c r="D28" s="521">
        <v>88.4</v>
      </c>
      <c r="E28" s="521">
        <v>87.6</v>
      </c>
      <c r="F28" s="521">
        <v>87.5</v>
      </c>
      <c r="G28" s="521">
        <v>86.7</v>
      </c>
      <c r="H28" s="521">
        <v>109.7</v>
      </c>
      <c r="I28" s="521">
        <v>120.2</v>
      </c>
      <c r="J28" s="521">
        <v>100.9</v>
      </c>
      <c r="K28" s="521">
        <v>101.4</v>
      </c>
      <c r="L28" s="92"/>
      <c r="O28" s="269"/>
    </row>
    <row r="29" spans="1:25" ht="15.6" customHeight="1">
      <c r="A29" s="522"/>
      <c r="B29" s="523">
        <v>5</v>
      </c>
      <c r="C29" s="524" t="str">
        <f>IF(B29=1,"月","")</f>
        <v/>
      </c>
      <c r="D29" s="525">
        <v>85.6</v>
      </c>
      <c r="E29" s="526">
        <v>85.9</v>
      </c>
      <c r="F29" s="526">
        <v>84.3</v>
      </c>
      <c r="G29" s="526">
        <v>84.5</v>
      </c>
      <c r="H29" s="526">
        <v>102.2</v>
      </c>
      <c r="I29" s="526">
        <v>106.1</v>
      </c>
      <c r="J29" s="526">
        <v>101</v>
      </c>
      <c r="K29" s="526">
        <v>101.2</v>
      </c>
      <c r="L29" s="92"/>
      <c r="N29" s="527"/>
      <c r="O29" s="527"/>
      <c r="P29" s="527"/>
      <c r="Q29" s="527"/>
      <c r="R29" s="527"/>
      <c r="S29" s="527"/>
      <c r="T29" s="527"/>
      <c r="U29" s="527"/>
      <c r="V29" s="252"/>
      <c r="W29" s="252"/>
      <c r="X29" s="252"/>
      <c r="Y29" s="252"/>
    </row>
    <row r="30" spans="1:25" ht="15.6" customHeight="1">
      <c r="A30" s="1597" t="s">
        <v>406</v>
      </c>
      <c r="B30" s="1597"/>
      <c r="C30" s="1597"/>
      <c r="D30" s="528">
        <v>-3.2</v>
      </c>
      <c r="E30" s="529">
        <v>-1.9</v>
      </c>
      <c r="F30" s="529">
        <v>-3.7</v>
      </c>
      <c r="G30" s="529">
        <v>-2.5</v>
      </c>
      <c r="H30" s="529">
        <v>-6.8</v>
      </c>
      <c r="I30" s="529">
        <v>-11.7</v>
      </c>
      <c r="J30" s="529">
        <v>0.1</v>
      </c>
      <c r="K30" s="529">
        <v>-0.2</v>
      </c>
      <c r="L30" s="98"/>
    </row>
    <row r="31" spans="1:25" ht="20.25" customHeight="1">
      <c r="A31" s="1681" t="s">
        <v>407</v>
      </c>
      <c r="B31" s="1681"/>
      <c r="C31" s="1682"/>
      <c r="D31" s="530">
        <v>0.4</v>
      </c>
      <c r="E31" s="531">
        <v>6</v>
      </c>
      <c r="F31" s="531">
        <v>-2.2999999999999998</v>
      </c>
      <c r="G31" s="531">
        <v>3</v>
      </c>
      <c r="H31" s="531">
        <v>5.6</v>
      </c>
      <c r="I31" s="531">
        <v>4.3</v>
      </c>
      <c r="J31" s="531">
        <v>-0.1</v>
      </c>
      <c r="K31" s="531">
        <v>1.5</v>
      </c>
      <c r="L31" s="98"/>
    </row>
    <row r="32" spans="1:25" ht="13.5" customHeight="1">
      <c r="A32" s="1683"/>
      <c r="B32" s="1683"/>
      <c r="C32" s="1683"/>
      <c r="D32" s="1683"/>
      <c r="E32" s="1683"/>
      <c r="F32" s="1683"/>
      <c r="G32" s="1683"/>
      <c r="H32" s="1683"/>
      <c r="I32" s="1683"/>
      <c r="J32" s="1683"/>
      <c r="K32" s="1683"/>
      <c r="L32" s="1683"/>
    </row>
    <row r="33" spans="1:98" ht="12" customHeight="1">
      <c r="A33" s="1673"/>
      <c r="B33" s="1673"/>
      <c r="C33" s="1673"/>
      <c r="D33" s="1673"/>
      <c r="E33" s="1673"/>
      <c r="F33" s="1673"/>
      <c r="G33" s="1673"/>
      <c r="H33" s="1673"/>
      <c r="I33" s="1673"/>
      <c r="J33" s="1673"/>
      <c r="K33" s="1673"/>
      <c r="L33" s="1673"/>
    </row>
    <row r="34" spans="1:98" ht="12" customHeight="1">
      <c r="A34" s="532"/>
      <c r="B34" s="532"/>
      <c r="C34" s="532"/>
      <c r="D34" s="532"/>
      <c r="E34" s="532"/>
      <c r="F34" s="532"/>
      <c r="G34" s="532"/>
      <c r="H34" s="532"/>
      <c r="I34" s="532"/>
      <c r="J34" s="532"/>
      <c r="K34" s="532"/>
      <c r="L34" s="532"/>
    </row>
    <row r="35" spans="1:98" ht="15.6" customHeight="1">
      <c r="A35" s="98"/>
      <c r="B35" s="98"/>
      <c r="C35" s="98"/>
      <c r="D35" s="98"/>
      <c r="E35" s="1684" t="s">
        <v>408</v>
      </c>
      <c r="F35" s="1684"/>
      <c r="G35" s="1684"/>
      <c r="H35" s="1684"/>
      <c r="I35" s="1684"/>
      <c r="J35" s="98"/>
      <c r="K35" s="98"/>
      <c r="L35" s="98"/>
    </row>
    <row r="36" spans="1:98" ht="15.6" customHeight="1">
      <c r="A36" s="533" t="s">
        <v>409</v>
      </c>
      <c r="B36" s="533"/>
      <c r="C36" s="533"/>
      <c r="D36" s="98"/>
      <c r="E36" s="98"/>
      <c r="F36" s="98"/>
      <c r="G36" s="98"/>
      <c r="H36" s="98"/>
      <c r="I36" s="98"/>
      <c r="J36" s="98"/>
      <c r="K36" s="98"/>
      <c r="L36" s="98"/>
      <c r="O36" s="252"/>
    </row>
    <row r="37" spans="1:98" ht="15.6" customHeight="1">
      <c r="A37" s="98" t="s">
        <v>410</v>
      </c>
      <c r="B37" s="98"/>
      <c r="C37" s="98"/>
      <c r="D37" s="98"/>
      <c r="E37" s="98"/>
      <c r="F37" s="98"/>
      <c r="G37" s="98"/>
      <c r="H37" s="98"/>
      <c r="I37" s="98"/>
      <c r="J37" s="98"/>
      <c r="K37" s="1685" t="s">
        <v>67</v>
      </c>
      <c r="L37" s="1685"/>
    </row>
    <row r="38" spans="1:98" ht="15.6" customHeight="1">
      <c r="A38" s="1474" t="s">
        <v>411</v>
      </c>
      <c r="B38" s="1474"/>
      <c r="C38" s="1477"/>
      <c r="D38" s="1475" t="s">
        <v>412</v>
      </c>
      <c r="E38" s="1475"/>
      <c r="F38" s="1475"/>
      <c r="G38" s="1475" t="s">
        <v>413</v>
      </c>
      <c r="H38" s="1475"/>
      <c r="I38" s="1475"/>
      <c r="J38" s="1475" t="s">
        <v>414</v>
      </c>
      <c r="K38" s="1475"/>
      <c r="L38" s="1470"/>
    </row>
    <row r="39" spans="1:98" ht="15" customHeight="1">
      <c r="A39" s="1510"/>
      <c r="B39" s="1510"/>
      <c r="C39" s="1511"/>
      <c r="D39" s="492" t="s">
        <v>415</v>
      </c>
      <c r="E39" s="492" t="s">
        <v>416</v>
      </c>
      <c r="F39" s="492" t="s">
        <v>417</v>
      </c>
      <c r="G39" s="492" t="s">
        <v>415</v>
      </c>
      <c r="H39" s="492" t="s">
        <v>416</v>
      </c>
      <c r="I39" s="492" t="s">
        <v>417</v>
      </c>
      <c r="J39" s="492" t="s">
        <v>415</v>
      </c>
      <c r="K39" s="492" t="s">
        <v>416</v>
      </c>
      <c r="L39" s="534" t="s">
        <v>417</v>
      </c>
    </row>
    <row r="40" spans="1:98" ht="15.6" hidden="1" customHeight="1">
      <c r="A40" s="535" t="s">
        <v>418</v>
      </c>
      <c r="B40" s="536">
        <v>12</v>
      </c>
      <c r="C40" s="537" t="s">
        <v>326</v>
      </c>
      <c r="D40" s="538">
        <v>527010</v>
      </c>
      <c r="E40" s="538">
        <v>691230</v>
      </c>
      <c r="F40" s="538">
        <v>311004</v>
      </c>
      <c r="G40" s="538">
        <v>254594</v>
      </c>
      <c r="H40" s="538">
        <v>319971</v>
      </c>
      <c r="I40" s="538">
        <v>168601</v>
      </c>
      <c r="J40" s="538">
        <v>272416</v>
      </c>
      <c r="K40" s="538">
        <v>371259</v>
      </c>
      <c r="L40" s="538">
        <v>142403</v>
      </c>
    </row>
    <row r="41" spans="1:98" ht="15.6" hidden="1" customHeight="1">
      <c r="A41" s="511" t="s">
        <v>419</v>
      </c>
      <c r="B41" s="349">
        <v>1</v>
      </c>
      <c r="C41" s="299" t="s">
        <v>326</v>
      </c>
      <c r="D41" s="539">
        <v>282025</v>
      </c>
      <c r="E41" s="539">
        <v>352674</v>
      </c>
      <c r="F41" s="539">
        <v>184057</v>
      </c>
      <c r="G41" s="539">
        <v>254665</v>
      </c>
      <c r="H41" s="539">
        <v>316602</v>
      </c>
      <c r="I41" s="539">
        <v>168778</v>
      </c>
      <c r="J41" s="539">
        <v>27360</v>
      </c>
      <c r="K41" s="539">
        <v>36072</v>
      </c>
      <c r="L41" s="539">
        <v>15279</v>
      </c>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row>
    <row r="42" spans="1:98" ht="15.6" hidden="1" customHeight="1">
      <c r="A42" s="511" t="s">
        <v>419</v>
      </c>
      <c r="B42" s="540">
        <v>2</v>
      </c>
      <c r="C42" s="299" t="s">
        <v>401</v>
      </c>
      <c r="D42" s="541">
        <v>256679</v>
      </c>
      <c r="E42" s="542">
        <v>323809</v>
      </c>
      <c r="F42" s="542">
        <v>168997</v>
      </c>
      <c r="G42" s="542">
        <v>254674</v>
      </c>
      <c r="H42" s="542">
        <v>321072</v>
      </c>
      <c r="I42" s="542">
        <v>167948</v>
      </c>
      <c r="J42" s="542">
        <v>2005</v>
      </c>
      <c r="K42" s="542">
        <v>2737</v>
      </c>
      <c r="L42" s="542">
        <v>1049</v>
      </c>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row>
    <row r="43" spans="1:98" ht="15.6" hidden="1" customHeight="1">
      <c r="A43" s="511" t="s">
        <v>420</v>
      </c>
      <c r="B43" s="540">
        <v>8</v>
      </c>
      <c r="C43" s="349" t="s">
        <v>326</v>
      </c>
      <c r="D43" s="541"/>
      <c r="E43" s="542"/>
      <c r="F43" s="542"/>
      <c r="G43" s="542"/>
      <c r="H43" s="542"/>
      <c r="I43" s="542"/>
      <c r="J43" s="542"/>
      <c r="K43" s="542"/>
      <c r="L43" s="542"/>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row>
    <row r="44" spans="1:98" ht="15" customHeight="1">
      <c r="A44" s="543" t="s">
        <v>405</v>
      </c>
      <c r="B44" s="514">
        <v>3</v>
      </c>
      <c r="C44" s="514" t="s">
        <v>44</v>
      </c>
      <c r="D44" s="541">
        <v>264200</v>
      </c>
      <c r="E44" s="542">
        <v>333278</v>
      </c>
      <c r="F44" s="542">
        <v>181763</v>
      </c>
      <c r="G44" s="542">
        <v>255558</v>
      </c>
      <c r="H44" s="542">
        <v>322261</v>
      </c>
      <c r="I44" s="542">
        <v>175955</v>
      </c>
      <c r="J44" s="542">
        <v>8642</v>
      </c>
      <c r="K44" s="542">
        <v>11017</v>
      </c>
      <c r="L44" s="542">
        <v>5808</v>
      </c>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row>
    <row r="45" spans="1:98" ht="15" customHeight="1">
      <c r="A45" s="543" t="s">
        <v>46</v>
      </c>
      <c r="B45" s="514">
        <v>4</v>
      </c>
      <c r="C45" s="514"/>
      <c r="D45" s="541">
        <v>269457</v>
      </c>
      <c r="E45" s="542">
        <v>337926</v>
      </c>
      <c r="F45" s="542">
        <v>188141</v>
      </c>
      <c r="G45" s="542">
        <v>259821</v>
      </c>
      <c r="H45" s="542">
        <v>325564</v>
      </c>
      <c r="I45" s="542">
        <v>181742</v>
      </c>
      <c r="J45" s="542">
        <v>9636</v>
      </c>
      <c r="K45" s="542">
        <v>12362</v>
      </c>
      <c r="L45" s="542">
        <v>6399</v>
      </c>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row>
    <row r="46" spans="1:98" ht="15" customHeight="1">
      <c r="A46" s="544"/>
      <c r="B46" s="501">
        <v>5</v>
      </c>
      <c r="C46" s="501"/>
      <c r="D46" s="545">
        <v>260958</v>
      </c>
      <c r="E46" s="546">
        <v>327993</v>
      </c>
      <c r="F46" s="546">
        <v>180312</v>
      </c>
      <c r="G46" s="546">
        <v>255186</v>
      </c>
      <c r="H46" s="546">
        <v>318889</v>
      </c>
      <c r="I46" s="546">
        <v>178549</v>
      </c>
      <c r="J46" s="546">
        <v>5772</v>
      </c>
      <c r="K46" s="546">
        <v>9104</v>
      </c>
      <c r="L46" s="546">
        <v>1763</v>
      </c>
    </row>
    <row r="47" spans="1:98" ht="15" customHeight="1">
      <c r="A47" s="547"/>
      <c r="B47" s="547"/>
      <c r="C47" s="547"/>
      <c r="D47" s="548"/>
      <c r="E47" s="549"/>
      <c r="F47" s="550"/>
      <c r="G47" s="550"/>
      <c r="H47" s="550"/>
      <c r="I47" s="550"/>
      <c r="J47" s="550"/>
      <c r="K47" s="550"/>
      <c r="L47" s="550"/>
    </row>
    <row r="48" spans="1:98" ht="15.6" customHeight="1">
      <c r="A48" s="1679" t="s">
        <v>421</v>
      </c>
      <c r="B48" s="1680"/>
      <c r="C48" s="1680"/>
      <c r="D48" s="551">
        <v>340857</v>
      </c>
      <c r="E48" s="552">
        <v>367012</v>
      </c>
      <c r="F48" s="552">
        <v>205935</v>
      </c>
      <c r="G48" s="552">
        <v>321342</v>
      </c>
      <c r="H48" s="552">
        <v>345375</v>
      </c>
      <c r="I48" s="552">
        <v>197364</v>
      </c>
      <c r="J48" s="552">
        <v>19515</v>
      </c>
      <c r="K48" s="552">
        <v>21637</v>
      </c>
      <c r="L48" s="552">
        <v>8571</v>
      </c>
    </row>
    <row r="49" spans="1:98" ht="15.6" customHeight="1">
      <c r="A49" s="1679" t="s">
        <v>422</v>
      </c>
      <c r="B49" s="1680"/>
      <c r="C49" s="1680"/>
      <c r="D49" s="551">
        <v>314099</v>
      </c>
      <c r="E49" s="552">
        <v>360613</v>
      </c>
      <c r="F49" s="552">
        <v>197500</v>
      </c>
      <c r="G49" s="552">
        <v>306222</v>
      </c>
      <c r="H49" s="552">
        <v>350826</v>
      </c>
      <c r="I49" s="552">
        <v>194412</v>
      </c>
      <c r="J49" s="552">
        <v>7877</v>
      </c>
      <c r="K49" s="552">
        <v>9787</v>
      </c>
      <c r="L49" s="552">
        <v>3088</v>
      </c>
    </row>
    <row r="50" spans="1:98" ht="15.6" customHeight="1">
      <c r="A50" s="1676" t="s">
        <v>423</v>
      </c>
      <c r="B50" s="1677"/>
      <c r="C50" s="1677"/>
      <c r="D50" s="551">
        <v>381717</v>
      </c>
      <c r="E50" s="552">
        <v>410013</v>
      </c>
      <c r="F50" s="552">
        <v>249461</v>
      </c>
      <c r="G50" s="552">
        <v>379183</v>
      </c>
      <c r="H50" s="552">
        <v>407364</v>
      </c>
      <c r="I50" s="552">
        <v>247465</v>
      </c>
      <c r="J50" s="552">
        <v>2534</v>
      </c>
      <c r="K50" s="552">
        <v>2649</v>
      </c>
      <c r="L50" s="552">
        <v>1996</v>
      </c>
    </row>
    <row r="51" spans="1:98" ht="15.6" customHeight="1">
      <c r="A51" s="1679" t="s">
        <v>424</v>
      </c>
      <c r="B51" s="1680"/>
      <c r="C51" s="1680"/>
      <c r="D51" s="551">
        <v>383551</v>
      </c>
      <c r="E51" s="552">
        <v>397086</v>
      </c>
      <c r="F51" s="552">
        <v>316970</v>
      </c>
      <c r="G51" s="552">
        <v>324175</v>
      </c>
      <c r="H51" s="552">
        <v>337154</v>
      </c>
      <c r="I51" s="552">
        <v>260327</v>
      </c>
      <c r="J51" s="552">
        <v>59376</v>
      </c>
      <c r="K51" s="552">
        <v>59932</v>
      </c>
      <c r="L51" s="552">
        <v>56643</v>
      </c>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row>
    <row r="52" spans="1:98" ht="15.6" customHeight="1">
      <c r="A52" s="1679" t="s">
        <v>425</v>
      </c>
      <c r="B52" s="1680"/>
      <c r="C52" s="1680"/>
      <c r="D52" s="551">
        <v>237573</v>
      </c>
      <c r="E52" s="552">
        <v>270022</v>
      </c>
      <c r="F52" s="552">
        <v>146264</v>
      </c>
      <c r="G52" s="552">
        <v>233977</v>
      </c>
      <c r="H52" s="552">
        <v>265983</v>
      </c>
      <c r="I52" s="552">
        <v>143915</v>
      </c>
      <c r="J52" s="552">
        <v>3596</v>
      </c>
      <c r="K52" s="552">
        <v>4039</v>
      </c>
      <c r="L52" s="552">
        <v>2349</v>
      </c>
    </row>
    <row r="53" spans="1:98" ht="15.6" customHeight="1">
      <c r="A53" s="1679" t="s">
        <v>426</v>
      </c>
      <c r="B53" s="1680"/>
      <c r="C53" s="1680"/>
      <c r="D53" s="551">
        <v>199289</v>
      </c>
      <c r="E53" s="552">
        <v>282904</v>
      </c>
      <c r="F53" s="552">
        <v>134861</v>
      </c>
      <c r="G53" s="552">
        <v>196085</v>
      </c>
      <c r="H53" s="552">
        <v>276939</v>
      </c>
      <c r="I53" s="552">
        <v>133784</v>
      </c>
      <c r="J53" s="552">
        <v>3204</v>
      </c>
      <c r="K53" s="552">
        <v>5965</v>
      </c>
      <c r="L53" s="552">
        <v>1077</v>
      </c>
    </row>
    <row r="54" spans="1:98" ht="15.6" customHeight="1">
      <c r="A54" s="1679" t="s">
        <v>427</v>
      </c>
      <c r="B54" s="1680"/>
      <c r="C54" s="1680"/>
      <c r="D54" s="551">
        <v>329430</v>
      </c>
      <c r="E54" s="552">
        <v>433121</v>
      </c>
      <c r="F54" s="552">
        <v>257018</v>
      </c>
      <c r="G54" s="552">
        <v>328080</v>
      </c>
      <c r="H54" s="552">
        <v>431327</v>
      </c>
      <c r="I54" s="552">
        <v>255979</v>
      </c>
      <c r="J54" s="552">
        <v>1350</v>
      </c>
      <c r="K54" s="552">
        <v>1794</v>
      </c>
      <c r="L54" s="552">
        <v>1039</v>
      </c>
    </row>
    <row r="55" spans="1:98" ht="15.6" customHeight="1">
      <c r="A55" s="1679" t="s">
        <v>428</v>
      </c>
      <c r="B55" s="1680"/>
      <c r="C55" s="1680"/>
      <c r="D55" s="551">
        <v>233147</v>
      </c>
      <c r="E55" s="552">
        <v>298732</v>
      </c>
      <c r="F55" s="552">
        <v>176586</v>
      </c>
      <c r="G55" s="552">
        <v>232655</v>
      </c>
      <c r="H55" s="552">
        <v>298050</v>
      </c>
      <c r="I55" s="552">
        <v>176257</v>
      </c>
      <c r="J55" s="552">
        <v>492</v>
      </c>
      <c r="K55" s="552">
        <v>682</v>
      </c>
      <c r="L55" s="552">
        <v>329</v>
      </c>
    </row>
    <row r="56" spans="1:98" ht="15.6" customHeight="1">
      <c r="A56" s="1674" t="s">
        <v>429</v>
      </c>
      <c r="B56" s="1675"/>
      <c r="C56" s="1675"/>
      <c r="D56" s="551">
        <v>417784</v>
      </c>
      <c r="E56" s="552">
        <v>487458</v>
      </c>
      <c r="F56" s="552">
        <v>236441</v>
      </c>
      <c r="G56" s="552">
        <v>362244</v>
      </c>
      <c r="H56" s="552">
        <v>421882</v>
      </c>
      <c r="I56" s="552">
        <v>207021</v>
      </c>
      <c r="J56" s="552">
        <v>55540</v>
      </c>
      <c r="K56" s="552">
        <v>65576</v>
      </c>
      <c r="L56" s="552">
        <v>29420</v>
      </c>
    </row>
    <row r="57" spans="1:98" ht="15.6" customHeight="1">
      <c r="A57" s="1676" t="s">
        <v>430</v>
      </c>
      <c r="B57" s="1677"/>
      <c r="C57" s="1677"/>
      <c r="D57" s="551">
        <v>127629</v>
      </c>
      <c r="E57" s="552">
        <v>165402</v>
      </c>
      <c r="F57" s="552">
        <v>104117</v>
      </c>
      <c r="G57" s="552">
        <v>127553</v>
      </c>
      <c r="H57" s="552">
        <v>165280</v>
      </c>
      <c r="I57" s="552">
        <v>104069</v>
      </c>
      <c r="J57" s="552">
        <v>76</v>
      </c>
      <c r="K57" s="552">
        <v>122</v>
      </c>
      <c r="L57" s="552">
        <v>48</v>
      </c>
      <c r="P57" s="252"/>
    </row>
    <row r="58" spans="1:98" ht="15.6" customHeight="1">
      <c r="A58" s="1674" t="s">
        <v>431</v>
      </c>
      <c r="B58" s="1678"/>
      <c r="C58" s="1678"/>
      <c r="D58" s="551">
        <v>185975</v>
      </c>
      <c r="E58" s="552">
        <v>250640</v>
      </c>
      <c r="F58" s="552">
        <v>135130</v>
      </c>
      <c r="G58" s="552">
        <v>185975</v>
      </c>
      <c r="H58" s="552">
        <v>250640</v>
      </c>
      <c r="I58" s="552">
        <v>135130</v>
      </c>
      <c r="J58" s="552">
        <v>0</v>
      </c>
      <c r="K58" s="552">
        <v>0</v>
      </c>
      <c r="L58" s="552">
        <v>0</v>
      </c>
    </row>
    <row r="59" spans="1:98" ht="15.6" customHeight="1">
      <c r="A59" s="1679" t="s">
        <v>432</v>
      </c>
      <c r="B59" s="1680"/>
      <c r="C59" s="1680"/>
      <c r="D59" s="551">
        <v>290547</v>
      </c>
      <c r="E59" s="552">
        <v>355409</v>
      </c>
      <c r="F59" s="552">
        <v>235157</v>
      </c>
      <c r="G59" s="552">
        <v>290476</v>
      </c>
      <c r="H59" s="552">
        <v>355409</v>
      </c>
      <c r="I59" s="552">
        <v>235025</v>
      </c>
      <c r="J59" s="552">
        <v>71</v>
      </c>
      <c r="K59" s="552">
        <v>0</v>
      </c>
      <c r="L59" s="552">
        <v>132</v>
      </c>
    </row>
    <row r="60" spans="1:98" ht="15.6" customHeight="1">
      <c r="A60" s="1679" t="s">
        <v>433</v>
      </c>
      <c r="B60" s="1680"/>
      <c r="C60" s="1680"/>
      <c r="D60" s="551">
        <v>267330</v>
      </c>
      <c r="E60" s="552">
        <v>372493</v>
      </c>
      <c r="F60" s="552">
        <v>230428</v>
      </c>
      <c r="G60" s="552">
        <v>266997</v>
      </c>
      <c r="H60" s="552">
        <v>372262</v>
      </c>
      <c r="I60" s="552">
        <v>230060</v>
      </c>
      <c r="J60" s="552">
        <v>333</v>
      </c>
      <c r="K60" s="552">
        <v>231</v>
      </c>
      <c r="L60" s="552">
        <v>368</v>
      </c>
    </row>
    <row r="61" spans="1:98" ht="15.6" customHeight="1">
      <c r="A61" s="1679" t="s">
        <v>434</v>
      </c>
      <c r="B61" s="1680"/>
      <c r="C61" s="1680"/>
      <c r="D61" s="551">
        <v>296359</v>
      </c>
      <c r="E61" s="552">
        <v>343909</v>
      </c>
      <c r="F61" s="552">
        <v>223280</v>
      </c>
      <c r="G61" s="552">
        <v>296225</v>
      </c>
      <c r="H61" s="552">
        <v>343733</v>
      </c>
      <c r="I61" s="552">
        <v>223212</v>
      </c>
      <c r="J61" s="552">
        <v>134</v>
      </c>
      <c r="K61" s="552">
        <v>176</v>
      </c>
      <c r="L61" s="552">
        <v>68</v>
      </c>
    </row>
    <row r="62" spans="1:98" ht="14.25" customHeight="1">
      <c r="A62" s="1671" t="s">
        <v>435</v>
      </c>
      <c r="B62" s="1672"/>
      <c r="C62" s="1672"/>
      <c r="D62" s="553">
        <v>213195</v>
      </c>
      <c r="E62" s="554">
        <v>266089</v>
      </c>
      <c r="F62" s="554">
        <v>145695</v>
      </c>
      <c r="G62" s="554">
        <v>212333</v>
      </c>
      <c r="H62" s="554">
        <v>265003</v>
      </c>
      <c r="I62" s="554">
        <v>145119</v>
      </c>
      <c r="J62" s="554">
        <v>862</v>
      </c>
      <c r="K62" s="554">
        <v>1086</v>
      </c>
      <c r="L62" s="554">
        <v>576</v>
      </c>
    </row>
    <row r="63" spans="1:98">
      <c r="A63" s="1673"/>
      <c r="B63" s="1673"/>
      <c r="C63" s="1673"/>
      <c r="D63" s="1673"/>
      <c r="E63" s="1673"/>
      <c r="F63" s="1673"/>
      <c r="G63" s="1673"/>
      <c r="H63" s="1673"/>
      <c r="I63" s="1673"/>
      <c r="J63" s="1673"/>
      <c r="K63" s="1673"/>
      <c r="L63" s="1673"/>
      <c r="O63" s="98"/>
      <c r="P63" s="92"/>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8"/>
    </row>
    <row r="64" spans="1:98">
      <c r="A64" s="98"/>
      <c r="B64" s="98"/>
      <c r="C64" s="98"/>
      <c r="D64" s="555"/>
      <c r="E64" s="556"/>
      <c r="F64" s="556"/>
      <c r="G64" s="555"/>
      <c r="H64" s="556"/>
      <c r="I64" s="556"/>
      <c r="J64" s="555"/>
      <c r="K64" s="98"/>
      <c r="L64" s="98"/>
    </row>
    <row r="65" spans="1:12">
      <c r="A65" s="98"/>
      <c r="B65" s="98"/>
      <c r="C65" s="98"/>
      <c r="D65" s="98"/>
      <c r="E65" s="98"/>
      <c r="F65" s="98"/>
      <c r="G65" s="98"/>
      <c r="H65" s="98"/>
      <c r="I65" s="98"/>
      <c r="J65" s="98"/>
      <c r="K65" s="98"/>
      <c r="L65" s="98"/>
    </row>
    <row r="66" spans="1:12">
      <c r="A66" s="98"/>
      <c r="B66" s="98"/>
      <c r="C66" s="98"/>
      <c r="D66" s="98"/>
      <c r="E66" s="98"/>
      <c r="F66" s="98"/>
      <c r="G66" s="98"/>
      <c r="H66" s="98"/>
      <c r="I66" s="98"/>
      <c r="J66" s="98"/>
      <c r="K66" s="98"/>
      <c r="L66" s="98"/>
    </row>
    <row r="67" spans="1:12">
      <c r="A67" s="98"/>
      <c r="B67" s="98"/>
      <c r="C67" s="98"/>
      <c r="D67" s="98"/>
      <c r="E67" s="98"/>
      <c r="F67" s="98"/>
      <c r="G67" s="98"/>
      <c r="H67" s="98"/>
      <c r="I67" s="98"/>
      <c r="J67" s="98"/>
      <c r="K67" s="98"/>
      <c r="L67" s="98"/>
    </row>
    <row r="68" spans="1:12">
      <c r="A68" s="98"/>
      <c r="B68" s="98"/>
      <c r="C68" s="98"/>
      <c r="D68" s="98"/>
      <c r="E68" s="98"/>
      <c r="F68" s="98"/>
      <c r="G68" s="98"/>
      <c r="H68" s="98"/>
      <c r="I68" s="98"/>
      <c r="J68" s="98"/>
      <c r="K68" s="98"/>
      <c r="L68" s="98"/>
    </row>
    <row r="69" spans="1:12">
      <c r="A69" s="98"/>
      <c r="B69" s="98"/>
      <c r="C69" s="98"/>
      <c r="D69" s="98"/>
      <c r="E69" s="98"/>
      <c r="F69" s="98"/>
      <c r="G69" s="98"/>
      <c r="H69" s="98"/>
      <c r="I69" s="98"/>
      <c r="J69" s="98"/>
      <c r="K69" s="98"/>
      <c r="L69" s="98"/>
    </row>
    <row r="70" spans="1:12">
      <c r="A70" s="98"/>
      <c r="B70" s="98"/>
      <c r="C70" s="98"/>
      <c r="D70" s="98"/>
      <c r="E70" s="98"/>
      <c r="F70" s="98"/>
      <c r="G70" s="98"/>
      <c r="H70" s="98"/>
      <c r="I70" s="98"/>
      <c r="J70" s="98"/>
      <c r="K70" s="98"/>
      <c r="L70" s="98"/>
    </row>
    <row r="71" spans="1:12">
      <c r="A71" s="98"/>
      <c r="B71" s="98"/>
      <c r="C71" s="98"/>
      <c r="D71" s="98"/>
      <c r="E71" s="98"/>
      <c r="F71" s="98"/>
      <c r="G71" s="98"/>
      <c r="H71" s="98"/>
      <c r="I71" s="98"/>
      <c r="J71" s="98"/>
      <c r="K71" s="98"/>
      <c r="L71" s="98"/>
    </row>
    <row r="72" spans="1:12">
      <c r="A72" s="98"/>
      <c r="B72" s="98"/>
      <c r="C72" s="98"/>
      <c r="D72" s="98"/>
      <c r="E72" s="98"/>
      <c r="F72" s="98"/>
      <c r="G72" s="98"/>
      <c r="H72" s="98"/>
      <c r="I72" s="98"/>
      <c r="J72" s="98"/>
      <c r="K72" s="98"/>
      <c r="L72" s="98"/>
    </row>
    <row r="73" spans="1:12">
      <c r="A73" s="98"/>
      <c r="B73" s="98"/>
      <c r="C73" s="98"/>
      <c r="D73" s="98"/>
      <c r="E73" s="98"/>
      <c r="F73" s="98"/>
      <c r="G73" s="98"/>
      <c r="H73" s="98"/>
      <c r="I73" s="98"/>
      <c r="J73" s="98"/>
      <c r="K73" s="98"/>
      <c r="L73" s="98"/>
    </row>
    <row r="74" spans="1:12">
      <c r="A74" s="98"/>
      <c r="B74" s="98"/>
      <c r="C74" s="98"/>
      <c r="D74" s="98"/>
      <c r="E74" s="98"/>
      <c r="F74" s="98"/>
      <c r="G74" s="98"/>
      <c r="H74" s="98"/>
      <c r="I74" s="98"/>
      <c r="J74" s="98"/>
      <c r="K74" s="98"/>
      <c r="L74" s="98"/>
    </row>
    <row r="75" spans="1:12">
      <c r="A75" s="98"/>
      <c r="B75" s="98"/>
      <c r="C75" s="98"/>
      <c r="D75" s="98"/>
      <c r="E75" s="98"/>
      <c r="F75" s="98"/>
      <c r="G75" s="98"/>
      <c r="H75" s="98"/>
      <c r="I75" s="98"/>
      <c r="J75" s="98"/>
      <c r="K75" s="98"/>
      <c r="L75" s="98"/>
    </row>
    <row r="76" spans="1:12">
      <c r="A76" s="98"/>
      <c r="B76" s="98"/>
      <c r="C76" s="98"/>
      <c r="D76" s="98"/>
      <c r="E76" s="98"/>
      <c r="F76" s="98"/>
      <c r="G76" s="98"/>
      <c r="H76" s="98"/>
      <c r="I76" s="98"/>
      <c r="J76" s="98"/>
      <c r="K76" s="98"/>
      <c r="L76" s="98"/>
    </row>
    <row r="77" spans="1:12">
      <c r="A77" s="98"/>
      <c r="B77" s="98"/>
      <c r="C77" s="98"/>
      <c r="D77" s="98"/>
      <c r="E77" s="98"/>
      <c r="F77" s="98"/>
      <c r="G77" s="98"/>
      <c r="H77" s="98"/>
      <c r="I77" s="98"/>
      <c r="J77" s="98"/>
      <c r="K77" s="98"/>
      <c r="L77" s="98"/>
    </row>
    <row r="78" spans="1:12">
      <c r="A78" s="98"/>
      <c r="B78" s="98"/>
      <c r="C78" s="98"/>
      <c r="D78" s="98"/>
      <c r="E78" s="98"/>
      <c r="F78" s="98"/>
      <c r="G78" s="98"/>
      <c r="H78" s="98"/>
      <c r="I78" s="98"/>
      <c r="J78" s="98"/>
      <c r="K78" s="98"/>
      <c r="L78" s="98"/>
    </row>
    <row r="79" spans="1:12">
      <c r="A79" s="98"/>
      <c r="B79" s="98"/>
      <c r="C79" s="98"/>
      <c r="D79" s="98"/>
      <c r="E79" s="98"/>
      <c r="F79" s="98"/>
      <c r="G79" s="98"/>
      <c r="H79" s="98"/>
      <c r="I79" s="98"/>
      <c r="J79" s="98"/>
      <c r="K79" s="98"/>
      <c r="L79" s="98"/>
    </row>
    <row r="80" spans="1:12">
      <c r="A80" s="98"/>
      <c r="B80" s="98"/>
      <c r="C80" s="98"/>
      <c r="D80" s="98"/>
      <c r="E80" s="98"/>
      <c r="F80" s="98"/>
      <c r="G80" s="98"/>
      <c r="H80" s="98"/>
      <c r="I80" s="98"/>
      <c r="J80" s="98"/>
      <c r="K80" s="98"/>
      <c r="L80" s="98"/>
    </row>
    <row r="81" spans="1:12">
      <c r="A81" s="98"/>
      <c r="B81" s="98"/>
      <c r="C81" s="98"/>
      <c r="D81" s="98"/>
      <c r="E81" s="98"/>
      <c r="F81" s="98"/>
      <c r="G81" s="98"/>
      <c r="H81" s="98"/>
      <c r="I81" s="98"/>
      <c r="J81" s="98"/>
      <c r="K81" s="98"/>
      <c r="L81" s="98"/>
    </row>
    <row r="82" spans="1:12">
      <c r="A82" s="98"/>
      <c r="B82" s="98"/>
      <c r="C82" s="98"/>
      <c r="D82" s="98"/>
      <c r="E82" s="98"/>
      <c r="F82" s="98"/>
      <c r="G82" s="98"/>
      <c r="H82" s="98"/>
      <c r="I82" s="98"/>
      <c r="J82" s="98"/>
      <c r="K82" s="98"/>
      <c r="L82" s="98"/>
    </row>
    <row r="83" spans="1:12">
      <c r="A83" s="98"/>
      <c r="B83" s="98"/>
      <c r="C83" s="98"/>
      <c r="D83" s="98"/>
      <c r="E83" s="98"/>
      <c r="F83" s="98"/>
      <c r="G83" s="98"/>
      <c r="H83" s="98"/>
      <c r="I83" s="98"/>
      <c r="J83" s="98"/>
      <c r="K83" s="98"/>
      <c r="L83" s="98"/>
    </row>
    <row r="84" spans="1:12">
      <c r="A84" s="98"/>
      <c r="B84" s="98"/>
      <c r="C84" s="98"/>
      <c r="D84" s="98"/>
      <c r="E84" s="98"/>
      <c r="F84" s="98"/>
      <c r="G84" s="98"/>
      <c r="H84" s="98"/>
      <c r="I84" s="98"/>
      <c r="J84" s="98"/>
      <c r="K84" s="98"/>
      <c r="L84" s="98"/>
    </row>
    <row r="85" spans="1:12">
      <c r="A85" s="98"/>
      <c r="B85" s="98"/>
      <c r="C85" s="98"/>
      <c r="D85" s="98"/>
      <c r="E85" s="98"/>
      <c r="F85" s="98"/>
      <c r="G85" s="98"/>
      <c r="H85" s="98"/>
      <c r="I85" s="98"/>
      <c r="J85" s="98"/>
      <c r="K85" s="98"/>
      <c r="L85" s="98"/>
    </row>
    <row r="86" spans="1:12">
      <c r="A86" s="98"/>
      <c r="B86" s="98"/>
      <c r="C86" s="98"/>
      <c r="D86" s="98"/>
      <c r="E86" s="98"/>
      <c r="F86" s="98"/>
      <c r="G86" s="98"/>
      <c r="H86" s="98"/>
      <c r="I86" s="98"/>
      <c r="J86" s="98"/>
      <c r="K86" s="98"/>
      <c r="L86" s="98"/>
    </row>
    <row r="87" spans="1:12">
      <c r="A87" s="98"/>
      <c r="B87" s="98"/>
      <c r="C87" s="98"/>
      <c r="D87" s="98"/>
      <c r="E87" s="98"/>
      <c r="F87" s="98"/>
      <c r="G87" s="98"/>
      <c r="H87" s="98"/>
      <c r="I87" s="98"/>
      <c r="J87" s="98"/>
      <c r="K87" s="98"/>
      <c r="L87" s="98"/>
    </row>
    <row r="88" spans="1:12">
      <c r="A88" s="98"/>
      <c r="B88" s="98"/>
      <c r="C88" s="98"/>
      <c r="D88" s="98"/>
      <c r="E88" s="98"/>
      <c r="F88" s="98"/>
      <c r="G88" s="98"/>
      <c r="H88" s="98"/>
      <c r="I88" s="98"/>
      <c r="J88" s="98"/>
      <c r="K88" s="98"/>
      <c r="L88" s="98"/>
    </row>
    <row r="89" spans="1:12">
      <c r="A89" s="98"/>
      <c r="B89" s="98"/>
      <c r="C89" s="98"/>
      <c r="D89" s="98"/>
      <c r="E89" s="98"/>
      <c r="F89" s="98"/>
      <c r="G89" s="98"/>
      <c r="H89" s="98"/>
      <c r="I89" s="98"/>
      <c r="J89" s="98"/>
      <c r="K89" s="98"/>
      <c r="L89" s="98"/>
    </row>
  </sheetData>
  <mergeCells count="36">
    <mergeCell ref="K37:L37"/>
    <mergeCell ref="E3:I3"/>
    <mergeCell ref="A4:C4"/>
    <mergeCell ref="E4:J4"/>
    <mergeCell ref="A5:C5"/>
    <mergeCell ref="J5:K5"/>
    <mergeCell ref="A6:C7"/>
    <mergeCell ref="D6:E6"/>
    <mergeCell ref="F6:G6"/>
    <mergeCell ref="H6:I6"/>
    <mergeCell ref="J6:K6"/>
    <mergeCell ref="A30:C30"/>
    <mergeCell ref="A31:C31"/>
    <mergeCell ref="A32:L32"/>
    <mergeCell ref="A33:L33"/>
    <mergeCell ref="E35:I35"/>
    <mergeCell ref="A55:C55"/>
    <mergeCell ref="A38:C39"/>
    <mergeCell ref="D38:F38"/>
    <mergeCell ref="G38:I38"/>
    <mergeCell ref="J38:L38"/>
    <mergeCell ref="A48:C48"/>
    <mergeCell ref="A49:C49"/>
    <mergeCell ref="A50:C50"/>
    <mergeCell ref="A51:C51"/>
    <mergeCell ref="A52:C52"/>
    <mergeCell ref="A53:C53"/>
    <mergeCell ref="A54:C54"/>
    <mergeCell ref="A62:C62"/>
    <mergeCell ref="A63:L63"/>
    <mergeCell ref="A56:C56"/>
    <mergeCell ref="A57:C57"/>
    <mergeCell ref="A58:C58"/>
    <mergeCell ref="A59:C59"/>
    <mergeCell ref="A60:C60"/>
    <mergeCell ref="A61:C61"/>
  </mergeCells>
  <phoneticPr fontId="1"/>
  <dataValidations count="3">
    <dataValidation imeMode="off" allowBlank="1" showInputMessage="1" showErrorMessage="1" sqref="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1 IZ11:JG31 SV11:TC31 ACR11:ACY31 AMN11:AMU31 AWJ11:AWQ31 BGF11:BGM31 BQB11:BQI31 BZX11:CAE31 CJT11:CKA31 CTP11:CTW31 DDL11:DDS31 DNH11:DNO31 DXD11:DXK31 EGZ11:EHG31 EQV11:ERC31 FAR11:FAY31 FKN11:FKU31 FUJ11:FUQ31 GEF11:GEM31 GOB11:GOI31 GXX11:GYE31 HHT11:HIA31 HRP11:HRW31 IBL11:IBS31 ILH11:ILO31 IVD11:IVK31 JEZ11:JFG31 JOV11:JPC31 JYR11:JYY31 KIN11:KIU31 KSJ11:KSQ31 LCF11:LCM31 LMB11:LMI31 LVX11:LWE31 MFT11:MGA31 MPP11:MPW31 MZL11:MZS31 NJH11:NJO31 NTD11:NTK31 OCZ11:ODG31 OMV11:ONC31 OWR11:OWY31 PGN11:PGU31 PQJ11:PQQ31 QAF11:QAM31 QKB11:QKI31 QTX11:QUE31 RDT11:REA31 RNP11:RNW31 RXL11:RXS31 SHH11:SHO31 SRD11:SRK31 TAZ11:TBG31 TKV11:TLC31 TUR11:TUY31 UEN11:UEU31 UOJ11:UOQ31 UYF11:UYM31 VIB11:VII31 VRX11:VSE31 WBT11:WCA31 WLP11:WLW31 WVL11:WVS31 D65547:K65567 IZ65547:JG65567 SV65547:TC65567 ACR65547:ACY65567 AMN65547:AMU65567 AWJ65547:AWQ65567 BGF65547:BGM65567 BQB65547:BQI65567 BZX65547:CAE65567 CJT65547:CKA65567 CTP65547:CTW65567 DDL65547:DDS65567 DNH65547:DNO65567 DXD65547:DXK65567 EGZ65547:EHG65567 EQV65547:ERC65567 FAR65547:FAY65567 FKN65547:FKU65567 FUJ65547:FUQ65567 GEF65547:GEM65567 GOB65547:GOI65567 GXX65547:GYE65567 HHT65547:HIA65567 HRP65547:HRW65567 IBL65547:IBS65567 ILH65547:ILO65567 IVD65547:IVK65567 JEZ65547:JFG65567 JOV65547:JPC65567 JYR65547:JYY65567 KIN65547:KIU65567 KSJ65547:KSQ65567 LCF65547:LCM65567 LMB65547:LMI65567 LVX65547:LWE65567 MFT65547:MGA65567 MPP65547:MPW65567 MZL65547:MZS65567 NJH65547:NJO65567 NTD65547:NTK65567 OCZ65547:ODG65567 OMV65547:ONC65567 OWR65547:OWY65567 PGN65547:PGU65567 PQJ65547:PQQ65567 QAF65547:QAM65567 QKB65547:QKI65567 QTX65547:QUE65567 RDT65547:REA65567 RNP65547:RNW65567 RXL65547:RXS65567 SHH65547:SHO65567 SRD65547:SRK65567 TAZ65547:TBG65567 TKV65547:TLC65567 TUR65547:TUY65567 UEN65547:UEU65567 UOJ65547:UOQ65567 UYF65547:UYM65567 VIB65547:VII65567 VRX65547:VSE65567 WBT65547:WCA65567 WLP65547:WLW65567 WVL65547:WVS65567 D131083:K131103 IZ131083:JG131103 SV131083:TC131103 ACR131083:ACY131103 AMN131083:AMU131103 AWJ131083:AWQ131103 BGF131083:BGM131103 BQB131083:BQI131103 BZX131083:CAE131103 CJT131083:CKA131103 CTP131083:CTW131103 DDL131083:DDS131103 DNH131083:DNO131103 DXD131083:DXK131103 EGZ131083:EHG131103 EQV131083:ERC131103 FAR131083:FAY131103 FKN131083:FKU131103 FUJ131083:FUQ131103 GEF131083:GEM131103 GOB131083:GOI131103 GXX131083:GYE131103 HHT131083:HIA131103 HRP131083:HRW131103 IBL131083:IBS131103 ILH131083:ILO131103 IVD131083:IVK131103 JEZ131083:JFG131103 JOV131083:JPC131103 JYR131083:JYY131103 KIN131083:KIU131103 KSJ131083:KSQ131103 LCF131083:LCM131103 LMB131083:LMI131103 LVX131083:LWE131103 MFT131083:MGA131103 MPP131083:MPW131103 MZL131083:MZS131103 NJH131083:NJO131103 NTD131083:NTK131103 OCZ131083:ODG131103 OMV131083:ONC131103 OWR131083:OWY131103 PGN131083:PGU131103 PQJ131083:PQQ131103 QAF131083:QAM131103 QKB131083:QKI131103 QTX131083:QUE131103 RDT131083:REA131103 RNP131083:RNW131103 RXL131083:RXS131103 SHH131083:SHO131103 SRD131083:SRK131103 TAZ131083:TBG131103 TKV131083:TLC131103 TUR131083:TUY131103 UEN131083:UEU131103 UOJ131083:UOQ131103 UYF131083:UYM131103 VIB131083:VII131103 VRX131083:VSE131103 WBT131083:WCA131103 WLP131083:WLW131103 WVL131083:WVS131103 D196619:K196639 IZ196619:JG196639 SV196619:TC196639 ACR196619:ACY196639 AMN196619:AMU196639 AWJ196619:AWQ196639 BGF196619:BGM196639 BQB196619:BQI196639 BZX196619:CAE196639 CJT196619:CKA196639 CTP196619:CTW196639 DDL196619:DDS196639 DNH196619:DNO196639 DXD196619:DXK196639 EGZ196619:EHG196639 EQV196619:ERC196639 FAR196619:FAY196639 FKN196619:FKU196639 FUJ196619:FUQ196639 GEF196619:GEM196639 GOB196619:GOI196639 GXX196619:GYE196639 HHT196619:HIA196639 HRP196619:HRW196639 IBL196619:IBS196639 ILH196619:ILO196639 IVD196619:IVK196639 JEZ196619:JFG196639 JOV196619:JPC196639 JYR196619:JYY196639 KIN196619:KIU196639 KSJ196619:KSQ196639 LCF196619:LCM196639 LMB196619:LMI196639 LVX196619:LWE196639 MFT196619:MGA196639 MPP196619:MPW196639 MZL196619:MZS196639 NJH196619:NJO196639 NTD196619:NTK196639 OCZ196619:ODG196639 OMV196619:ONC196639 OWR196619:OWY196639 PGN196619:PGU196639 PQJ196619:PQQ196639 QAF196619:QAM196639 QKB196619:QKI196639 QTX196619:QUE196639 RDT196619:REA196639 RNP196619:RNW196639 RXL196619:RXS196639 SHH196619:SHO196639 SRD196619:SRK196639 TAZ196619:TBG196639 TKV196619:TLC196639 TUR196619:TUY196639 UEN196619:UEU196639 UOJ196619:UOQ196639 UYF196619:UYM196639 VIB196619:VII196639 VRX196619:VSE196639 WBT196619:WCA196639 WLP196619:WLW196639 WVL196619:WVS196639 D262155:K262175 IZ262155:JG262175 SV262155:TC262175 ACR262155:ACY262175 AMN262155:AMU262175 AWJ262155:AWQ262175 BGF262155:BGM262175 BQB262155:BQI262175 BZX262155:CAE262175 CJT262155:CKA262175 CTP262155:CTW262175 DDL262155:DDS262175 DNH262155:DNO262175 DXD262155:DXK262175 EGZ262155:EHG262175 EQV262155:ERC262175 FAR262155:FAY262175 FKN262155:FKU262175 FUJ262155:FUQ262175 GEF262155:GEM262175 GOB262155:GOI262175 GXX262155:GYE262175 HHT262155:HIA262175 HRP262155:HRW262175 IBL262155:IBS262175 ILH262155:ILO262175 IVD262155:IVK262175 JEZ262155:JFG262175 JOV262155:JPC262175 JYR262155:JYY262175 KIN262155:KIU262175 KSJ262155:KSQ262175 LCF262155:LCM262175 LMB262155:LMI262175 LVX262155:LWE262175 MFT262155:MGA262175 MPP262155:MPW262175 MZL262155:MZS262175 NJH262155:NJO262175 NTD262155:NTK262175 OCZ262155:ODG262175 OMV262155:ONC262175 OWR262155:OWY262175 PGN262155:PGU262175 PQJ262155:PQQ262175 QAF262155:QAM262175 QKB262155:QKI262175 QTX262155:QUE262175 RDT262155:REA262175 RNP262155:RNW262175 RXL262155:RXS262175 SHH262155:SHO262175 SRD262155:SRK262175 TAZ262155:TBG262175 TKV262155:TLC262175 TUR262155:TUY262175 UEN262155:UEU262175 UOJ262155:UOQ262175 UYF262155:UYM262175 VIB262155:VII262175 VRX262155:VSE262175 WBT262155:WCA262175 WLP262155:WLW262175 WVL262155:WVS262175 D327691:K327711 IZ327691:JG327711 SV327691:TC327711 ACR327691:ACY327711 AMN327691:AMU327711 AWJ327691:AWQ327711 BGF327691:BGM327711 BQB327691:BQI327711 BZX327691:CAE327711 CJT327691:CKA327711 CTP327691:CTW327711 DDL327691:DDS327711 DNH327691:DNO327711 DXD327691:DXK327711 EGZ327691:EHG327711 EQV327691:ERC327711 FAR327691:FAY327711 FKN327691:FKU327711 FUJ327691:FUQ327711 GEF327691:GEM327711 GOB327691:GOI327711 GXX327691:GYE327711 HHT327691:HIA327711 HRP327691:HRW327711 IBL327691:IBS327711 ILH327691:ILO327711 IVD327691:IVK327711 JEZ327691:JFG327711 JOV327691:JPC327711 JYR327691:JYY327711 KIN327691:KIU327711 KSJ327691:KSQ327711 LCF327691:LCM327711 LMB327691:LMI327711 LVX327691:LWE327711 MFT327691:MGA327711 MPP327691:MPW327711 MZL327691:MZS327711 NJH327691:NJO327711 NTD327691:NTK327711 OCZ327691:ODG327711 OMV327691:ONC327711 OWR327691:OWY327711 PGN327691:PGU327711 PQJ327691:PQQ327711 QAF327691:QAM327711 QKB327691:QKI327711 QTX327691:QUE327711 RDT327691:REA327711 RNP327691:RNW327711 RXL327691:RXS327711 SHH327691:SHO327711 SRD327691:SRK327711 TAZ327691:TBG327711 TKV327691:TLC327711 TUR327691:TUY327711 UEN327691:UEU327711 UOJ327691:UOQ327711 UYF327691:UYM327711 VIB327691:VII327711 VRX327691:VSE327711 WBT327691:WCA327711 WLP327691:WLW327711 WVL327691:WVS327711 D393227:K393247 IZ393227:JG393247 SV393227:TC393247 ACR393227:ACY393247 AMN393227:AMU393247 AWJ393227:AWQ393247 BGF393227:BGM393247 BQB393227:BQI393247 BZX393227:CAE393247 CJT393227:CKA393247 CTP393227:CTW393247 DDL393227:DDS393247 DNH393227:DNO393247 DXD393227:DXK393247 EGZ393227:EHG393247 EQV393227:ERC393247 FAR393227:FAY393247 FKN393227:FKU393247 FUJ393227:FUQ393247 GEF393227:GEM393247 GOB393227:GOI393247 GXX393227:GYE393247 HHT393227:HIA393247 HRP393227:HRW393247 IBL393227:IBS393247 ILH393227:ILO393247 IVD393227:IVK393247 JEZ393227:JFG393247 JOV393227:JPC393247 JYR393227:JYY393247 KIN393227:KIU393247 KSJ393227:KSQ393247 LCF393227:LCM393247 LMB393227:LMI393247 LVX393227:LWE393247 MFT393227:MGA393247 MPP393227:MPW393247 MZL393227:MZS393247 NJH393227:NJO393247 NTD393227:NTK393247 OCZ393227:ODG393247 OMV393227:ONC393247 OWR393227:OWY393247 PGN393227:PGU393247 PQJ393227:PQQ393247 QAF393227:QAM393247 QKB393227:QKI393247 QTX393227:QUE393247 RDT393227:REA393247 RNP393227:RNW393247 RXL393227:RXS393247 SHH393227:SHO393247 SRD393227:SRK393247 TAZ393227:TBG393247 TKV393227:TLC393247 TUR393227:TUY393247 UEN393227:UEU393247 UOJ393227:UOQ393247 UYF393227:UYM393247 VIB393227:VII393247 VRX393227:VSE393247 WBT393227:WCA393247 WLP393227:WLW393247 WVL393227:WVS393247 D458763:K458783 IZ458763:JG458783 SV458763:TC458783 ACR458763:ACY458783 AMN458763:AMU458783 AWJ458763:AWQ458783 BGF458763:BGM458783 BQB458763:BQI458783 BZX458763:CAE458783 CJT458763:CKA458783 CTP458763:CTW458783 DDL458763:DDS458783 DNH458763:DNO458783 DXD458763:DXK458783 EGZ458763:EHG458783 EQV458763:ERC458783 FAR458763:FAY458783 FKN458763:FKU458783 FUJ458763:FUQ458783 GEF458763:GEM458783 GOB458763:GOI458783 GXX458763:GYE458783 HHT458763:HIA458783 HRP458763:HRW458783 IBL458763:IBS458783 ILH458763:ILO458783 IVD458763:IVK458783 JEZ458763:JFG458783 JOV458763:JPC458783 JYR458763:JYY458783 KIN458763:KIU458783 KSJ458763:KSQ458783 LCF458763:LCM458783 LMB458763:LMI458783 LVX458763:LWE458783 MFT458763:MGA458783 MPP458763:MPW458783 MZL458763:MZS458783 NJH458763:NJO458783 NTD458763:NTK458783 OCZ458763:ODG458783 OMV458763:ONC458783 OWR458763:OWY458783 PGN458763:PGU458783 PQJ458763:PQQ458783 QAF458763:QAM458783 QKB458763:QKI458783 QTX458763:QUE458783 RDT458763:REA458783 RNP458763:RNW458783 RXL458763:RXS458783 SHH458763:SHO458783 SRD458763:SRK458783 TAZ458763:TBG458783 TKV458763:TLC458783 TUR458763:TUY458783 UEN458763:UEU458783 UOJ458763:UOQ458783 UYF458763:UYM458783 VIB458763:VII458783 VRX458763:VSE458783 WBT458763:WCA458783 WLP458763:WLW458783 WVL458763:WVS458783 D524299:K524319 IZ524299:JG524319 SV524299:TC524319 ACR524299:ACY524319 AMN524299:AMU524319 AWJ524299:AWQ524319 BGF524299:BGM524319 BQB524299:BQI524319 BZX524299:CAE524319 CJT524299:CKA524319 CTP524299:CTW524319 DDL524299:DDS524319 DNH524299:DNO524319 DXD524299:DXK524319 EGZ524299:EHG524319 EQV524299:ERC524319 FAR524299:FAY524319 FKN524299:FKU524319 FUJ524299:FUQ524319 GEF524299:GEM524319 GOB524299:GOI524319 GXX524299:GYE524319 HHT524299:HIA524319 HRP524299:HRW524319 IBL524299:IBS524319 ILH524299:ILO524319 IVD524299:IVK524319 JEZ524299:JFG524319 JOV524299:JPC524319 JYR524299:JYY524319 KIN524299:KIU524319 KSJ524299:KSQ524319 LCF524299:LCM524319 LMB524299:LMI524319 LVX524299:LWE524319 MFT524299:MGA524319 MPP524299:MPW524319 MZL524299:MZS524319 NJH524299:NJO524319 NTD524299:NTK524319 OCZ524299:ODG524319 OMV524299:ONC524319 OWR524299:OWY524319 PGN524299:PGU524319 PQJ524299:PQQ524319 QAF524299:QAM524319 QKB524299:QKI524319 QTX524299:QUE524319 RDT524299:REA524319 RNP524299:RNW524319 RXL524299:RXS524319 SHH524299:SHO524319 SRD524299:SRK524319 TAZ524299:TBG524319 TKV524299:TLC524319 TUR524299:TUY524319 UEN524299:UEU524319 UOJ524299:UOQ524319 UYF524299:UYM524319 VIB524299:VII524319 VRX524299:VSE524319 WBT524299:WCA524319 WLP524299:WLW524319 WVL524299:WVS524319 D589835:K589855 IZ589835:JG589855 SV589835:TC589855 ACR589835:ACY589855 AMN589835:AMU589855 AWJ589835:AWQ589855 BGF589835:BGM589855 BQB589835:BQI589855 BZX589835:CAE589855 CJT589835:CKA589855 CTP589835:CTW589855 DDL589835:DDS589855 DNH589835:DNO589855 DXD589835:DXK589855 EGZ589835:EHG589855 EQV589835:ERC589855 FAR589835:FAY589855 FKN589835:FKU589855 FUJ589835:FUQ589855 GEF589835:GEM589855 GOB589835:GOI589855 GXX589835:GYE589855 HHT589835:HIA589855 HRP589835:HRW589855 IBL589835:IBS589855 ILH589835:ILO589855 IVD589835:IVK589855 JEZ589835:JFG589855 JOV589835:JPC589855 JYR589835:JYY589855 KIN589835:KIU589855 KSJ589835:KSQ589855 LCF589835:LCM589855 LMB589835:LMI589855 LVX589835:LWE589855 MFT589835:MGA589855 MPP589835:MPW589855 MZL589835:MZS589855 NJH589835:NJO589855 NTD589835:NTK589855 OCZ589835:ODG589855 OMV589835:ONC589855 OWR589835:OWY589855 PGN589835:PGU589855 PQJ589835:PQQ589855 QAF589835:QAM589855 QKB589835:QKI589855 QTX589835:QUE589855 RDT589835:REA589855 RNP589835:RNW589855 RXL589835:RXS589855 SHH589835:SHO589855 SRD589835:SRK589855 TAZ589835:TBG589855 TKV589835:TLC589855 TUR589835:TUY589855 UEN589835:UEU589855 UOJ589835:UOQ589855 UYF589835:UYM589855 VIB589835:VII589855 VRX589835:VSE589855 WBT589835:WCA589855 WLP589835:WLW589855 WVL589835:WVS589855 D655371:K655391 IZ655371:JG655391 SV655371:TC655391 ACR655371:ACY655391 AMN655371:AMU655391 AWJ655371:AWQ655391 BGF655371:BGM655391 BQB655371:BQI655391 BZX655371:CAE655391 CJT655371:CKA655391 CTP655371:CTW655391 DDL655371:DDS655391 DNH655371:DNO655391 DXD655371:DXK655391 EGZ655371:EHG655391 EQV655371:ERC655391 FAR655371:FAY655391 FKN655371:FKU655391 FUJ655371:FUQ655391 GEF655371:GEM655391 GOB655371:GOI655391 GXX655371:GYE655391 HHT655371:HIA655391 HRP655371:HRW655391 IBL655371:IBS655391 ILH655371:ILO655391 IVD655371:IVK655391 JEZ655371:JFG655391 JOV655371:JPC655391 JYR655371:JYY655391 KIN655371:KIU655391 KSJ655371:KSQ655391 LCF655371:LCM655391 LMB655371:LMI655391 LVX655371:LWE655391 MFT655371:MGA655391 MPP655371:MPW655391 MZL655371:MZS655391 NJH655371:NJO655391 NTD655371:NTK655391 OCZ655371:ODG655391 OMV655371:ONC655391 OWR655371:OWY655391 PGN655371:PGU655391 PQJ655371:PQQ655391 QAF655371:QAM655391 QKB655371:QKI655391 QTX655371:QUE655391 RDT655371:REA655391 RNP655371:RNW655391 RXL655371:RXS655391 SHH655371:SHO655391 SRD655371:SRK655391 TAZ655371:TBG655391 TKV655371:TLC655391 TUR655371:TUY655391 UEN655371:UEU655391 UOJ655371:UOQ655391 UYF655371:UYM655391 VIB655371:VII655391 VRX655371:VSE655391 WBT655371:WCA655391 WLP655371:WLW655391 WVL655371:WVS655391 D720907:K720927 IZ720907:JG720927 SV720907:TC720927 ACR720907:ACY720927 AMN720907:AMU720927 AWJ720907:AWQ720927 BGF720907:BGM720927 BQB720907:BQI720927 BZX720907:CAE720927 CJT720907:CKA720927 CTP720907:CTW720927 DDL720907:DDS720927 DNH720907:DNO720927 DXD720907:DXK720927 EGZ720907:EHG720927 EQV720907:ERC720927 FAR720907:FAY720927 FKN720907:FKU720927 FUJ720907:FUQ720927 GEF720907:GEM720927 GOB720907:GOI720927 GXX720907:GYE720927 HHT720907:HIA720927 HRP720907:HRW720927 IBL720907:IBS720927 ILH720907:ILO720927 IVD720907:IVK720927 JEZ720907:JFG720927 JOV720907:JPC720927 JYR720907:JYY720927 KIN720907:KIU720927 KSJ720907:KSQ720927 LCF720907:LCM720927 LMB720907:LMI720927 LVX720907:LWE720927 MFT720907:MGA720927 MPP720907:MPW720927 MZL720907:MZS720927 NJH720907:NJO720927 NTD720907:NTK720927 OCZ720907:ODG720927 OMV720907:ONC720927 OWR720907:OWY720927 PGN720907:PGU720927 PQJ720907:PQQ720927 QAF720907:QAM720927 QKB720907:QKI720927 QTX720907:QUE720927 RDT720907:REA720927 RNP720907:RNW720927 RXL720907:RXS720927 SHH720907:SHO720927 SRD720907:SRK720927 TAZ720907:TBG720927 TKV720907:TLC720927 TUR720907:TUY720927 UEN720907:UEU720927 UOJ720907:UOQ720927 UYF720907:UYM720927 VIB720907:VII720927 VRX720907:VSE720927 WBT720907:WCA720927 WLP720907:WLW720927 WVL720907:WVS720927 D786443:K786463 IZ786443:JG786463 SV786443:TC786463 ACR786443:ACY786463 AMN786443:AMU786463 AWJ786443:AWQ786463 BGF786443:BGM786463 BQB786443:BQI786463 BZX786443:CAE786463 CJT786443:CKA786463 CTP786443:CTW786463 DDL786443:DDS786463 DNH786443:DNO786463 DXD786443:DXK786463 EGZ786443:EHG786463 EQV786443:ERC786463 FAR786443:FAY786463 FKN786443:FKU786463 FUJ786443:FUQ786463 GEF786443:GEM786463 GOB786443:GOI786463 GXX786443:GYE786463 HHT786443:HIA786463 HRP786443:HRW786463 IBL786443:IBS786463 ILH786443:ILO786463 IVD786443:IVK786463 JEZ786443:JFG786463 JOV786443:JPC786463 JYR786443:JYY786463 KIN786443:KIU786463 KSJ786443:KSQ786463 LCF786443:LCM786463 LMB786443:LMI786463 LVX786443:LWE786463 MFT786443:MGA786463 MPP786443:MPW786463 MZL786443:MZS786463 NJH786443:NJO786463 NTD786443:NTK786463 OCZ786443:ODG786463 OMV786443:ONC786463 OWR786443:OWY786463 PGN786443:PGU786463 PQJ786443:PQQ786463 QAF786443:QAM786463 QKB786443:QKI786463 QTX786443:QUE786463 RDT786443:REA786463 RNP786443:RNW786463 RXL786443:RXS786463 SHH786443:SHO786463 SRD786443:SRK786463 TAZ786443:TBG786463 TKV786443:TLC786463 TUR786443:TUY786463 UEN786443:UEU786463 UOJ786443:UOQ786463 UYF786443:UYM786463 VIB786443:VII786463 VRX786443:VSE786463 WBT786443:WCA786463 WLP786443:WLW786463 WVL786443:WVS786463 D851979:K851999 IZ851979:JG851999 SV851979:TC851999 ACR851979:ACY851999 AMN851979:AMU851999 AWJ851979:AWQ851999 BGF851979:BGM851999 BQB851979:BQI851999 BZX851979:CAE851999 CJT851979:CKA851999 CTP851979:CTW851999 DDL851979:DDS851999 DNH851979:DNO851999 DXD851979:DXK851999 EGZ851979:EHG851999 EQV851979:ERC851999 FAR851979:FAY851999 FKN851979:FKU851999 FUJ851979:FUQ851999 GEF851979:GEM851999 GOB851979:GOI851999 GXX851979:GYE851999 HHT851979:HIA851999 HRP851979:HRW851999 IBL851979:IBS851999 ILH851979:ILO851999 IVD851979:IVK851999 JEZ851979:JFG851999 JOV851979:JPC851999 JYR851979:JYY851999 KIN851979:KIU851999 KSJ851979:KSQ851999 LCF851979:LCM851999 LMB851979:LMI851999 LVX851979:LWE851999 MFT851979:MGA851999 MPP851979:MPW851999 MZL851979:MZS851999 NJH851979:NJO851999 NTD851979:NTK851999 OCZ851979:ODG851999 OMV851979:ONC851999 OWR851979:OWY851999 PGN851979:PGU851999 PQJ851979:PQQ851999 QAF851979:QAM851999 QKB851979:QKI851999 QTX851979:QUE851999 RDT851979:REA851999 RNP851979:RNW851999 RXL851979:RXS851999 SHH851979:SHO851999 SRD851979:SRK851999 TAZ851979:TBG851999 TKV851979:TLC851999 TUR851979:TUY851999 UEN851979:UEU851999 UOJ851979:UOQ851999 UYF851979:UYM851999 VIB851979:VII851999 VRX851979:VSE851999 WBT851979:WCA851999 WLP851979:WLW851999 WVL851979:WVS851999 D917515:K917535 IZ917515:JG917535 SV917515:TC917535 ACR917515:ACY917535 AMN917515:AMU917535 AWJ917515:AWQ917535 BGF917515:BGM917535 BQB917515:BQI917535 BZX917515:CAE917535 CJT917515:CKA917535 CTP917515:CTW917535 DDL917515:DDS917535 DNH917515:DNO917535 DXD917515:DXK917535 EGZ917515:EHG917535 EQV917515:ERC917535 FAR917515:FAY917535 FKN917515:FKU917535 FUJ917515:FUQ917535 GEF917515:GEM917535 GOB917515:GOI917535 GXX917515:GYE917535 HHT917515:HIA917535 HRP917515:HRW917535 IBL917515:IBS917535 ILH917515:ILO917535 IVD917515:IVK917535 JEZ917515:JFG917535 JOV917515:JPC917535 JYR917515:JYY917535 KIN917515:KIU917535 KSJ917515:KSQ917535 LCF917515:LCM917535 LMB917515:LMI917535 LVX917515:LWE917535 MFT917515:MGA917535 MPP917515:MPW917535 MZL917515:MZS917535 NJH917515:NJO917535 NTD917515:NTK917535 OCZ917515:ODG917535 OMV917515:ONC917535 OWR917515:OWY917535 PGN917515:PGU917535 PQJ917515:PQQ917535 QAF917515:QAM917535 QKB917515:QKI917535 QTX917515:QUE917535 RDT917515:REA917535 RNP917515:RNW917535 RXL917515:RXS917535 SHH917515:SHO917535 SRD917515:SRK917535 TAZ917515:TBG917535 TKV917515:TLC917535 TUR917515:TUY917535 UEN917515:UEU917535 UOJ917515:UOQ917535 UYF917515:UYM917535 VIB917515:VII917535 VRX917515:VSE917535 WBT917515:WCA917535 WLP917515:WLW917535 WVL917515:WVS917535 D983051:K983071 IZ983051:JG983071 SV983051:TC983071 ACR983051:ACY983071 AMN983051:AMU983071 AWJ983051:AWQ983071 BGF983051:BGM983071 BQB983051:BQI983071 BZX983051:CAE983071 CJT983051:CKA983071 CTP983051:CTW983071 DDL983051:DDS983071 DNH983051:DNO983071 DXD983051:DXK983071 EGZ983051:EHG983071 EQV983051:ERC983071 FAR983051:FAY983071 FKN983051:FKU983071 FUJ983051:FUQ983071 GEF983051:GEM983071 GOB983051:GOI983071 GXX983051:GYE983071 HHT983051:HIA983071 HRP983051:HRW983071 IBL983051:IBS983071 ILH983051:ILO983071 IVD983051:IVK983071 JEZ983051:JFG983071 JOV983051:JPC983071 JYR983051:JYY983071 KIN983051:KIU983071 KSJ983051:KSQ983071 LCF983051:LCM983071 LMB983051:LMI983071 LVX983051:LWE983071 MFT983051:MGA983071 MPP983051:MPW983071 MZL983051:MZS983071 NJH983051:NJO983071 NTD983051:NTK983071 OCZ983051:ODG983071 OMV983051:ONC983071 OWR983051:OWY983071 PGN983051:PGU983071 PQJ983051:PQQ983071 QAF983051:QAM983071 QKB983051:QKI983071 QTX983051:QUE983071 RDT983051:REA983071 RNP983051:RNW983071 RXL983051:RXS983071 SHH983051:SHO983071 SRD983051:SRK983071 TAZ983051:TBG983071 TKV983051:TLC983071 TUR983051:TUY983071 UEN983051:UEU983071 UOJ983051:UOQ983071 UYF983051:UYM983071 VIB983051:VII983071 VRX983051:VSE983071 WBT983051:WCA983071 WLP983051:WLW983071 WVL983051:WVS983071"/>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51181102362204722" top="0.78740157480314965" bottom="0.39370078740157483" header="0.19685039370078741" footer="0.19685039370078741"/>
  <pageSetup paperSize="9" scale="85"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selection activeCell="Q8" sqref="Q8"/>
    </sheetView>
  </sheetViews>
  <sheetFormatPr defaultRowHeight="12"/>
  <cols>
    <col min="1" max="1" width="10.625" style="247" customWidth="1"/>
    <col min="2" max="2" width="3.25" style="247" bestFit="1" customWidth="1"/>
    <col min="3" max="3" width="3.125" style="247" bestFit="1" customWidth="1"/>
    <col min="4" max="9" width="6.625" style="247" customWidth="1"/>
    <col min="10" max="10" width="7.375" style="247" customWidth="1"/>
    <col min="11" max="16" width="6.625" style="247" customWidth="1"/>
    <col min="17" max="17" width="9" style="247" bestFit="1" customWidth="1"/>
    <col min="18" max="18" width="4.875" style="247" customWidth="1"/>
    <col min="19" max="19" width="3.25" style="247" customWidth="1"/>
    <col min="20" max="20" width="13.75" style="247" customWidth="1"/>
    <col min="21" max="21" width="9.625" style="247" customWidth="1"/>
    <col min="22" max="22" width="10.625" style="247" customWidth="1"/>
    <col min="23" max="27" width="9.625" style="247" customWidth="1"/>
    <col min="28" max="256" width="9" style="247"/>
    <col min="257" max="257" width="10.625" style="247" customWidth="1"/>
    <col min="258" max="258" width="3.25" style="247" bestFit="1" customWidth="1"/>
    <col min="259" max="259" width="3.125" style="247" bestFit="1" customWidth="1"/>
    <col min="260" max="265" width="6.625" style="247" customWidth="1"/>
    <col min="266" max="266" width="7.375" style="247" customWidth="1"/>
    <col min="267" max="272" width="6.625" style="247" customWidth="1"/>
    <col min="273" max="273" width="9" style="247" bestFit="1" customWidth="1"/>
    <col min="274" max="274" width="4.875" style="247" customWidth="1"/>
    <col min="275" max="275" width="3.25" style="247" customWidth="1"/>
    <col min="276" max="276" width="13.75" style="247" customWidth="1"/>
    <col min="277" max="277" width="9.625" style="247" customWidth="1"/>
    <col min="278" max="278" width="10.625" style="247" customWidth="1"/>
    <col min="279" max="283" width="9.625" style="247" customWidth="1"/>
    <col min="284" max="512" width="9" style="247"/>
    <col min="513" max="513" width="10.625" style="247" customWidth="1"/>
    <col min="514" max="514" width="3.25" style="247" bestFit="1" customWidth="1"/>
    <col min="515" max="515" width="3.125" style="247" bestFit="1" customWidth="1"/>
    <col min="516" max="521" width="6.625" style="247" customWidth="1"/>
    <col min="522" max="522" width="7.375" style="247" customWidth="1"/>
    <col min="523" max="528" width="6.625" style="247" customWidth="1"/>
    <col min="529" max="529" width="9" style="247" bestFit="1" customWidth="1"/>
    <col min="530" max="530" width="4.875" style="247" customWidth="1"/>
    <col min="531" max="531" width="3.25" style="247" customWidth="1"/>
    <col min="532" max="532" width="13.75" style="247" customWidth="1"/>
    <col min="533" max="533" width="9.625" style="247" customWidth="1"/>
    <col min="534" max="534" width="10.625" style="247" customWidth="1"/>
    <col min="535" max="539" width="9.625" style="247" customWidth="1"/>
    <col min="540" max="768" width="9" style="247"/>
    <col min="769" max="769" width="10.625" style="247" customWidth="1"/>
    <col min="770" max="770" width="3.25" style="247" bestFit="1" customWidth="1"/>
    <col min="771" max="771" width="3.125" style="247" bestFit="1" customWidth="1"/>
    <col min="772" max="777" width="6.625" style="247" customWidth="1"/>
    <col min="778" max="778" width="7.375" style="247" customWidth="1"/>
    <col min="779" max="784" width="6.625" style="247" customWidth="1"/>
    <col min="785" max="785" width="9" style="247" bestFit="1" customWidth="1"/>
    <col min="786" max="786" width="4.875" style="247" customWidth="1"/>
    <col min="787" max="787" width="3.25" style="247" customWidth="1"/>
    <col min="788" max="788" width="13.75" style="247" customWidth="1"/>
    <col min="789" max="789" width="9.625" style="247" customWidth="1"/>
    <col min="790" max="790" width="10.625" style="247" customWidth="1"/>
    <col min="791" max="795" width="9.625" style="247" customWidth="1"/>
    <col min="796" max="1024" width="9" style="247"/>
    <col min="1025" max="1025" width="10.625" style="247" customWidth="1"/>
    <col min="1026" max="1026" width="3.25" style="247" bestFit="1" customWidth="1"/>
    <col min="1027" max="1027" width="3.125" style="247" bestFit="1" customWidth="1"/>
    <col min="1028" max="1033" width="6.625" style="247" customWidth="1"/>
    <col min="1034" max="1034" width="7.375" style="247" customWidth="1"/>
    <col min="1035" max="1040" width="6.625" style="247" customWidth="1"/>
    <col min="1041" max="1041" width="9" style="247" bestFit="1" customWidth="1"/>
    <col min="1042" max="1042" width="4.875" style="247" customWidth="1"/>
    <col min="1043" max="1043" width="3.25" style="247" customWidth="1"/>
    <col min="1044" max="1044" width="13.75" style="247" customWidth="1"/>
    <col min="1045" max="1045" width="9.625" style="247" customWidth="1"/>
    <col min="1046" max="1046" width="10.625" style="247" customWidth="1"/>
    <col min="1047" max="1051" width="9.625" style="247" customWidth="1"/>
    <col min="1052" max="1280" width="9" style="247"/>
    <col min="1281" max="1281" width="10.625" style="247" customWidth="1"/>
    <col min="1282" max="1282" width="3.25" style="247" bestFit="1" customWidth="1"/>
    <col min="1283" max="1283" width="3.125" style="247" bestFit="1" customWidth="1"/>
    <col min="1284" max="1289" width="6.625" style="247" customWidth="1"/>
    <col min="1290" max="1290" width="7.375" style="247" customWidth="1"/>
    <col min="1291" max="1296" width="6.625" style="247" customWidth="1"/>
    <col min="1297" max="1297" width="9" style="247" bestFit="1" customWidth="1"/>
    <col min="1298" max="1298" width="4.875" style="247" customWidth="1"/>
    <col min="1299" max="1299" width="3.25" style="247" customWidth="1"/>
    <col min="1300" max="1300" width="13.75" style="247" customWidth="1"/>
    <col min="1301" max="1301" width="9.625" style="247" customWidth="1"/>
    <col min="1302" max="1302" width="10.625" style="247" customWidth="1"/>
    <col min="1303" max="1307" width="9.625" style="247" customWidth="1"/>
    <col min="1308" max="1536" width="9" style="247"/>
    <col min="1537" max="1537" width="10.625" style="247" customWidth="1"/>
    <col min="1538" max="1538" width="3.25" style="247" bestFit="1" customWidth="1"/>
    <col min="1539" max="1539" width="3.125" style="247" bestFit="1" customWidth="1"/>
    <col min="1540" max="1545" width="6.625" style="247" customWidth="1"/>
    <col min="1546" max="1546" width="7.375" style="247" customWidth="1"/>
    <col min="1547" max="1552" width="6.625" style="247" customWidth="1"/>
    <col min="1553" max="1553" width="9" style="247" bestFit="1" customWidth="1"/>
    <col min="1554" max="1554" width="4.875" style="247" customWidth="1"/>
    <col min="1555" max="1555" width="3.25" style="247" customWidth="1"/>
    <col min="1556" max="1556" width="13.75" style="247" customWidth="1"/>
    <col min="1557" max="1557" width="9.625" style="247" customWidth="1"/>
    <col min="1558" max="1558" width="10.625" style="247" customWidth="1"/>
    <col min="1559" max="1563" width="9.625" style="247" customWidth="1"/>
    <col min="1564" max="1792" width="9" style="247"/>
    <col min="1793" max="1793" width="10.625" style="247" customWidth="1"/>
    <col min="1794" max="1794" width="3.25" style="247" bestFit="1" customWidth="1"/>
    <col min="1795" max="1795" width="3.125" style="247" bestFit="1" customWidth="1"/>
    <col min="1796" max="1801" width="6.625" style="247" customWidth="1"/>
    <col min="1802" max="1802" width="7.375" style="247" customWidth="1"/>
    <col min="1803" max="1808" width="6.625" style="247" customWidth="1"/>
    <col min="1809" max="1809" width="9" style="247" bestFit="1" customWidth="1"/>
    <col min="1810" max="1810" width="4.875" style="247" customWidth="1"/>
    <col min="1811" max="1811" width="3.25" style="247" customWidth="1"/>
    <col min="1812" max="1812" width="13.75" style="247" customWidth="1"/>
    <col min="1813" max="1813" width="9.625" style="247" customWidth="1"/>
    <col min="1814" max="1814" width="10.625" style="247" customWidth="1"/>
    <col min="1815" max="1819" width="9.625" style="247" customWidth="1"/>
    <col min="1820" max="2048" width="9" style="247"/>
    <col min="2049" max="2049" width="10.625" style="247" customWidth="1"/>
    <col min="2050" max="2050" width="3.25" style="247" bestFit="1" customWidth="1"/>
    <col min="2051" max="2051" width="3.125" style="247" bestFit="1" customWidth="1"/>
    <col min="2052" max="2057" width="6.625" style="247" customWidth="1"/>
    <col min="2058" max="2058" width="7.375" style="247" customWidth="1"/>
    <col min="2059" max="2064" width="6.625" style="247" customWidth="1"/>
    <col min="2065" max="2065" width="9" style="247" bestFit="1" customWidth="1"/>
    <col min="2066" max="2066" width="4.875" style="247" customWidth="1"/>
    <col min="2067" max="2067" width="3.25" style="247" customWidth="1"/>
    <col min="2068" max="2068" width="13.75" style="247" customWidth="1"/>
    <col min="2069" max="2069" width="9.625" style="247" customWidth="1"/>
    <col min="2070" max="2070" width="10.625" style="247" customWidth="1"/>
    <col min="2071" max="2075" width="9.625" style="247" customWidth="1"/>
    <col min="2076" max="2304" width="9" style="247"/>
    <col min="2305" max="2305" width="10.625" style="247" customWidth="1"/>
    <col min="2306" max="2306" width="3.25" style="247" bestFit="1" customWidth="1"/>
    <col min="2307" max="2307" width="3.125" style="247" bestFit="1" customWidth="1"/>
    <col min="2308" max="2313" width="6.625" style="247" customWidth="1"/>
    <col min="2314" max="2314" width="7.375" style="247" customWidth="1"/>
    <col min="2315" max="2320" width="6.625" style="247" customWidth="1"/>
    <col min="2321" max="2321" width="9" style="247" bestFit="1" customWidth="1"/>
    <col min="2322" max="2322" width="4.875" style="247" customWidth="1"/>
    <col min="2323" max="2323" width="3.25" style="247" customWidth="1"/>
    <col min="2324" max="2324" width="13.75" style="247" customWidth="1"/>
    <col min="2325" max="2325" width="9.625" style="247" customWidth="1"/>
    <col min="2326" max="2326" width="10.625" style="247" customWidth="1"/>
    <col min="2327" max="2331" width="9.625" style="247" customWidth="1"/>
    <col min="2332" max="2560" width="9" style="247"/>
    <col min="2561" max="2561" width="10.625" style="247" customWidth="1"/>
    <col min="2562" max="2562" width="3.25" style="247" bestFit="1" customWidth="1"/>
    <col min="2563" max="2563" width="3.125" style="247" bestFit="1" customWidth="1"/>
    <col min="2564" max="2569" width="6.625" style="247" customWidth="1"/>
    <col min="2570" max="2570" width="7.375" style="247" customWidth="1"/>
    <col min="2571" max="2576" width="6.625" style="247" customWidth="1"/>
    <col min="2577" max="2577" width="9" style="247" bestFit="1" customWidth="1"/>
    <col min="2578" max="2578" width="4.875" style="247" customWidth="1"/>
    <col min="2579" max="2579" width="3.25" style="247" customWidth="1"/>
    <col min="2580" max="2580" width="13.75" style="247" customWidth="1"/>
    <col min="2581" max="2581" width="9.625" style="247" customWidth="1"/>
    <col min="2582" max="2582" width="10.625" style="247" customWidth="1"/>
    <col min="2583" max="2587" width="9.625" style="247" customWidth="1"/>
    <col min="2588" max="2816" width="9" style="247"/>
    <col min="2817" max="2817" width="10.625" style="247" customWidth="1"/>
    <col min="2818" max="2818" width="3.25" style="247" bestFit="1" customWidth="1"/>
    <col min="2819" max="2819" width="3.125" style="247" bestFit="1" customWidth="1"/>
    <col min="2820" max="2825" width="6.625" style="247" customWidth="1"/>
    <col min="2826" max="2826" width="7.375" style="247" customWidth="1"/>
    <col min="2827" max="2832" width="6.625" style="247" customWidth="1"/>
    <col min="2833" max="2833" width="9" style="247" bestFit="1" customWidth="1"/>
    <col min="2834" max="2834" width="4.875" style="247" customWidth="1"/>
    <col min="2835" max="2835" width="3.25" style="247" customWidth="1"/>
    <col min="2836" max="2836" width="13.75" style="247" customWidth="1"/>
    <col min="2837" max="2837" width="9.625" style="247" customWidth="1"/>
    <col min="2838" max="2838" width="10.625" style="247" customWidth="1"/>
    <col min="2839" max="2843" width="9.625" style="247" customWidth="1"/>
    <col min="2844" max="3072" width="9" style="247"/>
    <col min="3073" max="3073" width="10.625" style="247" customWidth="1"/>
    <col min="3074" max="3074" width="3.25" style="247" bestFit="1" customWidth="1"/>
    <col min="3075" max="3075" width="3.125" style="247" bestFit="1" customWidth="1"/>
    <col min="3076" max="3081" width="6.625" style="247" customWidth="1"/>
    <col min="3082" max="3082" width="7.375" style="247" customWidth="1"/>
    <col min="3083" max="3088" width="6.625" style="247" customWidth="1"/>
    <col min="3089" max="3089" width="9" style="247" bestFit="1" customWidth="1"/>
    <col min="3090" max="3090" width="4.875" style="247" customWidth="1"/>
    <col min="3091" max="3091" width="3.25" style="247" customWidth="1"/>
    <col min="3092" max="3092" width="13.75" style="247" customWidth="1"/>
    <col min="3093" max="3093" width="9.625" style="247" customWidth="1"/>
    <col min="3094" max="3094" width="10.625" style="247" customWidth="1"/>
    <col min="3095" max="3099" width="9.625" style="247" customWidth="1"/>
    <col min="3100" max="3328" width="9" style="247"/>
    <col min="3329" max="3329" width="10.625" style="247" customWidth="1"/>
    <col min="3330" max="3330" width="3.25" style="247" bestFit="1" customWidth="1"/>
    <col min="3331" max="3331" width="3.125" style="247" bestFit="1" customWidth="1"/>
    <col min="3332" max="3337" width="6.625" style="247" customWidth="1"/>
    <col min="3338" max="3338" width="7.375" style="247" customWidth="1"/>
    <col min="3339" max="3344" width="6.625" style="247" customWidth="1"/>
    <col min="3345" max="3345" width="9" style="247" bestFit="1" customWidth="1"/>
    <col min="3346" max="3346" width="4.875" style="247" customWidth="1"/>
    <col min="3347" max="3347" width="3.25" style="247" customWidth="1"/>
    <col min="3348" max="3348" width="13.75" style="247" customWidth="1"/>
    <col min="3349" max="3349" width="9.625" style="247" customWidth="1"/>
    <col min="3350" max="3350" width="10.625" style="247" customWidth="1"/>
    <col min="3351" max="3355" width="9.625" style="247" customWidth="1"/>
    <col min="3356" max="3584" width="9" style="247"/>
    <col min="3585" max="3585" width="10.625" style="247" customWidth="1"/>
    <col min="3586" max="3586" width="3.25" style="247" bestFit="1" customWidth="1"/>
    <col min="3587" max="3587" width="3.125" style="247" bestFit="1" customWidth="1"/>
    <col min="3588" max="3593" width="6.625" style="247" customWidth="1"/>
    <col min="3594" max="3594" width="7.375" style="247" customWidth="1"/>
    <col min="3595" max="3600" width="6.625" style="247" customWidth="1"/>
    <col min="3601" max="3601" width="9" style="247" bestFit="1" customWidth="1"/>
    <col min="3602" max="3602" width="4.875" style="247" customWidth="1"/>
    <col min="3603" max="3603" width="3.25" style="247" customWidth="1"/>
    <col min="3604" max="3604" width="13.75" style="247" customWidth="1"/>
    <col min="3605" max="3605" width="9.625" style="247" customWidth="1"/>
    <col min="3606" max="3606" width="10.625" style="247" customWidth="1"/>
    <col min="3607" max="3611" width="9.625" style="247" customWidth="1"/>
    <col min="3612" max="3840" width="9" style="247"/>
    <col min="3841" max="3841" width="10.625" style="247" customWidth="1"/>
    <col min="3842" max="3842" width="3.25" style="247" bestFit="1" customWidth="1"/>
    <col min="3843" max="3843" width="3.125" style="247" bestFit="1" customWidth="1"/>
    <col min="3844" max="3849" width="6.625" style="247" customWidth="1"/>
    <col min="3850" max="3850" width="7.375" style="247" customWidth="1"/>
    <col min="3851" max="3856" width="6.625" style="247" customWidth="1"/>
    <col min="3857" max="3857" width="9" style="247" bestFit="1" customWidth="1"/>
    <col min="3858" max="3858" width="4.875" style="247" customWidth="1"/>
    <col min="3859" max="3859" width="3.25" style="247" customWidth="1"/>
    <col min="3860" max="3860" width="13.75" style="247" customWidth="1"/>
    <col min="3861" max="3861" width="9.625" style="247" customWidth="1"/>
    <col min="3862" max="3862" width="10.625" style="247" customWidth="1"/>
    <col min="3863" max="3867" width="9.625" style="247" customWidth="1"/>
    <col min="3868" max="4096" width="9" style="247"/>
    <col min="4097" max="4097" width="10.625" style="247" customWidth="1"/>
    <col min="4098" max="4098" width="3.25" style="247" bestFit="1" customWidth="1"/>
    <col min="4099" max="4099" width="3.125" style="247" bestFit="1" customWidth="1"/>
    <col min="4100" max="4105" width="6.625" style="247" customWidth="1"/>
    <col min="4106" max="4106" width="7.375" style="247" customWidth="1"/>
    <col min="4107" max="4112" width="6.625" style="247" customWidth="1"/>
    <col min="4113" max="4113" width="9" style="247" bestFit="1" customWidth="1"/>
    <col min="4114" max="4114" width="4.875" style="247" customWidth="1"/>
    <col min="4115" max="4115" width="3.25" style="247" customWidth="1"/>
    <col min="4116" max="4116" width="13.75" style="247" customWidth="1"/>
    <col min="4117" max="4117" width="9.625" style="247" customWidth="1"/>
    <col min="4118" max="4118" width="10.625" style="247" customWidth="1"/>
    <col min="4119" max="4123" width="9.625" style="247" customWidth="1"/>
    <col min="4124" max="4352" width="9" style="247"/>
    <col min="4353" max="4353" width="10.625" style="247" customWidth="1"/>
    <col min="4354" max="4354" width="3.25" style="247" bestFit="1" customWidth="1"/>
    <col min="4355" max="4355" width="3.125" style="247" bestFit="1" customWidth="1"/>
    <col min="4356" max="4361" width="6.625" style="247" customWidth="1"/>
    <col min="4362" max="4362" width="7.375" style="247" customWidth="1"/>
    <col min="4363" max="4368" width="6.625" style="247" customWidth="1"/>
    <col min="4369" max="4369" width="9" style="247" bestFit="1" customWidth="1"/>
    <col min="4370" max="4370" width="4.875" style="247" customWidth="1"/>
    <col min="4371" max="4371" width="3.25" style="247" customWidth="1"/>
    <col min="4372" max="4372" width="13.75" style="247" customWidth="1"/>
    <col min="4373" max="4373" width="9.625" style="247" customWidth="1"/>
    <col min="4374" max="4374" width="10.625" style="247" customWidth="1"/>
    <col min="4375" max="4379" width="9.625" style="247" customWidth="1"/>
    <col min="4380" max="4608" width="9" style="247"/>
    <col min="4609" max="4609" width="10.625" style="247" customWidth="1"/>
    <col min="4610" max="4610" width="3.25" style="247" bestFit="1" customWidth="1"/>
    <col min="4611" max="4611" width="3.125" style="247" bestFit="1" customWidth="1"/>
    <col min="4612" max="4617" width="6.625" style="247" customWidth="1"/>
    <col min="4618" max="4618" width="7.375" style="247" customWidth="1"/>
    <col min="4619" max="4624" width="6.625" style="247" customWidth="1"/>
    <col min="4625" max="4625" width="9" style="247" bestFit="1" customWidth="1"/>
    <col min="4626" max="4626" width="4.875" style="247" customWidth="1"/>
    <col min="4627" max="4627" width="3.25" style="247" customWidth="1"/>
    <col min="4628" max="4628" width="13.75" style="247" customWidth="1"/>
    <col min="4629" max="4629" width="9.625" style="247" customWidth="1"/>
    <col min="4630" max="4630" width="10.625" style="247" customWidth="1"/>
    <col min="4631" max="4635" width="9.625" style="247" customWidth="1"/>
    <col min="4636" max="4864" width="9" style="247"/>
    <col min="4865" max="4865" width="10.625" style="247" customWidth="1"/>
    <col min="4866" max="4866" width="3.25" style="247" bestFit="1" customWidth="1"/>
    <col min="4867" max="4867" width="3.125" style="247" bestFit="1" customWidth="1"/>
    <col min="4868" max="4873" width="6.625" style="247" customWidth="1"/>
    <col min="4874" max="4874" width="7.375" style="247" customWidth="1"/>
    <col min="4875" max="4880" width="6.625" style="247" customWidth="1"/>
    <col min="4881" max="4881" width="9" style="247" bestFit="1" customWidth="1"/>
    <col min="4882" max="4882" width="4.875" style="247" customWidth="1"/>
    <col min="4883" max="4883" width="3.25" style="247" customWidth="1"/>
    <col min="4884" max="4884" width="13.75" style="247" customWidth="1"/>
    <col min="4885" max="4885" width="9.625" style="247" customWidth="1"/>
    <col min="4886" max="4886" width="10.625" style="247" customWidth="1"/>
    <col min="4887" max="4891" width="9.625" style="247" customWidth="1"/>
    <col min="4892" max="5120" width="9" style="247"/>
    <col min="5121" max="5121" width="10.625" style="247" customWidth="1"/>
    <col min="5122" max="5122" width="3.25" style="247" bestFit="1" customWidth="1"/>
    <col min="5123" max="5123" width="3.125" style="247" bestFit="1" customWidth="1"/>
    <col min="5124" max="5129" width="6.625" style="247" customWidth="1"/>
    <col min="5130" max="5130" width="7.375" style="247" customWidth="1"/>
    <col min="5131" max="5136" width="6.625" style="247" customWidth="1"/>
    <col min="5137" max="5137" width="9" style="247" bestFit="1" customWidth="1"/>
    <col min="5138" max="5138" width="4.875" style="247" customWidth="1"/>
    <col min="5139" max="5139" width="3.25" style="247" customWidth="1"/>
    <col min="5140" max="5140" width="13.75" style="247" customWidth="1"/>
    <col min="5141" max="5141" width="9.625" style="247" customWidth="1"/>
    <col min="5142" max="5142" width="10.625" style="247" customWidth="1"/>
    <col min="5143" max="5147" width="9.625" style="247" customWidth="1"/>
    <col min="5148" max="5376" width="9" style="247"/>
    <col min="5377" max="5377" width="10.625" style="247" customWidth="1"/>
    <col min="5378" max="5378" width="3.25" style="247" bestFit="1" customWidth="1"/>
    <col min="5379" max="5379" width="3.125" style="247" bestFit="1" customWidth="1"/>
    <col min="5380" max="5385" width="6.625" style="247" customWidth="1"/>
    <col min="5386" max="5386" width="7.375" style="247" customWidth="1"/>
    <col min="5387" max="5392" width="6.625" style="247" customWidth="1"/>
    <col min="5393" max="5393" width="9" style="247" bestFit="1" customWidth="1"/>
    <col min="5394" max="5394" width="4.875" style="247" customWidth="1"/>
    <col min="5395" max="5395" width="3.25" style="247" customWidth="1"/>
    <col min="5396" max="5396" width="13.75" style="247" customWidth="1"/>
    <col min="5397" max="5397" width="9.625" style="247" customWidth="1"/>
    <col min="5398" max="5398" width="10.625" style="247" customWidth="1"/>
    <col min="5399" max="5403" width="9.625" style="247" customWidth="1"/>
    <col min="5404" max="5632" width="9" style="247"/>
    <col min="5633" max="5633" width="10.625" style="247" customWidth="1"/>
    <col min="5634" max="5634" width="3.25" style="247" bestFit="1" customWidth="1"/>
    <col min="5635" max="5635" width="3.125" style="247" bestFit="1" customWidth="1"/>
    <col min="5636" max="5641" width="6.625" style="247" customWidth="1"/>
    <col min="5642" max="5642" width="7.375" style="247" customWidth="1"/>
    <col min="5643" max="5648" width="6.625" style="247" customWidth="1"/>
    <col min="5649" max="5649" width="9" style="247" bestFit="1" customWidth="1"/>
    <col min="5650" max="5650" width="4.875" style="247" customWidth="1"/>
    <col min="5651" max="5651" width="3.25" style="247" customWidth="1"/>
    <col min="5652" max="5652" width="13.75" style="247" customWidth="1"/>
    <col min="5653" max="5653" width="9.625" style="247" customWidth="1"/>
    <col min="5654" max="5654" width="10.625" style="247" customWidth="1"/>
    <col min="5655" max="5659" width="9.625" style="247" customWidth="1"/>
    <col min="5660" max="5888" width="9" style="247"/>
    <col min="5889" max="5889" width="10.625" style="247" customWidth="1"/>
    <col min="5890" max="5890" width="3.25" style="247" bestFit="1" customWidth="1"/>
    <col min="5891" max="5891" width="3.125" style="247" bestFit="1" customWidth="1"/>
    <col min="5892" max="5897" width="6.625" style="247" customWidth="1"/>
    <col min="5898" max="5898" width="7.375" style="247" customWidth="1"/>
    <col min="5899" max="5904" width="6.625" style="247" customWidth="1"/>
    <col min="5905" max="5905" width="9" style="247" bestFit="1" customWidth="1"/>
    <col min="5906" max="5906" width="4.875" style="247" customWidth="1"/>
    <col min="5907" max="5907" width="3.25" style="247" customWidth="1"/>
    <col min="5908" max="5908" width="13.75" style="247" customWidth="1"/>
    <col min="5909" max="5909" width="9.625" style="247" customWidth="1"/>
    <col min="5910" max="5910" width="10.625" style="247" customWidth="1"/>
    <col min="5911" max="5915" width="9.625" style="247" customWidth="1"/>
    <col min="5916" max="6144" width="9" style="247"/>
    <col min="6145" max="6145" width="10.625" style="247" customWidth="1"/>
    <col min="6146" max="6146" width="3.25" style="247" bestFit="1" customWidth="1"/>
    <col min="6147" max="6147" width="3.125" style="247" bestFit="1" customWidth="1"/>
    <col min="6148" max="6153" width="6.625" style="247" customWidth="1"/>
    <col min="6154" max="6154" width="7.375" style="247" customWidth="1"/>
    <col min="6155" max="6160" width="6.625" style="247" customWidth="1"/>
    <col min="6161" max="6161" width="9" style="247" bestFit="1" customWidth="1"/>
    <col min="6162" max="6162" width="4.875" style="247" customWidth="1"/>
    <col min="6163" max="6163" width="3.25" style="247" customWidth="1"/>
    <col min="6164" max="6164" width="13.75" style="247" customWidth="1"/>
    <col min="6165" max="6165" width="9.625" style="247" customWidth="1"/>
    <col min="6166" max="6166" width="10.625" style="247" customWidth="1"/>
    <col min="6167" max="6171" width="9.625" style="247" customWidth="1"/>
    <col min="6172" max="6400" width="9" style="247"/>
    <col min="6401" max="6401" width="10.625" style="247" customWidth="1"/>
    <col min="6402" max="6402" width="3.25" style="247" bestFit="1" customWidth="1"/>
    <col min="6403" max="6403" width="3.125" style="247" bestFit="1" customWidth="1"/>
    <col min="6404" max="6409" width="6.625" style="247" customWidth="1"/>
    <col min="6410" max="6410" width="7.375" style="247" customWidth="1"/>
    <col min="6411" max="6416" width="6.625" style="247" customWidth="1"/>
    <col min="6417" max="6417" width="9" style="247" bestFit="1" customWidth="1"/>
    <col min="6418" max="6418" width="4.875" style="247" customWidth="1"/>
    <col min="6419" max="6419" width="3.25" style="247" customWidth="1"/>
    <col min="6420" max="6420" width="13.75" style="247" customWidth="1"/>
    <col min="6421" max="6421" width="9.625" style="247" customWidth="1"/>
    <col min="6422" max="6422" width="10.625" style="247" customWidth="1"/>
    <col min="6423" max="6427" width="9.625" style="247" customWidth="1"/>
    <col min="6428" max="6656" width="9" style="247"/>
    <col min="6657" max="6657" width="10.625" style="247" customWidth="1"/>
    <col min="6658" max="6658" width="3.25" style="247" bestFit="1" customWidth="1"/>
    <col min="6659" max="6659" width="3.125" style="247" bestFit="1" customWidth="1"/>
    <col min="6660" max="6665" width="6.625" style="247" customWidth="1"/>
    <col min="6666" max="6666" width="7.375" style="247" customWidth="1"/>
    <col min="6667" max="6672" width="6.625" style="247" customWidth="1"/>
    <col min="6673" max="6673" width="9" style="247" bestFit="1" customWidth="1"/>
    <col min="6674" max="6674" width="4.875" style="247" customWidth="1"/>
    <col min="6675" max="6675" width="3.25" style="247" customWidth="1"/>
    <col min="6676" max="6676" width="13.75" style="247" customWidth="1"/>
    <col min="6677" max="6677" width="9.625" style="247" customWidth="1"/>
    <col min="6678" max="6678" width="10.625" style="247" customWidth="1"/>
    <col min="6679" max="6683" width="9.625" style="247" customWidth="1"/>
    <col min="6684" max="6912" width="9" style="247"/>
    <col min="6913" max="6913" width="10.625" style="247" customWidth="1"/>
    <col min="6914" max="6914" width="3.25" style="247" bestFit="1" customWidth="1"/>
    <col min="6915" max="6915" width="3.125" style="247" bestFit="1" customWidth="1"/>
    <col min="6916" max="6921" width="6.625" style="247" customWidth="1"/>
    <col min="6922" max="6922" width="7.375" style="247" customWidth="1"/>
    <col min="6923" max="6928" width="6.625" style="247" customWidth="1"/>
    <col min="6929" max="6929" width="9" style="247" bestFit="1" customWidth="1"/>
    <col min="6930" max="6930" width="4.875" style="247" customWidth="1"/>
    <col min="6931" max="6931" width="3.25" style="247" customWidth="1"/>
    <col min="6932" max="6932" width="13.75" style="247" customWidth="1"/>
    <col min="6933" max="6933" width="9.625" style="247" customWidth="1"/>
    <col min="6934" max="6934" width="10.625" style="247" customWidth="1"/>
    <col min="6935" max="6939" width="9.625" style="247" customWidth="1"/>
    <col min="6940" max="7168" width="9" style="247"/>
    <col min="7169" max="7169" width="10.625" style="247" customWidth="1"/>
    <col min="7170" max="7170" width="3.25" style="247" bestFit="1" customWidth="1"/>
    <col min="7171" max="7171" width="3.125" style="247" bestFit="1" customWidth="1"/>
    <col min="7172" max="7177" width="6.625" style="247" customWidth="1"/>
    <col min="7178" max="7178" width="7.375" style="247" customWidth="1"/>
    <col min="7179" max="7184" width="6.625" style="247" customWidth="1"/>
    <col min="7185" max="7185" width="9" style="247" bestFit="1" customWidth="1"/>
    <col min="7186" max="7186" width="4.875" style="247" customWidth="1"/>
    <col min="7187" max="7187" width="3.25" style="247" customWidth="1"/>
    <col min="7188" max="7188" width="13.75" style="247" customWidth="1"/>
    <col min="7189" max="7189" width="9.625" style="247" customWidth="1"/>
    <col min="7190" max="7190" width="10.625" style="247" customWidth="1"/>
    <col min="7191" max="7195" width="9.625" style="247" customWidth="1"/>
    <col min="7196" max="7424" width="9" style="247"/>
    <col min="7425" max="7425" width="10.625" style="247" customWidth="1"/>
    <col min="7426" max="7426" width="3.25" style="247" bestFit="1" customWidth="1"/>
    <col min="7427" max="7427" width="3.125" style="247" bestFit="1" customWidth="1"/>
    <col min="7428" max="7433" width="6.625" style="247" customWidth="1"/>
    <col min="7434" max="7434" width="7.375" style="247" customWidth="1"/>
    <col min="7435" max="7440" width="6.625" style="247" customWidth="1"/>
    <col min="7441" max="7441" width="9" style="247" bestFit="1" customWidth="1"/>
    <col min="7442" max="7442" width="4.875" style="247" customWidth="1"/>
    <col min="7443" max="7443" width="3.25" style="247" customWidth="1"/>
    <col min="7444" max="7444" width="13.75" style="247" customWidth="1"/>
    <col min="7445" max="7445" width="9.625" style="247" customWidth="1"/>
    <col min="7446" max="7446" width="10.625" style="247" customWidth="1"/>
    <col min="7447" max="7451" width="9.625" style="247" customWidth="1"/>
    <col min="7452" max="7680" width="9" style="247"/>
    <col min="7681" max="7681" width="10.625" style="247" customWidth="1"/>
    <col min="7682" max="7682" width="3.25" style="247" bestFit="1" customWidth="1"/>
    <col min="7683" max="7683" width="3.125" style="247" bestFit="1" customWidth="1"/>
    <col min="7684" max="7689" width="6.625" style="247" customWidth="1"/>
    <col min="7690" max="7690" width="7.375" style="247" customWidth="1"/>
    <col min="7691" max="7696" width="6.625" style="247" customWidth="1"/>
    <col min="7697" max="7697" width="9" style="247" bestFit="1" customWidth="1"/>
    <col min="7698" max="7698" width="4.875" style="247" customWidth="1"/>
    <col min="7699" max="7699" width="3.25" style="247" customWidth="1"/>
    <col min="7700" max="7700" width="13.75" style="247" customWidth="1"/>
    <col min="7701" max="7701" width="9.625" style="247" customWidth="1"/>
    <col min="7702" max="7702" width="10.625" style="247" customWidth="1"/>
    <col min="7703" max="7707" width="9.625" style="247" customWidth="1"/>
    <col min="7708" max="7936" width="9" style="247"/>
    <col min="7937" max="7937" width="10.625" style="247" customWidth="1"/>
    <col min="7938" max="7938" width="3.25" style="247" bestFit="1" customWidth="1"/>
    <col min="7939" max="7939" width="3.125" style="247" bestFit="1" customWidth="1"/>
    <col min="7940" max="7945" width="6.625" style="247" customWidth="1"/>
    <col min="7946" max="7946" width="7.375" style="247" customWidth="1"/>
    <col min="7947" max="7952" width="6.625" style="247" customWidth="1"/>
    <col min="7953" max="7953" width="9" style="247" bestFit="1" customWidth="1"/>
    <col min="7954" max="7954" width="4.875" style="247" customWidth="1"/>
    <col min="7955" max="7955" width="3.25" style="247" customWidth="1"/>
    <col min="7956" max="7956" width="13.75" style="247" customWidth="1"/>
    <col min="7957" max="7957" width="9.625" style="247" customWidth="1"/>
    <col min="7958" max="7958" width="10.625" style="247" customWidth="1"/>
    <col min="7959" max="7963" width="9.625" style="247" customWidth="1"/>
    <col min="7964" max="8192" width="9" style="247"/>
    <col min="8193" max="8193" width="10.625" style="247" customWidth="1"/>
    <col min="8194" max="8194" width="3.25" style="247" bestFit="1" customWidth="1"/>
    <col min="8195" max="8195" width="3.125" style="247" bestFit="1" customWidth="1"/>
    <col min="8196" max="8201" width="6.625" style="247" customWidth="1"/>
    <col min="8202" max="8202" width="7.375" style="247" customWidth="1"/>
    <col min="8203" max="8208" width="6.625" style="247" customWidth="1"/>
    <col min="8209" max="8209" width="9" style="247" bestFit="1" customWidth="1"/>
    <col min="8210" max="8210" width="4.875" style="247" customWidth="1"/>
    <col min="8211" max="8211" width="3.25" style="247" customWidth="1"/>
    <col min="8212" max="8212" width="13.75" style="247" customWidth="1"/>
    <col min="8213" max="8213" width="9.625" style="247" customWidth="1"/>
    <col min="8214" max="8214" width="10.625" style="247" customWidth="1"/>
    <col min="8215" max="8219" width="9.625" style="247" customWidth="1"/>
    <col min="8220" max="8448" width="9" style="247"/>
    <col min="8449" max="8449" width="10.625" style="247" customWidth="1"/>
    <col min="8450" max="8450" width="3.25" style="247" bestFit="1" customWidth="1"/>
    <col min="8451" max="8451" width="3.125" style="247" bestFit="1" customWidth="1"/>
    <col min="8452" max="8457" width="6.625" style="247" customWidth="1"/>
    <col min="8458" max="8458" width="7.375" style="247" customWidth="1"/>
    <col min="8459" max="8464" width="6.625" style="247" customWidth="1"/>
    <col min="8465" max="8465" width="9" style="247" bestFit="1" customWidth="1"/>
    <col min="8466" max="8466" width="4.875" style="247" customWidth="1"/>
    <col min="8467" max="8467" width="3.25" style="247" customWidth="1"/>
    <col min="8468" max="8468" width="13.75" style="247" customWidth="1"/>
    <col min="8469" max="8469" width="9.625" style="247" customWidth="1"/>
    <col min="8470" max="8470" width="10.625" style="247" customWidth="1"/>
    <col min="8471" max="8475" width="9.625" style="247" customWidth="1"/>
    <col min="8476" max="8704" width="9" style="247"/>
    <col min="8705" max="8705" width="10.625" style="247" customWidth="1"/>
    <col min="8706" max="8706" width="3.25" style="247" bestFit="1" customWidth="1"/>
    <col min="8707" max="8707" width="3.125" style="247" bestFit="1" customWidth="1"/>
    <col min="8708" max="8713" width="6.625" style="247" customWidth="1"/>
    <col min="8714" max="8714" width="7.375" style="247" customWidth="1"/>
    <col min="8715" max="8720" width="6.625" style="247" customWidth="1"/>
    <col min="8721" max="8721" width="9" style="247" bestFit="1" customWidth="1"/>
    <col min="8722" max="8722" width="4.875" style="247" customWidth="1"/>
    <col min="8723" max="8723" width="3.25" style="247" customWidth="1"/>
    <col min="8724" max="8724" width="13.75" style="247" customWidth="1"/>
    <col min="8725" max="8725" width="9.625" style="247" customWidth="1"/>
    <col min="8726" max="8726" width="10.625" style="247" customWidth="1"/>
    <col min="8727" max="8731" width="9.625" style="247" customWidth="1"/>
    <col min="8732" max="8960" width="9" style="247"/>
    <col min="8961" max="8961" width="10.625" style="247" customWidth="1"/>
    <col min="8962" max="8962" width="3.25" style="247" bestFit="1" customWidth="1"/>
    <col min="8963" max="8963" width="3.125" style="247" bestFit="1" customWidth="1"/>
    <col min="8964" max="8969" width="6.625" style="247" customWidth="1"/>
    <col min="8970" max="8970" width="7.375" style="247" customWidth="1"/>
    <col min="8971" max="8976" width="6.625" style="247" customWidth="1"/>
    <col min="8977" max="8977" width="9" style="247" bestFit="1" customWidth="1"/>
    <col min="8978" max="8978" width="4.875" style="247" customWidth="1"/>
    <col min="8979" max="8979" width="3.25" style="247" customWidth="1"/>
    <col min="8980" max="8980" width="13.75" style="247" customWidth="1"/>
    <col min="8981" max="8981" width="9.625" style="247" customWidth="1"/>
    <col min="8982" max="8982" width="10.625" style="247" customWidth="1"/>
    <col min="8983" max="8987" width="9.625" style="247" customWidth="1"/>
    <col min="8988" max="9216" width="9" style="247"/>
    <col min="9217" max="9217" width="10.625" style="247" customWidth="1"/>
    <col min="9218" max="9218" width="3.25" style="247" bestFit="1" customWidth="1"/>
    <col min="9219" max="9219" width="3.125" style="247" bestFit="1" customWidth="1"/>
    <col min="9220" max="9225" width="6.625" style="247" customWidth="1"/>
    <col min="9226" max="9226" width="7.375" style="247" customWidth="1"/>
    <col min="9227" max="9232" width="6.625" style="247" customWidth="1"/>
    <col min="9233" max="9233" width="9" style="247" bestFit="1" customWidth="1"/>
    <col min="9234" max="9234" width="4.875" style="247" customWidth="1"/>
    <col min="9235" max="9235" width="3.25" style="247" customWidth="1"/>
    <col min="9236" max="9236" width="13.75" style="247" customWidth="1"/>
    <col min="9237" max="9237" width="9.625" style="247" customWidth="1"/>
    <col min="9238" max="9238" width="10.625" style="247" customWidth="1"/>
    <col min="9239" max="9243" width="9.625" style="247" customWidth="1"/>
    <col min="9244" max="9472" width="9" style="247"/>
    <col min="9473" max="9473" width="10.625" style="247" customWidth="1"/>
    <col min="9474" max="9474" width="3.25" style="247" bestFit="1" customWidth="1"/>
    <col min="9475" max="9475" width="3.125" style="247" bestFit="1" customWidth="1"/>
    <col min="9476" max="9481" width="6.625" style="247" customWidth="1"/>
    <col min="9482" max="9482" width="7.375" style="247" customWidth="1"/>
    <col min="9483" max="9488" width="6.625" style="247" customWidth="1"/>
    <col min="9489" max="9489" width="9" style="247" bestFit="1" customWidth="1"/>
    <col min="9490" max="9490" width="4.875" style="247" customWidth="1"/>
    <col min="9491" max="9491" width="3.25" style="247" customWidth="1"/>
    <col min="9492" max="9492" width="13.75" style="247" customWidth="1"/>
    <col min="9493" max="9493" width="9.625" style="247" customWidth="1"/>
    <col min="9494" max="9494" width="10.625" style="247" customWidth="1"/>
    <col min="9495" max="9499" width="9.625" style="247" customWidth="1"/>
    <col min="9500" max="9728" width="9" style="247"/>
    <col min="9729" max="9729" width="10.625" style="247" customWidth="1"/>
    <col min="9730" max="9730" width="3.25" style="247" bestFit="1" customWidth="1"/>
    <col min="9731" max="9731" width="3.125" style="247" bestFit="1" customWidth="1"/>
    <col min="9732" max="9737" width="6.625" style="247" customWidth="1"/>
    <col min="9738" max="9738" width="7.375" style="247" customWidth="1"/>
    <col min="9739" max="9744" width="6.625" style="247" customWidth="1"/>
    <col min="9745" max="9745" width="9" style="247" bestFit="1" customWidth="1"/>
    <col min="9746" max="9746" width="4.875" style="247" customWidth="1"/>
    <col min="9747" max="9747" width="3.25" style="247" customWidth="1"/>
    <col min="9748" max="9748" width="13.75" style="247" customWidth="1"/>
    <col min="9749" max="9749" width="9.625" style="247" customWidth="1"/>
    <col min="9750" max="9750" width="10.625" style="247" customWidth="1"/>
    <col min="9751" max="9755" width="9.625" style="247" customWidth="1"/>
    <col min="9756" max="9984" width="9" style="247"/>
    <col min="9985" max="9985" width="10.625" style="247" customWidth="1"/>
    <col min="9986" max="9986" width="3.25" style="247" bestFit="1" customWidth="1"/>
    <col min="9987" max="9987" width="3.125" style="247" bestFit="1" customWidth="1"/>
    <col min="9988" max="9993" width="6.625" style="247" customWidth="1"/>
    <col min="9994" max="9994" width="7.375" style="247" customWidth="1"/>
    <col min="9995" max="10000" width="6.625" style="247" customWidth="1"/>
    <col min="10001" max="10001" width="9" style="247" bestFit="1" customWidth="1"/>
    <col min="10002" max="10002" width="4.875" style="247" customWidth="1"/>
    <col min="10003" max="10003" width="3.25" style="247" customWidth="1"/>
    <col min="10004" max="10004" width="13.75" style="247" customWidth="1"/>
    <col min="10005" max="10005" width="9.625" style="247" customWidth="1"/>
    <col min="10006" max="10006" width="10.625" style="247" customWidth="1"/>
    <col min="10007" max="10011" width="9.625" style="247" customWidth="1"/>
    <col min="10012" max="10240" width="9" style="247"/>
    <col min="10241" max="10241" width="10.625" style="247" customWidth="1"/>
    <col min="10242" max="10242" width="3.25" style="247" bestFit="1" customWidth="1"/>
    <col min="10243" max="10243" width="3.125" style="247" bestFit="1" customWidth="1"/>
    <col min="10244" max="10249" width="6.625" style="247" customWidth="1"/>
    <col min="10250" max="10250" width="7.375" style="247" customWidth="1"/>
    <col min="10251" max="10256" width="6.625" style="247" customWidth="1"/>
    <col min="10257" max="10257" width="9" style="247" bestFit="1" customWidth="1"/>
    <col min="10258" max="10258" width="4.875" style="247" customWidth="1"/>
    <col min="10259" max="10259" width="3.25" style="247" customWidth="1"/>
    <col min="10260" max="10260" width="13.75" style="247" customWidth="1"/>
    <col min="10261" max="10261" width="9.625" style="247" customWidth="1"/>
    <col min="10262" max="10262" width="10.625" style="247" customWidth="1"/>
    <col min="10263" max="10267" width="9.625" style="247" customWidth="1"/>
    <col min="10268" max="10496" width="9" style="247"/>
    <col min="10497" max="10497" width="10.625" style="247" customWidth="1"/>
    <col min="10498" max="10498" width="3.25" style="247" bestFit="1" customWidth="1"/>
    <col min="10499" max="10499" width="3.125" style="247" bestFit="1" customWidth="1"/>
    <col min="10500" max="10505" width="6.625" style="247" customWidth="1"/>
    <col min="10506" max="10506" width="7.375" style="247" customWidth="1"/>
    <col min="10507" max="10512" width="6.625" style="247" customWidth="1"/>
    <col min="10513" max="10513" width="9" style="247" bestFit="1" customWidth="1"/>
    <col min="10514" max="10514" width="4.875" style="247" customWidth="1"/>
    <col min="10515" max="10515" width="3.25" style="247" customWidth="1"/>
    <col min="10516" max="10516" width="13.75" style="247" customWidth="1"/>
    <col min="10517" max="10517" width="9.625" style="247" customWidth="1"/>
    <col min="10518" max="10518" width="10.625" style="247" customWidth="1"/>
    <col min="10519" max="10523" width="9.625" style="247" customWidth="1"/>
    <col min="10524" max="10752" width="9" style="247"/>
    <col min="10753" max="10753" width="10.625" style="247" customWidth="1"/>
    <col min="10754" max="10754" width="3.25" style="247" bestFit="1" customWidth="1"/>
    <col min="10755" max="10755" width="3.125" style="247" bestFit="1" customWidth="1"/>
    <col min="10756" max="10761" width="6.625" style="247" customWidth="1"/>
    <col min="10762" max="10762" width="7.375" style="247" customWidth="1"/>
    <col min="10763" max="10768" width="6.625" style="247" customWidth="1"/>
    <col min="10769" max="10769" width="9" style="247" bestFit="1" customWidth="1"/>
    <col min="10770" max="10770" width="4.875" style="247" customWidth="1"/>
    <col min="10771" max="10771" width="3.25" style="247" customWidth="1"/>
    <col min="10772" max="10772" width="13.75" style="247" customWidth="1"/>
    <col min="10773" max="10773" width="9.625" style="247" customWidth="1"/>
    <col min="10774" max="10774" width="10.625" style="247" customWidth="1"/>
    <col min="10775" max="10779" width="9.625" style="247" customWidth="1"/>
    <col min="10780" max="11008" width="9" style="247"/>
    <col min="11009" max="11009" width="10.625" style="247" customWidth="1"/>
    <col min="11010" max="11010" width="3.25" style="247" bestFit="1" customWidth="1"/>
    <col min="11011" max="11011" width="3.125" style="247" bestFit="1" customWidth="1"/>
    <col min="11012" max="11017" width="6.625" style="247" customWidth="1"/>
    <col min="11018" max="11018" width="7.375" style="247" customWidth="1"/>
    <col min="11019" max="11024" width="6.625" style="247" customWidth="1"/>
    <col min="11025" max="11025" width="9" style="247" bestFit="1" customWidth="1"/>
    <col min="11026" max="11026" width="4.875" style="247" customWidth="1"/>
    <col min="11027" max="11027" width="3.25" style="247" customWidth="1"/>
    <col min="11028" max="11028" width="13.75" style="247" customWidth="1"/>
    <col min="11029" max="11029" width="9.625" style="247" customWidth="1"/>
    <col min="11030" max="11030" width="10.625" style="247" customWidth="1"/>
    <col min="11031" max="11035" width="9.625" style="247" customWidth="1"/>
    <col min="11036" max="11264" width="9" style="247"/>
    <col min="11265" max="11265" width="10.625" style="247" customWidth="1"/>
    <col min="11266" max="11266" width="3.25" style="247" bestFit="1" customWidth="1"/>
    <col min="11267" max="11267" width="3.125" style="247" bestFit="1" customWidth="1"/>
    <col min="11268" max="11273" width="6.625" style="247" customWidth="1"/>
    <col min="11274" max="11274" width="7.375" style="247" customWidth="1"/>
    <col min="11275" max="11280" width="6.625" style="247" customWidth="1"/>
    <col min="11281" max="11281" width="9" style="247" bestFit="1" customWidth="1"/>
    <col min="11282" max="11282" width="4.875" style="247" customWidth="1"/>
    <col min="11283" max="11283" width="3.25" style="247" customWidth="1"/>
    <col min="11284" max="11284" width="13.75" style="247" customWidth="1"/>
    <col min="11285" max="11285" width="9.625" style="247" customWidth="1"/>
    <col min="11286" max="11286" width="10.625" style="247" customWidth="1"/>
    <col min="11287" max="11291" width="9.625" style="247" customWidth="1"/>
    <col min="11292" max="11520" width="9" style="247"/>
    <col min="11521" max="11521" width="10.625" style="247" customWidth="1"/>
    <col min="11522" max="11522" width="3.25" style="247" bestFit="1" customWidth="1"/>
    <col min="11523" max="11523" width="3.125" style="247" bestFit="1" customWidth="1"/>
    <col min="11524" max="11529" width="6.625" style="247" customWidth="1"/>
    <col min="11530" max="11530" width="7.375" style="247" customWidth="1"/>
    <col min="11531" max="11536" width="6.625" style="247" customWidth="1"/>
    <col min="11537" max="11537" width="9" style="247" bestFit="1" customWidth="1"/>
    <col min="11538" max="11538" width="4.875" style="247" customWidth="1"/>
    <col min="11539" max="11539" width="3.25" style="247" customWidth="1"/>
    <col min="11540" max="11540" width="13.75" style="247" customWidth="1"/>
    <col min="11541" max="11541" width="9.625" style="247" customWidth="1"/>
    <col min="11542" max="11542" width="10.625" style="247" customWidth="1"/>
    <col min="11543" max="11547" width="9.625" style="247" customWidth="1"/>
    <col min="11548" max="11776" width="9" style="247"/>
    <col min="11777" max="11777" width="10.625" style="247" customWidth="1"/>
    <col min="11778" max="11778" width="3.25" style="247" bestFit="1" customWidth="1"/>
    <col min="11779" max="11779" width="3.125" style="247" bestFit="1" customWidth="1"/>
    <col min="11780" max="11785" width="6.625" style="247" customWidth="1"/>
    <col min="11786" max="11786" width="7.375" style="247" customWidth="1"/>
    <col min="11787" max="11792" width="6.625" style="247" customWidth="1"/>
    <col min="11793" max="11793" width="9" style="247" bestFit="1" customWidth="1"/>
    <col min="11794" max="11794" width="4.875" style="247" customWidth="1"/>
    <col min="11795" max="11795" width="3.25" style="247" customWidth="1"/>
    <col min="11796" max="11796" width="13.75" style="247" customWidth="1"/>
    <col min="11797" max="11797" width="9.625" style="247" customWidth="1"/>
    <col min="11798" max="11798" width="10.625" style="247" customWidth="1"/>
    <col min="11799" max="11803" width="9.625" style="247" customWidth="1"/>
    <col min="11804" max="12032" width="9" style="247"/>
    <col min="12033" max="12033" width="10.625" style="247" customWidth="1"/>
    <col min="12034" max="12034" width="3.25" style="247" bestFit="1" customWidth="1"/>
    <col min="12035" max="12035" width="3.125" style="247" bestFit="1" customWidth="1"/>
    <col min="12036" max="12041" width="6.625" style="247" customWidth="1"/>
    <col min="12042" max="12042" width="7.375" style="247" customWidth="1"/>
    <col min="12043" max="12048" width="6.625" style="247" customWidth="1"/>
    <col min="12049" max="12049" width="9" style="247" bestFit="1" customWidth="1"/>
    <col min="12050" max="12050" width="4.875" style="247" customWidth="1"/>
    <col min="12051" max="12051" width="3.25" style="247" customWidth="1"/>
    <col min="12052" max="12052" width="13.75" style="247" customWidth="1"/>
    <col min="12053" max="12053" width="9.625" style="247" customWidth="1"/>
    <col min="12054" max="12054" width="10.625" style="247" customWidth="1"/>
    <col min="12055" max="12059" width="9.625" style="247" customWidth="1"/>
    <col min="12060" max="12288" width="9" style="247"/>
    <col min="12289" max="12289" width="10.625" style="247" customWidth="1"/>
    <col min="12290" max="12290" width="3.25" style="247" bestFit="1" customWidth="1"/>
    <col min="12291" max="12291" width="3.125" style="247" bestFit="1" customWidth="1"/>
    <col min="12292" max="12297" width="6.625" style="247" customWidth="1"/>
    <col min="12298" max="12298" width="7.375" style="247" customWidth="1"/>
    <col min="12299" max="12304" width="6.625" style="247" customWidth="1"/>
    <col min="12305" max="12305" width="9" style="247" bestFit="1" customWidth="1"/>
    <col min="12306" max="12306" width="4.875" style="247" customWidth="1"/>
    <col min="12307" max="12307" width="3.25" style="247" customWidth="1"/>
    <col min="12308" max="12308" width="13.75" style="247" customWidth="1"/>
    <col min="12309" max="12309" width="9.625" style="247" customWidth="1"/>
    <col min="12310" max="12310" width="10.625" style="247" customWidth="1"/>
    <col min="12311" max="12315" width="9.625" style="247" customWidth="1"/>
    <col min="12316" max="12544" width="9" style="247"/>
    <col min="12545" max="12545" width="10.625" style="247" customWidth="1"/>
    <col min="12546" max="12546" width="3.25" style="247" bestFit="1" customWidth="1"/>
    <col min="12547" max="12547" width="3.125" style="247" bestFit="1" customWidth="1"/>
    <col min="12548" max="12553" width="6.625" style="247" customWidth="1"/>
    <col min="12554" max="12554" width="7.375" style="247" customWidth="1"/>
    <col min="12555" max="12560" width="6.625" style="247" customWidth="1"/>
    <col min="12561" max="12561" width="9" style="247" bestFit="1" customWidth="1"/>
    <col min="12562" max="12562" width="4.875" style="247" customWidth="1"/>
    <col min="12563" max="12563" width="3.25" style="247" customWidth="1"/>
    <col min="12564" max="12564" width="13.75" style="247" customWidth="1"/>
    <col min="12565" max="12565" width="9.625" style="247" customWidth="1"/>
    <col min="12566" max="12566" width="10.625" style="247" customWidth="1"/>
    <col min="12567" max="12571" width="9.625" style="247" customWidth="1"/>
    <col min="12572" max="12800" width="9" style="247"/>
    <col min="12801" max="12801" width="10.625" style="247" customWidth="1"/>
    <col min="12802" max="12802" width="3.25" style="247" bestFit="1" customWidth="1"/>
    <col min="12803" max="12803" width="3.125" style="247" bestFit="1" customWidth="1"/>
    <col min="12804" max="12809" width="6.625" style="247" customWidth="1"/>
    <col min="12810" max="12810" width="7.375" style="247" customWidth="1"/>
    <col min="12811" max="12816" width="6.625" style="247" customWidth="1"/>
    <col min="12817" max="12817" width="9" style="247" bestFit="1" customWidth="1"/>
    <col min="12818" max="12818" width="4.875" style="247" customWidth="1"/>
    <col min="12819" max="12819" width="3.25" style="247" customWidth="1"/>
    <col min="12820" max="12820" width="13.75" style="247" customWidth="1"/>
    <col min="12821" max="12821" width="9.625" style="247" customWidth="1"/>
    <col min="12822" max="12822" width="10.625" style="247" customWidth="1"/>
    <col min="12823" max="12827" width="9.625" style="247" customWidth="1"/>
    <col min="12828" max="13056" width="9" style="247"/>
    <col min="13057" max="13057" width="10.625" style="247" customWidth="1"/>
    <col min="13058" max="13058" width="3.25" style="247" bestFit="1" customWidth="1"/>
    <col min="13059" max="13059" width="3.125" style="247" bestFit="1" customWidth="1"/>
    <col min="13060" max="13065" width="6.625" style="247" customWidth="1"/>
    <col min="13066" max="13066" width="7.375" style="247" customWidth="1"/>
    <col min="13067" max="13072" width="6.625" style="247" customWidth="1"/>
    <col min="13073" max="13073" width="9" style="247" bestFit="1" customWidth="1"/>
    <col min="13074" max="13074" width="4.875" style="247" customWidth="1"/>
    <col min="13075" max="13075" width="3.25" style="247" customWidth="1"/>
    <col min="13076" max="13076" width="13.75" style="247" customWidth="1"/>
    <col min="13077" max="13077" width="9.625" style="247" customWidth="1"/>
    <col min="13078" max="13078" width="10.625" style="247" customWidth="1"/>
    <col min="13079" max="13083" width="9.625" style="247" customWidth="1"/>
    <col min="13084" max="13312" width="9" style="247"/>
    <col min="13313" max="13313" width="10.625" style="247" customWidth="1"/>
    <col min="13314" max="13314" width="3.25" style="247" bestFit="1" customWidth="1"/>
    <col min="13315" max="13315" width="3.125" style="247" bestFit="1" customWidth="1"/>
    <col min="13316" max="13321" width="6.625" style="247" customWidth="1"/>
    <col min="13322" max="13322" width="7.375" style="247" customWidth="1"/>
    <col min="13323" max="13328" width="6.625" style="247" customWidth="1"/>
    <col min="13329" max="13329" width="9" style="247" bestFit="1" customWidth="1"/>
    <col min="13330" max="13330" width="4.875" style="247" customWidth="1"/>
    <col min="13331" max="13331" width="3.25" style="247" customWidth="1"/>
    <col min="13332" max="13332" width="13.75" style="247" customWidth="1"/>
    <col min="13333" max="13333" width="9.625" style="247" customWidth="1"/>
    <col min="13334" max="13334" width="10.625" style="247" customWidth="1"/>
    <col min="13335" max="13339" width="9.625" style="247" customWidth="1"/>
    <col min="13340" max="13568" width="9" style="247"/>
    <col min="13569" max="13569" width="10.625" style="247" customWidth="1"/>
    <col min="13570" max="13570" width="3.25" style="247" bestFit="1" customWidth="1"/>
    <col min="13571" max="13571" width="3.125" style="247" bestFit="1" customWidth="1"/>
    <col min="13572" max="13577" width="6.625" style="247" customWidth="1"/>
    <col min="13578" max="13578" width="7.375" style="247" customWidth="1"/>
    <col min="13579" max="13584" width="6.625" style="247" customWidth="1"/>
    <col min="13585" max="13585" width="9" style="247" bestFit="1" customWidth="1"/>
    <col min="13586" max="13586" width="4.875" style="247" customWidth="1"/>
    <col min="13587" max="13587" width="3.25" style="247" customWidth="1"/>
    <col min="13588" max="13588" width="13.75" style="247" customWidth="1"/>
    <col min="13589" max="13589" width="9.625" style="247" customWidth="1"/>
    <col min="13590" max="13590" width="10.625" style="247" customWidth="1"/>
    <col min="13591" max="13595" width="9.625" style="247" customWidth="1"/>
    <col min="13596" max="13824" width="9" style="247"/>
    <col min="13825" max="13825" width="10.625" style="247" customWidth="1"/>
    <col min="13826" max="13826" width="3.25" style="247" bestFit="1" customWidth="1"/>
    <col min="13827" max="13827" width="3.125" style="247" bestFit="1" customWidth="1"/>
    <col min="13828" max="13833" width="6.625" style="247" customWidth="1"/>
    <col min="13834" max="13834" width="7.375" style="247" customWidth="1"/>
    <col min="13835" max="13840" width="6.625" style="247" customWidth="1"/>
    <col min="13841" max="13841" width="9" style="247" bestFit="1" customWidth="1"/>
    <col min="13842" max="13842" width="4.875" style="247" customWidth="1"/>
    <col min="13843" max="13843" width="3.25" style="247" customWidth="1"/>
    <col min="13844" max="13844" width="13.75" style="247" customWidth="1"/>
    <col min="13845" max="13845" width="9.625" style="247" customWidth="1"/>
    <col min="13846" max="13846" width="10.625" style="247" customWidth="1"/>
    <col min="13847" max="13851" width="9.625" style="247" customWidth="1"/>
    <col min="13852" max="14080" width="9" style="247"/>
    <col min="14081" max="14081" width="10.625" style="247" customWidth="1"/>
    <col min="14082" max="14082" width="3.25" style="247" bestFit="1" customWidth="1"/>
    <col min="14083" max="14083" width="3.125" style="247" bestFit="1" customWidth="1"/>
    <col min="14084" max="14089" width="6.625" style="247" customWidth="1"/>
    <col min="14090" max="14090" width="7.375" style="247" customWidth="1"/>
    <col min="14091" max="14096" width="6.625" style="247" customWidth="1"/>
    <col min="14097" max="14097" width="9" style="247" bestFit="1" customWidth="1"/>
    <col min="14098" max="14098" width="4.875" style="247" customWidth="1"/>
    <col min="14099" max="14099" width="3.25" style="247" customWidth="1"/>
    <col min="14100" max="14100" width="13.75" style="247" customWidth="1"/>
    <col min="14101" max="14101" width="9.625" style="247" customWidth="1"/>
    <col min="14102" max="14102" width="10.625" style="247" customWidth="1"/>
    <col min="14103" max="14107" width="9.625" style="247" customWidth="1"/>
    <col min="14108" max="14336" width="9" style="247"/>
    <col min="14337" max="14337" width="10.625" style="247" customWidth="1"/>
    <col min="14338" max="14338" width="3.25" style="247" bestFit="1" customWidth="1"/>
    <col min="14339" max="14339" width="3.125" style="247" bestFit="1" customWidth="1"/>
    <col min="14340" max="14345" width="6.625" style="247" customWidth="1"/>
    <col min="14346" max="14346" width="7.375" style="247" customWidth="1"/>
    <col min="14347" max="14352" width="6.625" style="247" customWidth="1"/>
    <col min="14353" max="14353" width="9" style="247" bestFit="1" customWidth="1"/>
    <col min="14354" max="14354" width="4.875" style="247" customWidth="1"/>
    <col min="14355" max="14355" width="3.25" style="247" customWidth="1"/>
    <col min="14356" max="14356" width="13.75" style="247" customWidth="1"/>
    <col min="14357" max="14357" width="9.625" style="247" customWidth="1"/>
    <col min="14358" max="14358" width="10.625" style="247" customWidth="1"/>
    <col min="14359" max="14363" width="9.625" style="247" customWidth="1"/>
    <col min="14364" max="14592" width="9" style="247"/>
    <col min="14593" max="14593" width="10.625" style="247" customWidth="1"/>
    <col min="14594" max="14594" width="3.25" style="247" bestFit="1" customWidth="1"/>
    <col min="14595" max="14595" width="3.125" style="247" bestFit="1" customWidth="1"/>
    <col min="14596" max="14601" width="6.625" style="247" customWidth="1"/>
    <col min="14602" max="14602" width="7.375" style="247" customWidth="1"/>
    <col min="14603" max="14608" width="6.625" style="247" customWidth="1"/>
    <col min="14609" max="14609" width="9" style="247" bestFit="1" customWidth="1"/>
    <col min="14610" max="14610" width="4.875" style="247" customWidth="1"/>
    <col min="14611" max="14611" width="3.25" style="247" customWidth="1"/>
    <col min="14612" max="14612" width="13.75" style="247" customWidth="1"/>
    <col min="14613" max="14613" width="9.625" style="247" customWidth="1"/>
    <col min="14614" max="14614" width="10.625" style="247" customWidth="1"/>
    <col min="14615" max="14619" width="9.625" style="247" customWidth="1"/>
    <col min="14620" max="14848" width="9" style="247"/>
    <col min="14849" max="14849" width="10.625" style="247" customWidth="1"/>
    <col min="14850" max="14850" width="3.25" style="247" bestFit="1" customWidth="1"/>
    <col min="14851" max="14851" width="3.125" style="247" bestFit="1" customWidth="1"/>
    <col min="14852" max="14857" width="6.625" style="247" customWidth="1"/>
    <col min="14858" max="14858" width="7.375" style="247" customWidth="1"/>
    <col min="14859" max="14864" width="6.625" style="247" customWidth="1"/>
    <col min="14865" max="14865" width="9" style="247" bestFit="1" customWidth="1"/>
    <col min="14866" max="14866" width="4.875" style="247" customWidth="1"/>
    <col min="14867" max="14867" width="3.25" style="247" customWidth="1"/>
    <col min="14868" max="14868" width="13.75" style="247" customWidth="1"/>
    <col min="14869" max="14869" width="9.625" style="247" customWidth="1"/>
    <col min="14870" max="14870" width="10.625" style="247" customWidth="1"/>
    <col min="14871" max="14875" width="9.625" style="247" customWidth="1"/>
    <col min="14876" max="15104" width="9" style="247"/>
    <col min="15105" max="15105" width="10.625" style="247" customWidth="1"/>
    <col min="15106" max="15106" width="3.25" style="247" bestFit="1" customWidth="1"/>
    <col min="15107" max="15107" width="3.125" style="247" bestFit="1" customWidth="1"/>
    <col min="15108" max="15113" width="6.625" style="247" customWidth="1"/>
    <col min="15114" max="15114" width="7.375" style="247" customWidth="1"/>
    <col min="15115" max="15120" width="6.625" style="247" customWidth="1"/>
    <col min="15121" max="15121" width="9" style="247" bestFit="1" customWidth="1"/>
    <col min="15122" max="15122" width="4.875" style="247" customWidth="1"/>
    <col min="15123" max="15123" width="3.25" style="247" customWidth="1"/>
    <col min="15124" max="15124" width="13.75" style="247" customWidth="1"/>
    <col min="15125" max="15125" width="9.625" style="247" customWidth="1"/>
    <col min="15126" max="15126" width="10.625" style="247" customWidth="1"/>
    <col min="15127" max="15131" width="9.625" style="247" customWidth="1"/>
    <col min="15132" max="15360" width="9" style="247"/>
    <col min="15361" max="15361" width="10.625" style="247" customWidth="1"/>
    <col min="15362" max="15362" width="3.25" style="247" bestFit="1" customWidth="1"/>
    <col min="15363" max="15363" width="3.125" style="247" bestFit="1" customWidth="1"/>
    <col min="15364" max="15369" width="6.625" style="247" customWidth="1"/>
    <col min="15370" max="15370" width="7.375" style="247" customWidth="1"/>
    <col min="15371" max="15376" width="6.625" style="247" customWidth="1"/>
    <col min="15377" max="15377" width="9" style="247" bestFit="1" customWidth="1"/>
    <col min="15378" max="15378" width="4.875" style="247" customWidth="1"/>
    <col min="15379" max="15379" width="3.25" style="247" customWidth="1"/>
    <col min="15380" max="15380" width="13.75" style="247" customWidth="1"/>
    <col min="15381" max="15381" width="9.625" style="247" customWidth="1"/>
    <col min="15382" max="15382" width="10.625" style="247" customWidth="1"/>
    <col min="15383" max="15387" width="9.625" style="247" customWidth="1"/>
    <col min="15388" max="15616" width="9" style="247"/>
    <col min="15617" max="15617" width="10.625" style="247" customWidth="1"/>
    <col min="15618" max="15618" width="3.25" style="247" bestFit="1" customWidth="1"/>
    <col min="15619" max="15619" width="3.125" style="247" bestFit="1" customWidth="1"/>
    <col min="15620" max="15625" width="6.625" style="247" customWidth="1"/>
    <col min="15626" max="15626" width="7.375" style="247" customWidth="1"/>
    <col min="15627" max="15632" width="6.625" style="247" customWidth="1"/>
    <col min="15633" max="15633" width="9" style="247" bestFit="1" customWidth="1"/>
    <col min="15634" max="15634" width="4.875" style="247" customWidth="1"/>
    <col min="15635" max="15635" width="3.25" style="247" customWidth="1"/>
    <col min="15636" max="15636" width="13.75" style="247" customWidth="1"/>
    <col min="15637" max="15637" width="9.625" style="247" customWidth="1"/>
    <col min="15638" max="15638" width="10.625" style="247" customWidth="1"/>
    <col min="15639" max="15643" width="9.625" style="247" customWidth="1"/>
    <col min="15644" max="15872" width="9" style="247"/>
    <col min="15873" max="15873" width="10.625" style="247" customWidth="1"/>
    <col min="15874" max="15874" width="3.25" style="247" bestFit="1" customWidth="1"/>
    <col min="15875" max="15875" width="3.125" style="247" bestFit="1" customWidth="1"/>
    <col min="15876" max="15881" width="6.625" style="247" customWidth="1"/>
    <col min="15882" max="15882" width="7.375" style="247" customWidth="1"/>
    <col min="15883" max="15888" width="6.625" style="247" customWidth="1"/>
    <col min="15889" max="15889" width="9" style="247" bestFit="1" customWidth="1"/>
    <col min="15890" max="15890" width="4.875" style="247" customWidth="1"/>
    <col min="15891" max="15891" width="3.25" style="247" customWidth="1"/>
    <col min="15892" max="15892" width="13.75" style="247" customWidth="1"/>
    <col min="15893" max="15893" width="9.625" style="247" customWidth="1"/>
    <col min="15894" max="15894" width="10.625" style="247" customWidth="1"/>
    <col min="15895" max="15899" width="9.625" style="247" customWidth="1"/>
    <col min="15900" max="16128" width="9" style="247"/>
    <col min="16129" max="16129" width="10.625" style="247" customWidth="1"/>
    <col min="16130" max="16130" width="3.25" style="247" bestFit="1" customWidth="1"/>
    <col min="16131" max="16131" width="3.125" style="247" bestFit="1" customWidth="1"/>
    <col min="16132" max="16137" width="6.625" style="247" customWidth="1"/>
    <col min="16138" max="16138" width="7.375" style="247" customWidth="1"/>
    <col min="16139" max="16144" width="6.625" style="247" customWidth="1"/>
    <col min="16145" max="16145" width="9" style="247" bestFit="1" customWidth="1"/>
    <col min="16146" max="16146" width="4.875" style="247" customWidth="1"/>
    <col min="16147" max="16147" width="3.25" style="247" customWidth="1"/>
    <col min="16148" max="16148" width="13.75" style="247" customWidth="1"/>
    <col min="16149" max="16149" width="9.625" style="247" customWidth="1"/>
    <col min="16150" max="16150" width="10.625" style="247" customWidth="1"/>
    <col min="16151" max="16155" width="9.625" style="247" customWidth="1"/>
    <col min="16156" max="16384" width="9" style="247"/>
  </cols>
  <sheetData>
    <row r="1" spans="1:16" ht="14.65" customHeight="1">
      <c r="A1" s="606"/>
      <c r="B1" s="606"/>
      <c r="C1" s="606"/>
      <c r="D1" s="606"/>
      <c r="F1" s="751" t="s">
        <v>608</v>
      </c>
      <c r="G1" s="606"/>
      <c r="H1" s="606"/>
      <c r="I1" s="606"/>
      <c r="J1" s="606"/>
      <c r="K1" s="606"/>
      <c r="L1" s="606"/>
      <c r="M1" s="606"/>
      <c r="N1" s="606"/>
      <c r="O1" s="606"/>
      <c r="P1" s="606"/>
    </row>
    <row r="2" spans="1:16" ht="14.65" customHeight="1">
      <c r="A2" s="269" t="s">
        <v>609</v>
      </c>
      <c r="B2" s="269"/>
      <c r="C2" s="269"/>
      <c r="D2" s="752"/>
      <c r="E2" s="753"/>
      <c r="F2" s="753"/>
      <c r="G2" s="752"/>
      <c r="H2" s="752"/>
      <c r="I2" s="752"/>
      <c r="J2" s="752"/>
      <c r="K2" s="752"/>
      <c r="L2" s="752"/>
      <c r="M2" s="754"/>
      <c r="N2" s="752"/>
      <c r="O2" s="752"/>
      <c r="P2" s="752"/>
    </row>
    <row r="3" spans="1:16" ht="14.65" customHeight="1">
      <c r="A3" s="1698" t="s">
        <v>610</v>
      </c>
      <c r="B3" s="1698"/>
      <c r="C3" s="1698"/>
      <c r="D3" s="752"/>
      <c r="E3" s="755"/>
      <c r="F3" s="755"/>
      <c r="G3" s="752"/>
      <c r="H3" s="752"/>
      <c r="I3" s="752"/>
      <c r="J3" s="752"/>
      <c r="K3" s="752"/>
      <c r="L3" s="752"/>
      <c r="M3" s="752"/>
      <c r="N3" s="1699" t="s">
        <v>67</v>
      </c>
      <c r="O3" s="1699"/>
      <c r="P3" s="756"/>
    </row>
    <row r="4" spans="1:16" ht="14.65" customHeight="1">
      <c r="A4" s="1474" t="s">
        <v>611</v>
      </c>
      <c r="B4" s="1474"/>
      <c r="C4" s="1477"/>
      <c r="D4" s="1470" t="s">
        <v>612</v>
      </c>
      <c r="E4" s="1471"/>
      <c r="F4" s="1472"/>
      <c r="G4" s="1470" t="s">
        <v>613</v>
      </c>
      <c r="H4" s="1471"/>
      <c r="I4" s="1472"/>
      <c r="J4" s="1470" t="s">
        <v>614</v>
      </c>
      <c r="K4" s="1471"/>
      <c r="L4" s="1472"/>
      <c r="M4" s="1470" t="s">
        <v>615</v>
      </c>
      <c r="N4" s="1471"/>
      <c r="O4" s="1471"/>
      <c r="P4" s="349"/>
    </row>
    <row r="5" spans="1:16" ht="14.65" customHeight="1">
      <c r="A5" s="1510"/>
      <c r="B5" s="1510"/>
      <c r="C5" s="1511"/>
      <c r="D5" s="534" t="s">
        <v>616</v>
      </c>
      <c r="E5" s="534" t="s">
        <v>157</v>
      </c>
      <c r="F5" s="534" t="s">
        <v>158</v>
      </c>
      <c r="G5" s="534" t="s">
        <v>616</v>
      </c>
      <c r="H5" s="534" t="s">
        <v>157</v>
      </c>
      <c r="I5" s="534" t="s">
        <v>158</v>
      </c>
      <c r="J5" s="534" t="s">
        <v>616</v>
      </c>
      <c r="K5" s="534" t="s">
        <v>157</v>
      </c>
      <c r="L5" s="534" t="s">
        <v>158</v>
      </c>
      <c r="M5" s="534" t="s">
        <v>616</v>
      </c>
      <c r="N5" s="534" t="s">
        <v>157</v>
      </c>
      <c r="O5" s="534" t="s">
        <v>158</v>
      </c>
      <c r="P5" s="349"/>
    </row>
    <row r="6" spans="1:16" ht="14.65" customHeight="1">
      <c r="A6" s="1260" t="s">
        <v>405</v>
      </c>
      <c r="B6" s="1261">
        <v>3</v>
      </c>
      <c r="C6" s="1262" t="s">
        <v>44</v>
      </c>
      <c r="D6" s="1263">
        <v>17.8</v>
      </c>
      <c r="E6" s="1264">
        <v>18.7</v>
      </c>
      <c r="F6" s="1264">
        <v>16.8</v>
      </c>
      <c r="G6" s="1264">
        <v>135.4</v>
      </c>
      <c r="H6" s="1264">
        <v>151.5</v>
      </c>
      <c r="I6" s="1264">
        <v>116.2</v>
      </c>
      <c r="J6" s="1264">
        <v>125.4</v>
      </c>
      <c r="K6" s="1264">
        <v>137.5</v>
      </c>
      <c r="L6" s="1264">
        <v>111</v>
      </c>
      <c r="M6" s="1264">
        <v>10</v>
      </c>
      <c r="N6" s="1264">
        <v>14</v>
      </c>
      <c r="O6" s="1264">
        <v>5.2</v>
      </c>
      <c r="P6" s="757"/>
    </row>
    <row r="7" spans="1:16" ht="14.65" customHeight="1">
      <c r="A7" s="1260"/>
      <c r="B7" s="1261">
        <v>4</v>
      </c>
      <c r="C7" s="1265"/>
      <c r="D7" s="1263">
        <v>18.7</v>
      </c>
      <c r="E7" s="1264">
        <v>19.7</v>
      </c>
      <c r="F7" s="1264">
        <v>17.600000000000001</v>
      </c>
      <c r="G7" s="1264">
        <v>144.6</v>
      </c>
      <c r="H7" s="1264">
        <v>161.69999999999999</v>
      </c>
      <c r="I7" s="1264">
        <v>124.5</v>
      </c>
      <c r="J7" s="1264">
        <v>134.4</v>
      </c>
      <c r="K7" s="1264">
        <v>147.5</v>
      </c>
      <c r="L7" s="1264">
        <v>118.9</v>
      </c>
      <c r="M7" s="1264">
        <v>10.199999999999999</v>
      </c>
      <c r="N7" s="1264">
        <v>14.2</v>
      </c>
      <c r="O7" s="1264">
        <v>5.6</v>
      </c>
      <c r="P7" s="757"/>
    </row>
    <row r="8" spans="1:16" ht="14.65" customHeight="1">
      <c r="A8" s="1266"/>
      <c r="B8" s="1267">
        <v>5</v>
      </c>
      <c r="C8" s="1268"/>
      <c r="D8" s="1269">
        <v>17.2</v>
      </c>
      <c r="E8" s="1269">
        <v>17.7</v>
      </c>
      <c r="F8" s="1269">
        <v>16.600000000000001</v>
      </c>
      <c r="G8" s="1269">
        <v>132.19999999999999</v>
      </c>
      <c r="H8" s="1269">
        <v>145</v>
      </c>
      <c r="I8" s="1269">
        <v>116.8</v>
      </c>
      <c r="J8" s="1269">
        <v>122.7</v>
      </c>
      <c r="K8" s="1269">
        <v>132</v>
      </c>
      <c r="L8" s="1269">
        <v>111.6</v>
      </c>
      <c r="M8" s="1269">
        <v>9.5</v>
      </c>
      <c r="N8" s="1269">
        <v>13</v>
      </c>
      <c r="O8" s="1269">
        <v>5.2</v>
      </c>
      <c r="P8" s="758"/>
    </row>
    <row r="9" spans="1:16" ht="14.65" customHeight="1">
      <c r="A9" s="1270"/>
      <c r="B9" s="1270"/>
      <c r="C9" s="1270"/>
      <c r="D9" s="1271"/>
      <c r="E9" s="1272"/>
      <c r="F9" s="1272"/>
      <c r="G9" s="1272"/>
      <c r="H9" s="1272"/>
      <c r="I9" s="1272"/>
      <c r="J9" s="1272"/>
      <c r="K9" s="1272"/>
      <c r="L9" s="1272"/>
      <c r="M9" s="1272"/>
      <c r="N9" s="1272"/>
      <c r="O9" s="1272"/>
      <c r="P9" s="55"/>
    </row>
    <row r="10" spans="1:16" ht="14.65" customHeight="1">
      <c r="A10" s="1694" t="s">
        <v>421</v>
      </c>
      <c r="B10" s="1694" t="s">
        <v>421</v>
      </c>
      <c r="C10" s="1694" t="s">
        <v>421</v>
      </c>
      <c r="D10" s="759">
        <v>18.7</v>
      </c>
      <c r="E10" s="760">
        <v>18.899999999999999</v>
      </c>
      <c r="F10" s="760">
        <v>17.8</v>
      </c>
      <c r="G10" s="760">
        <v>147.19999999999999</v>
      </c>
      <c r="H10" s="760">
        <v>151.6</v>
      </c>
      <c r="I10" s="760">
        <v>124.8</v>
      </c>
      <c r="J10" s="760">
        <v>137</v>
      </c>
      <c r="K10" s="760">
        <v>139.69999999999999</v>
      </c>
      <c r="L10" s="760">
        <v>123.2</v>
      </c>
      <c r="M10" s="760">
        <v>10.199999999999999</v>
      </c>
      <c r="N10" s="760">
        <v>11.9</v>
      </c>
      <c r="O10" s="760">
        <v>1.6</v>
      </c>
      <c r="P10" s="760"/>
    </row>
    <row r="11" spans="1:16" ht="14.65" customHeight="1">
      <c r="A11" s="1694" t="s">
        <v>422</v>
      </c>
      <c r="B11" s="1694" t="s">
        <v>422</v>
      </c>
      <c r="C11" s="1694" t="s">
        <v>422</v>
      </c>
      <c r="D11" s="759">
        <v>17.2</v>
      </c>
      <c r="E11" s="760">
        <v>17.399999999999999</v>
      </c>
      <c r="F11" s="760">
        <v>16.5</v>
      </c>
      <c r="G11" s="760">
        <v>141.80000000000001</v>
      </c>
      <c r="H11" s="760">
        <v>148.4</v>
      </c>
      <c r="I11" s="760">
        <v>125.2</v>
      </c>
      <c r="J11" s="760">
        <v>129.69999999999999</v>
      </c>
      <c r="K11" s="760">
        <v>134.30000000000001</v>
      </c>
      <c r="L11" s="760">
        <v>118.1</v>
      </c>
      <c r="M11" s="760">
        <v>12.1</v>
      </c>
      <c r="N11" s="760">
        <v>14.1</v>
      </c>
      <c r="O11" s="760">
        <v>7.1</v>
      </c>
      <c r="P11" s="760"/>
    </row>
    <row r="12" spans="1:16" ht="14.65" customHeight="1">
      <c r="A12" s="1697" t="s">
        <v>423</v>
      </c>
      <c r="B12" s="1697" t="s">
        <v>423</v>
      </c>
      <c r="C12" s="1697" t="s">
        <v>423</v>
      </c>
      <c r="D12" s="759">
        <v>18.600000000000001</v>
      </c>
      <c r="E12" s="760">
        <v>18.600000000000001</v>
      </c>
      <c r="F12" s="760">
        <v>18.399999999999999</v>
      </c>
      <c r="G12" s="760">
        <v>151.80000000000001</v>
      </c>
      <c r="H12" s="760">
        <v>157.1</v>
      </c>
      <c r="I12" s="760">
        <v>127.4</v>
      </c>
      <c r="J12" s="760">
        <v>139.4</v>
      </c>
      <c r="K12" s="760">
        <v>143.19999999999999</v>
      </c>
      <c r="L12" s="760">
        <v>122</v>
      </c>
      <c r="M12" s="760">
        <v>12.4</v>
      </c>
      <c r="N12" s="760">
        <v>13.9</v>
      </c>
      <c r="O12" s="760">
        <v>5.4</v>
      </c>
      <c r="P12" s="760"/>
    </row>
    <row r="13" spans="1:16" ht="14.65" customHeight="1">
      <c r="A13" s="1694" t="s">
        <v>424</v>
      </c>
      <c r="B13" s="1694" t="s">
        <v>424</v>
      </c>
      <c r="C13" s="1694" t="s">
        <v>424</v>
      </c>
      <c r="D13" s="759">
        <v>18.100000000000001</v>
      </c>
      <c r="E13" s="760">
        <v>18.2</v>
      </c>
      <c r="F13" s="760">
        <v>17.8</v>
      </c>
      <c r="G13" s="760">
        <v>152.69999999999999</v>
      </c>
      <c r="H13" s="760">
        <v>154.69999999999999</v>
      </c>
      <c r="I13" s="760">
        <v>142.80000000000001</v>
      </c>
      <c r="J13" s="760">
        <v>142.6</v>
      </c>
      <c r="K13" s="760">
        <v>144.1</v>
      </c>
      <c r="L13" s="760">
        <v>135.30000000000001</v>
      </c>
      <c r="M13" s="760">
        <v>10.1</v>
      </c>
      <c r="N13" s="760">
        <v>10.6</v>
      </c>
      <c r="O13" s="760">
        <v>7.5</v>
      </c>
      <c r="P13" s="760"/>
    </row>
    <row r="14" spans="1:16" ht="14.65" customHeight="1">
      <c r="A14" s="1694" t="s">
        <v>425</v>
      </c>
      <c r="B14" s="1694" t="s">
        <v>425</v>
      </c>
      <c r="C14" s="1694" t="s">
        <v>425</v>
      </c>
      <c r="D14" s="759">
        <v>17.600000000000001</v>
      </c>
      <c r="E14" s="760">
        <v>18.2</v>
      </c>
      <c r="F14" s="760">
        <v>15.6</v>
      </c>
      <c r="G14" s="760">
        <v>145.69999999999999</v>
      </c>
      <c r="H14" s="760">
        <v>156.9</v>
      </c>
      <c r="I14" s="760">
        <v>114.1</v>
      </c>
      <c r="J14" s="760">
        <v>126.7</v>
      </c>
      <c r="K14" s="760">
        <v>134</v>
      </c>
      <c r="L14" s="760">
        <v>105.9</v>
      </c>
      <c r="M14" s="760">
        <v>19</v>
      </c>
      <c r="N14" s="760">
        <v>22.9</v>
      </c>
      <c r="O14" s="760">
        <v>8.1999999999999993</v>
      </c>
      <c r="P14" s="760"/>
    </row>
    <row r="15" spans="1:16" ht="14.25" customHeight="1">
      <c r="A15" s="1694" t="s">
        <v>426</v>
      </c>
      <c r="B15" s="1694" t="s">
        <v>426</v>
      </c>
      <c r="C15" s="1694" t="s">
        <v>426</v>
      </c>
      <c r="D15" s="759">
        <v>17.3</v>
      </c>
      <c r="E15" s="760">
        <v>17.600000000000001</v>
      </c>
      <c r="F15" s="760">
        <v>17.100000000000001</v>
      </c>
      <c r="G15" s="760">
        <v>121.2</v>
      </c>
      <c r="H15" s="760">
        <v>139.4</v>
      </c>
      <c r="I15" s="760">
        <v>107.2</v>
      </c>
      <c r="J15" s="760">
        <v>114.3</v>
      </c>
      <c r="K15" s="760">
        <v>128.69999999999999</v>
      </c>
      <c r="L15" s="760">
        <v>103.2</v>
      </c>
      <c r="M15" s="760">
        <v>6.9</v>
      </c>
      <c r="N15" s="760">
        <v>10.7</v>
      </c>
      <c r="O15" s="760">
        <v>4</v>
      </c>
      <c r="P15" s="760"/>
    </row>
    <row r="16" spans="1:16" ht="14.65" customHeight="1">
      <c r="A16" s="1694" t="s">
        <v>427</v>
      </c>
      <c r="B16" s="1694" t="s">
        <v>427</v>
      </c>
      <c r="C16" s="1694" t="s">
        <v>427</v>
      </c>
      <c r="D16" s="759">
        <v>17.899999999999999</v>
      </c>
      <c r="E16" s="760">
        <v>18.3</v>
      </c>
      <c r="F16" s="760">
        <v>17.7</v>
      </c>
      <c r="G16" s="760">
        <v>138.4</v>
      </c>
      <c r="H16" s="760">
        <v>146.80000000000001</v>
      </c>
      <c r="I16" s="760">
        <v>132.5</v>
      </c>
      <c r="J16" s="760">
        <v>130.4</v>
      </c>
      <c r="K16" s="760">
        <v>136.19999999999999</v>
      </c>
      <c r="L16" s="760">
        <v>126.3</v>
      </c>
      <c r="M16" s="760">
        <v>8</v>
      </c>
      <c r="N16" s="760">
        <v>10.6</v>
      </c>
      <c r="O16" s="760">
        <v>6.2</v>
      </c>
      <c r="P16" s="760"/>
    </row>
    <row r="17" spans="1:95" ht="14.65" customHeight="1">
      <c r="A17" s="1696" t="s">
        <v>428</v>
      </c>
      <c r="B17" s="1696" t="s">
        <v>428</v>
      </c>
      <c r="C17" s="1696" t="s">
        <v>428</v>
      </c>
      <c r="D17" s="759">
        <v>17.7</v>
      </c>
      <c r="E17" s="760">
        <v>18.7</v>
      </c>
      <c r="F17" s="760">
        <v>16.8</v>
      </c>
      <c r="G17" s="760">
        <v>137.69999999999999</v>
      </c>
      <c r="H17" s="760">
        <v>156.1</v>
      </c>
      <c r="I17" s="760">
        <v>121.8</v>
      </c>
      <c r="J17" s="760">
        <v>130.69999999999999</v>
      </c>
      <c r="K17" s="760">
        <v>143.80000000000001</v>
      </c>
      <c r="L17" s="760">
        <v>119.4</v>
      </c>
      <c r="M17" s="760">
        <v>7</v>
      </c>
      <c r="N17" s="760">
        <v>12.3</v>
      </c>
      <c r="O17" s="760">
        <v>2.4</v>
      </c>
      <c r="P17" s="760"/>
    </row>
    <row r="18" spans="1:95" ht="14.65" customHeight="1">
      <c r="A18" s="1696" t="s">
        <v>429</v>
      </c>
      <c r="B18" s="1696" t="s">
        <v>429</v>
      </c>
      <c r="C18" s="1696" t="s">
        <v>429</v>
      </c>
      <c r="D18" s="759">
        <v>17.2</v>
      </c>
      <c r="E18" s="760">
        <v>17.3</v>
      </c>
      <c r="F18" s="760">
        <v>16.899999999999999</v>
      </c>
      <c r="G18" s="760">
        <v>142.19999999999999</v>
      </c>
      <c r="H18" s="760">
        <v>149.4</v>
      </c>
      <c r="I18" s="760">
        <v>123.7</v>
      </c>
      <c r="J18" s="760">
        <v>131</v>
      </c>
      <c r="K18" s="760">
        <v>135.4</v>
      </c>
      <c r="L18" s="760">
        <v>119.7</v>
      </c>
      <c r="M18" s="760">
        <v>11.2</v>
      </c>
      <c r="N18" s="760">
        <v>14</v>
      </c>
      <c r="O18" s="760">
        <v>4</v>
      </c>
      <c r="P18" s="760"/>
    </row>
    <row r="19" spans="1:95" ht="14.65" customHeight="1">
      <c r="A19" s="1696" t="s">
        <v>430</v>
      </c>
      <c r="B19" s="1696" t="s">
        <v>430</v>
      </c>
      <c r="C19" s="1696" t="s">
        <v>430</v>
      </c>
      <c r="D19" s="759">
        <v>15.2</v>
      </c>
      <c r="E19" s="760">
        <v>15.5</v>
      </c>
      <c r="F19" s="760">
        <v>15.1</v>
      </c>
      <c r="G19" s="760">
        <v>98.6</v>
      </c>
      <c r="H19" s="760">
        <v>111.1</v>
      </c>
      <c r="I19" s="760">
        <v>90.8</v>
      </c>
      <c r="J19" s="760">
        <v>94</v>
      </c>
      <c r="K19" s="760">
        <v>104.2</v>
      </c>
      <c r="L19" s="760">
        <v>87.7</v>
      </c>
      <c r="M19" s="760">
        <v>4.5999999999999996</v>
      </c>
      <c r="N19" s="760">
        <v>6.9</v>
      </c>
      <c r="O19" s="760">
        <v>3.1</v>
      </c>
      <c r="P19" s="760"/>
    </row>
    <row r="20" spans="1:95" ht="14.65" customHeight="1">
      <c r="A20" s="1696" t="s">
        <v>431</v>
      </c>
      <c r="B20" s="1696" t="s">
        <v>431</v>
      </c>
      <c r="C20" s="1696" t="s">
        <v>431</v>
      </c>
      <c r="D20" s="759">
        <v>16.399999999999999</v>
      </c>
      <c r="E20" s="760">
        <v>17.399999999999999</v>
      </c>
      <c r="F20" s="760">
        <v>15.7</v>
      </c>
      <c r="G20" s="760">
        <v>115.8</v>
      </c>
      <c r="H20" s="760">
        <v>132.9</v>
      </c>
      <c r="I20" s="760">
        <v>102.5</v>
      </c>
      <c r="J20" s="760">
        <v>112.1</v>
      </c>
      <c r="K20" s="760">
        <v>127.5</v>
      </c>
      <c r="L20" s="760">
        <v>100.1</v>
      </c>
      <c r="M20" s="760">
        <v>3.7</v>
      </c>
      <c r="N20" s="760">
        <v>5.4</v>
      </c>
      <c r="O20" s="760">
        <v>2.4</v>
      </c>
      <c r="P20" s="760"/>
      <c r="AK20" s="247" t="s">
        <v>617</v>
      </c>
    </row>
    <row r="21" spans="1:95" ht="14.65" customHeight="1">
      <c r="A21" s="1694" t="s">
        <v>432</v>
      </c>
      <c r="B21" s="1694" t="s">
        <v>432</v>
      </c>
      <c r="C21" s="1694" t="s">
        <v>432</v>
      </c>
      <c r="D21" s="759">
        <v>17.2</v>
      </c>
      <c r="E21" s="760">
        <v>17.899999999999999</v>
      </c>
      <c r="F21" s="760">
        <v>16.600000000000001</v>
      </c>
      <c r="G21" s="760">
        <v>129.6</v>
      </c>
      <c r="H21" s="760">
        <v>138.69999999999999</v>
      </c>
      <c r="I21" s="760">
        <v>121.7</v>
      </c>
      <c r="J21" s="760">
        <v>120.9</v>
      </c>
      <c r="K21" s="760">
        <v>128.80000000000001</v>
      </c>
      <c r="L21" s="760">
        <v>114.1</v>
      </c>
      <c r="M21" s="760">
        <v>8.6999999999999993</v>
      </c>
      <c r="N21" s="760">
        <v>9.9</v>
      </c>
      <c r="O21" s="760">
        <v>7.6</v>
      </c>
      <c r="P21" s="760"/>
    </row>
    <row r="22" spans="1:95" ht="14.65" customHeight="1">
      <c r="A22" s="1694" t="s">
        <v>433</v>
      </c>
      <c r="B22" s="1694" t="s">
        <v>433</v>
      </c>
      <c r="C22" s="1694" t="s">
        <v>433</v>
      </c>
      <c r="D22" s="759">
        <v>17.600000000000001</v>
      </c>
      <c r="E22" s="760">
        <v>18</v>
      </c>
      <c r="F22" s="760">
        <v>17.5</v>
      </c>
      <c r="G22" s="760">
        <v>134.1</v>
      </c>
      <c r="H22" s="760">
        <v>141.69999999999999</v>
      </c>
      <c r="I22" s="760">
        <v>131.30000000000001</v>
      </c>
      <c r="J22" s="760">
        <v>128.5</v>
      </c>
      <c r="K22" s="760">
        <v>133.69999999999999</v>
      </c>
      <c r="L22" s="760">
        <v>126.6</v>
      </c>
      <c r="M22" s="760">
        <v>5.6</v>
      </c>
      <c r="N22" s="760">
        <v>8</v>
      </c>
      <c r="O22" s="760">
        <v>4.7</v>
      </c>
      <c r="P22" s="760"/>
    </row>
    <row r="23" spans="1:95" ht="14.65" customHeight="1">
      <c r="A23" s="1694" t="s">
        <v>434</v>
      </c>
      <c r="B23" s="1694" t="s">
        <v>434</v>
      </c>
      <c r="C23" s="1694" t="s">
        <v>434</v>
      </c>
      <c r="D23" s="759">
        <v>18.100000000000001</v>
      </c>
      <c r="E23" s="760">
        <v>18.600000000000001</v>
      </c>
      <c r="F23" s="760">
        <v>17.100000000000001</v>
      </c>
      <c r="G23" s="760">
        <v>143.6</v>
      </c>
      <c r="H23" s="760">
        <v>151.5</v>
      </c>
      <c r="I23" s="760">
        <v>131.5</v>
      </c>
      <c r="J23" s="760">
        <v>134.6</v>
      </c>
      <c r="K23" s="760">
        <v>139.80000000000001</v>
      </c>
      <c r="L23" s="760">
        <v>126.6</v>
      </c>
      <c r="M23" s="760">
        <v>9</v>
      </c>
      <c r="N23" s="760">
        <v>11.7</v>
      </c>
      <c r="O23" s="760">
        <v>4.9000000000000004</v>
      </c>
      <c r="P23" s="760"/>
    </row>
    <row r="24" spans="1:95" ht="14.65" customHeight="1">
      <c r="A24" s="1695" t="s">
        <v>435</v>
      </c>
      <c r="B24" s="1695" t="s">
        <v>435</v>
      </c>
      <c r="C24" s="1695" t="s">
        <v>435</v>
      </c>
      <c r="D24" s="761">
        <v>16.8</v>
      </c>
      <c r="E24" s="762">
        <v>17.8</v>
      </c>
      <c r="F24" s="762">
        <v>15.5</v>
      </c>
      <c r="G24" s="762">
        <v>130.19999999999999</v>
      </c>
      <c r="H24" s="762">
        <v>147.9</v>
      </c>
      <c r="I24" s="762">
        <v>107.6</v>
      </c>
      <c r="J24" s="762">
        <v>118.6</v>
      </c>
      <c r="K24" s="762">
        <v>132.19999999999999</v>
      </c>
      <c r="L24" s="762">
        <v>101.2</v>
      </c>
      <c r="M24" s="762">
        <v>11.6</v>
      </c>
      <c r="N24" s="762">
        <v>15.7</v>
      </c>
      <c r="O24" s="762">
        <v>6.4</v>
      </c>
      <c r="P24" s="760"/>
    </row>
    <row r="25" spans="1:95" ht="14.65" customHeight="1">
      <c r="A25" s="98"/>
      <c r="B25" s="98"/>
      <c r="C25" s="98"/>
      <c r="D25" s="55"/>
      <c r="E25" s="763"/>
      <c r="F25" s="763"/>
      <c r="G25" s="55"/>
      <c r="H25" s="55"/>
      <c r="I25" s="55"/>
      <c r="J25" s="55"/>
      <c r="K25" s="55"/>
      <c r="L25" s="55"/>
      <c r="M25" s="55"/>
      <c r="N25" s="55"/>
      <c r="O25" s="55"/>
      <c r="P25" s="55"/>
      <c r="W25" s="488"/>
      <c r="X25" s="488"/>
      <c r="Y25" s="488"/>
      <c r="Z25" s="488"/>
      <c r="AA25" s="488"/>
      <c r="AB25" s="488"/>
    </row>
    <row r="26" spans="1:95" ht="14.65" customHeight="1">
      <c r="E26" s="764"/>
      <c r="F26" s="764"/>
      <c r="G26" s="765"/>
      <c r="H26" s="765"/>
      <c r="I26" s="765"/>
      <c r="J26" s="765"/>
      <c r="K26" s="765"/>
      <c r="L26" s="765"/>
      <c r="M26" s="765"/>
      <c r="N26" s="765"/>
      <c r="O26" s="765"/>
      <c r="P26" s="765"/>
      <c r="V26" s="3"/>
      <c r="W26" s="488"/>
      <c r="X26" s="488"/>
      <c r="Y26" s="488"/>
      <c r="Z26" s="488"/>
      <c r="AA26" s="489"/>
      <c r="AB26" s="489"/>
    </row>
    <row r="27" spans="1:95" ht="14.65" customHeight="1">
      <c r="D27" s="765"/>
      <c r="E27" s="764"/>
      <c r="F27" s="764"/>
      <c r="G27" s="764"/>
      <c r="H27" s="764"/>
      <c r="I27" s="764"/>
      <c r="J27" s="764"/>
      <c r="K27" s="764"/>
      <c r="L27" s="765"/>
      <c r="M27" s="765"/>
      <c r="N27" s="765"/>
      <c r="O27" s="765"/>
      <c r="P27" s="765"/>
      <c r="V27" s="1686"/>
      <c r="W27" s="1687"/>
      <c r="X27" s="1687"/>
      <c r="Y27" s="1687"/>
      <c r="Z27" s="1687"/>
      <c r="AA27" s="489"/>
      <c r="AB27" s="489"/>
    </row>
    <row r="28" spans="1:95">
      <c r="D28" s="765"/>
      <c r="E28" s="764"/>
      <c r="F28" s="764"/>
      <c r="G28" s="765"/>
      <c r="H28" s="765"/>
      <c r="I28" s="765"/>
      <c r="J28" s="765"/>
      <c r="K28" s="765"/>
      <c r="L28" s="765"/>
      <c r="M28" s="765"/>
      <c r="N28" s="765"/>
      <c r="O28" s="765"/>
      <c r="P28" s="765"/>
    </row>
    <row r="29" spans="1:95">
      <c r="D29" s="765"/>
      <c r="E29" s="764"/>
      <c r="F29" s="764"/>
      <c r="G29" s="765"/>
      <c r="H29" s="765"/>
      <c r="I29" s="765"/>
      <c r="J29" s="765"/>
      <c r="K29" s="765"/>
      <c r="L29" s="765"/>
      <c r="M29" s="765"/>
      <c r="N29" s="765"/>
      <c r="O29" s="765"/>
      <c r="P29" s="765"/>
    </row>
    <row r="31" spans="1:95">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row>
  </sheetData>
  <mergeCells count="23">
    <mergeCell ref="A15:C15"/>
    <mergeCell ref="A3:C3"/>
    <mergeCell ref="N3:O3"/>
    <mergeCell ref="A4:C5"/>
    <mergeCell ref="D4:F4"/>
    <mergeCell ref="G4:I4"/>
    <mergeCell ref="J4:L4"/>
    <mergeCell ref="M4:O4"/>
    <mergeCell ref="A10:C10"/>
    <mergeCell ref="A11:C11"/>
    <mergeCell ref="A12:C12"/>
    <mergeCell ref="A13:C13"/>
    <mergeCell ref="A14:C14"/>
    <mergeCell ref="A22:C22"/>
    <mergeCell ref="A23:C23"/>
    <mergeCell ref="A24:C24"/>
    <mergeCell ref="V27:Z27"/>
    <mergeCell ref="A16:C16"/>
    <mergeCell ref="A17:C17"/>
    <mergeCell ref="A18:C18"/>
    <mergeCell ref="A19:C19"/>
    <mergeCell ref="A20:C20"/>
    <mergeCell ref="A21:C21"/>
  </mergeCells>
  <phoneticPr fontId="1"/>
  <dataValidations count="3">
    <dataValidation imeMode="off" allowBlank="1" showInputMessage="1" showErrorMessage="1" errorTitle="入力エラー" error="入力した値に誤りがあります" sqref="WVL983048:WVW98304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D8:O8"/>
    <dataValidation type="whole" allowBlank="1" showInputMessage="1" showErrorMessage="1" errorTitle="入力エラー" error="入力した値に誤りがあります" sqref="P10:P24 JL10:JL24 TH10:TH24 ADD10:ADD24 AMZ10:AMZ24 AWV10:AWV24 BGR10:BGR24 BQN10:BQN24 CAJ10:CAJ24 CKF10:CKF24 CUB10:CUB24 DDX10:DDX24 DNT10:DNT24 DXP10:DXP24 EHL10:EHL24 ERH10:ERH24 FBD10:FBD24 FKZ10:FKZ24 FUV10:FUV24 GER10:GER24 GON10:GON24 GYJ10:GYJ24 HIF10:HIF24 HSB10:HSB24 IBX10:IBX24 ILT10:ILT24 IVP10:IVP24 JFL10:JFL24 JPH10:JPH24 JZD10:JZD24 KIZ10:KIZ24 KSV10:KSV24 LCR10:LCR24 LMN10:LMN24 LWJ10:LWJ24 MGF10:MGF24 MQB10:MQB24 MZX10:MZX24 NJT10:NJT24 NTP10:NTP24 ODL10:ODL24 ONH10:ONH24 OXD10:OXD24 PGZ10:PGZ24 PQV10:PQV24 QAR10:QAR24 QKN10:QKN24 QUJ10:QUJ24 REF10:REF24 ROB10:ROB24 RXX10:RXX24 SHT10:SHT24 SRP10:SRP24 TBL10:TBL24 TLH10:TLH24 TVD10:TVD24 UEZ10:UEZ24 UOV10:UOV24 UYR10:UYR24 VIN10:VIN24 VSJ10:VSJ24 WCF10:WCF24 WMB10:WMB24 WVX10:WVX24 P65546:P65560 JL65546:JL65560 TH65546:TH65560 ADD65546:ADD65560 AMZ65546:AMZ65560 AWV65546:AWV65560 BGR65546:BGR65560 BQN65546:BQN65560 CAJ65546:CAJ65560 CKF65546:CKF65560 CUB65546:CUB65560 DDX65546:DDX65560 DNT65546:DNT65560 DXP65546:DXP65560 EHL65546:EHL65560 ERH65546:ERH65560 FBD65546:FBD65560 FKZ65546:FKZ65560 FUV65546:FUV65560 GER65546:GER65560 GON65546:GON65560 GYJ65546:GYJ65560 HIF65546:HIF65560 HSB65546:HSB65560 IBX65546:IBX65560 ILT65546:ILT65560 IVP65546:IVP65560 JFL65546:JFL65560 JPH65546:JPH65560 JZD65546:JZD65560 KIZ65546:KIZ65560 KSV65546:KSV65560 LCR65546:LCR65560 LMN65546:LMN65560 LWJ65546:LWJ65560 MGF65546:MGF65560 MQB65546:MQB65560 MZX65546:MZX65560 NJT65546:NJT65560 NTP65546:NTP65560 ODL65546:ODL65560 ONH65546:ONH65560 OXD65546:OXD65560 PGZ65546:PGZ65560 PQV65546:PQV65560 QAR65546:QAR65560 QKN65546:QKN65560 QUJ65546:QUJ65560 REF65546:REF65560 ROB65546:ROB65560 RXX65546:RXX65560 SHT65546:SHT65560 SRP65546:SRP65560 TBL65546:TBL65560 TLH65546:TLH65560 TVD65546:TVD65560 UEZ65546:UEZ65560 UOV65546:UOV65560 UYR65546:UYR65560 VIN65546:VIN65560 VSJ65546:VSJ65560 WCF65546:WCF65560 WMB65546:WMB65560 WVX65546:WVX65560 P131082:P131096 JL131082:JL131096 TH131082:TH131096 ADD131082:ADD131096 AMZ131082:AMZ131096 AWV131082:AWV131096 BGR131082:BGR131096 BQN131082:BQN131096 CAJ131082:CAJ131096 CKF131082:CKF131096 CUB131082:CUB131096 DDX131082:DDX131096 DNT131082:DNT131096 DXP131082:DXP131096 EHL131082:EHL131096 ERH131082:ERH131096 FBD131082:FBD131096 FKZ131082:FKZ131096 FUV131082:FUV131096 GER131082:GER131096 GON131082:GON131096 GYJ131082:GYJ131096 HIF131082:HIF131096 HSB131082:HSB131096 IBX131082:IBX131096 ILT131082:ILT131096 IVP131082:IVP131096 JFL131082:JFL131096 JPH131082:JPH131096 JZD131082:JZD131096 KIZ131082:KIZ131096 KSV131082:KSV131096 LCR131082:LCR131096 LMN131082:LMN131096 LWJ131082:LWJ131096 MGF131082:MGF131096 MQB131082:MQB131096 MZX131082:MZX131096 NJT131082:NJT131096 NTP131082:NTP131096 ODL131082:ODL131096 ONH131082:ONH131096 OXD131082:OXD131096 PGZ131082:PGZ131096 PQV131082:PQV131096 QAR131082:QAR131096 QKN131082:QKN131096 QUJ131082:QUJ131096 REF131082:REF131096 ROB131082:ROB131096 RXX131082:RXX131096 SHT131082:SHT131096 SRP131082:SRP131096 TBL131082:TBL131096 TLH131082:TLH131096 TVD131082:TVD131096 UEZ131082:UEZ131096 UOV131082:UOV131096 UYR131082:UYR131096 VIN131082:VIN131096 VSJ131082:VSJ131096 WCF131082:WCF131096 WMB131082:WMB131096 WVX131082:WVX131096 P196618:P196632 JL196618:JL196632 TH196618:TH196632 ADD196618:ADD196632 AMZ196618:AMZ196632 AWV196618:AWV196632 BGR196618:BGR196632 BQN196618:BQN196632 CAJ196618:CAJ196632 CKF196618:CKF196632 CUB196618:CUB196632 DDX196618:DDX196632 DNT196618:DNT196632 DXP196618:DXP196632 EHL196618:EHL196632 ERH196618:ERH196632 FBD196618:FBD196632 FKZ196618:FKZ196632 FUV196618:FUV196632 GER196618:GER196632 GON196618:GON196632 GYJ196618:GYJ196632 HIF196618:HIF196632 HSB196618:HSB196632 IBX196618:IBX196632 ILT196618:ILT196632 IVP196618:IVP196632 JFL196618:JFL196632 JPH196618:JPH196632 JZD196618:JZD196632 KIZ196618:KIZ196632 KSV196618:KSV196632 LCR196618:LCR196632 LMN196618:LMN196632 LWJ196618:LWJ196632 MGF196618:MGF196632 MQB196618:MQB196632 MZX196618:MZX196632 NJT196618:NJT196632 NTP196618:NTP196632 ODL196618:ODL196632 ONH196618:ONH196632 OXD196618:OXD196632 PGZ196618:PGZ196632 PQV196618:PQV196632 QAR196618:QAR196632 QKN196618:QKN196632 QUJ196618:QUJ196632 REF196618:REF196632 ROB196618:ROB196632 RXX196618:RXX196632 SHT196618:SHT196632 SRP196618:SRP196632 TBL196618:TBL196632 TLH196618:TLH196632 TVD196618:TVD196632 UEZ196618:UEZ196632 UOV196618:UOV196632 UYR196618:UYR196632 VIN196618:VIN196632 VSJ196618:VSJ196632 WCF196618:WCF196632 WMB196618:WMB196632 WVX196618:WVX196632 P262154:P262168 JL262154:JL262168 TH262154:TH262168 ADD262154:ADD262168 AMZ262154:AMZ262168 AWV262154:AWV262168 BGR262154:BGR262168 BQN262154:BQN262168 CAJ262154:CAJ262168 CKF262154:CKF262168 CUB262154:CUB262168 DDX262154:DDX262168 DNT262154:DNT262168 DXP262154:DXP262168 EHL262154:EHL262168 ERH262154:ERH262168 FBD262154:FBD262168 FKZ262154:FKZ262168 FUV262154:FUV262168 GER262154:GER262168 GON262154:GON262168 GYJ262154:GYJ262168 HIF262154:HIF262168 HSB262154:HSB262168 IBX262154:IBX262168 ILT262154:ILT262168 IVP262154:IVP262168 JFL262154:JFL262168 JPH262154:JPH262168 JZD262154:JZD262168 KIZ262154:KIZ262168 KSV262154:KSV262168 LCR262154:LCR262168 LMN262154:LMN262168 LWJ262154:LWJ262168 MGF262154:MGF262168 MQB262154:MQB262168 MZX262154:MZX262168 NJT262154:NJT262168 NTP262154:NTP262168 ODL262154:ODL262168 ONH262154:ONH262168 OXD262154:OXD262168 PGZ262154:PGZ262168 PQV262154:PQV262168 QAR262154:QAR262168 QKN262154:QKN262168 QUJ262154:QUJ262168 REF262154:REF262168 ROB262154:ROB262168 RXX262154:RXX262168 SHT262154:SHT262168 SRP262154:SRP262168 TBL262154:TBL262168 TLH262154:TLH262168 TVD262154:TVD262168 UEZ262154:UEZ262168 UOV262154:UOV262168 UYR262154:UYR262168 VIN262154:VIN262168 VSJ262154:VSJ262168 WCF262154:WCF262168 WMB262154:WMB262168 WVX262154:WVX262168 P327690:P327704 JL327690:JL327704 TH327690:TH327704 ADD327690:ADD327704 AMZ327690:AMZ327704 AWV327690:AWV327704 BGR327690:BGR327704 BQN327690:BQN327704 CAJ327690:CAJ327704 CKF327690:CKF327704 CUB327690:CUB327704 DDX327690:DDX327704 DNT327690:DNT327704 DXP327690:DXP327704 EHL327690:EHL327704 ERH327690:ERH327704 FBD327690:FBD327704 FKZ327690:FKZ327704 FUV327690:FUV327704 GER327690:GER327704 GON327690:GON327704 GYJ327690:GYJ327704 HIF327690:HIF327704 HSB327690:HSB327704 IBX327690:IBX327704 ILT327690:ILT327704 IVP327690:IVP327704 JFL327690:JFL327704 JPH327690:JPH327704 JZD327690:JZD327704 KIZ327690:KIZ327704 KSV327690:KSV327704 LCR327690:LCR327704 LMN327690:LMN327704 LWJ327690:LWJ327704 MGF327690:MGF327704 MQB327690:MQB327704 MZX327690:MZX327704 NJT327690:NJT327704 NTP327690:NTP327704 ODL327690:ODL327704 ONH327690:ONH327704 OXD327690:OXD327704 PGZ327690:PGZ327704 PQV327690:PQV327704 QAR327690:QAR327704 QKN327690:QKN327704 QUJ327690:QUJ327704 REF327690:REF327704 ROB327690:ROB327704 RXX327690:RXX327704 SHT327690:SHT327704 SRP327690:SRP327704 TBL327690:TBL327704 TLH327690:TLH327704 TVD327690:TVD327704 UEZ327690:UEZ327704 UOV327690:UOV327704 UYR327690:UYR327704 VIN327690:VIN327704 VSJ327690:VSJ327704 WCF327690:WCF327704 WMB327690:WMB327704 WVX327690:WVX327704 P393226:P393240 JL393226:JL393240 TH393226:TH393240 ADD393226:ADD393240 AMZ393226:AMZ393240 AWV393226:AWV393240 BGR393226:BGR393240 BQN393226:BQN393240 CAJ393226:CAJ393240 CKF393226:CKF393240 CUB393226:CUB393240 DDX393226:DDX393240 DNT393226:DNT393240 DXP393226:DXP393240 EHL393226:EHL393240 ERH393226:ERH393240 FBD393226:FBD393240 FKZ393226:FKZ393240 FUV393226:FUV393240 GER393226:GER393240 GON393226:GON393240 GYJ393226:GYJ393240 HIF393226:HIF393240 HSB393226:HSB393240 IBX393226:IBX393240 ILT393226:ILT393240 IVP393226:IVP393240 JFL393226:JFL393240 JPH393226:JPH393240 JZD393226:JZD393240 KIZ393226:KIZ393240 KSV393226:KSV393240 LCR393226:LCR393240 LMN393226:LMN393240 LWJ393226:LWJ393240 MGF393226:MGF393240 MQB393226:MQB393240 MZX393226:MZX393240 NJT393226:NJT393240 NTP393226:NTP393240 ODL393226:ODL393240 ONH393226:ONH393240 OXD393226:OXD393240 PGZ393226:PGZ393240 PQV393226:PQV393240 QAR393226:QAR393240 QKN393226:QKN393240 QUJ393226:QUJ393240 REF393226:REF393240 ROB393226:ROB393240 RXX393226:RXX393240 SHT393226:SHT393240 SRP393226:SRP393240 TBL393226:TBL393240 TLH393226:TLH393240 TVD393226:TVD393240 UEZ393226:UEZ393240 UOV393226:UOV393240 UYR393226:UYR393240 VIN393226:VIN393240 VSJ393226:VSJ393240 WCF393226:WCF393240 WMB393226:WMB393240 WVX393226:WVX393240 P458762:P458776 JL458762:JL458776 TH458762:TH458776 ADD458762:ADD458776 AMZ458762:AMZ458776 AWV458762:AWV458776 BGR458762:BGR458776 BQN458762:BQN458776 CAJ458762:CAJ458776 CKF458762:CKF458776 CUB458762:CUB458776 DDX458762:DDX458776 DNT458762:DNT458776 DXP458762:DXP458776 EHL458762:EHL458776 ERH458762:ERH458776 FBD458762:FBD458776 FKZ458762:FKZ458776 FUV458762:FUV458776 GER458762:GER458776 GON458762:GON458776 GYJ458762:GYJ458776 HIF458762:HIF458776 HSB458762:HSB458776 IBX458762:IBX458776 ILT458762:ILT458776 IVP458762:IVP458776 JFL458762:JFL458776 JPH458762:JPH458776 JZD458762:JZD458776 KIZ458762:KIZ458776 KSV458762:KSV458776 LCR458762:LCR458776 LMN458762:LMN458776 LWJ458762:LWJ458776 MGF458762:MGF458776 MQB458762:MQB458776 MZX458762:MZX458776 NJT458762:NJT458776 NTP458762:NTP458776 ODL458762:ODL458776 ONH458762:ONH458776 OXD458762:OXD458776 PGZ458762:PGZ458776 PQV458762:PQV458776 QAR458762:QAR458776 QKN458762:QKN458776 QUJ458762:QUJ458776 REF458762:REF458776 ROB458762:ROB458776 RXX458762:RXX458776 SHT458762:SHT458776 SRP458762:SRP458776 TBL458762:TBL458776 TLH458762:TLH458776 TVD458762:TVD458776 UEZ458762:UEZ458776 UOV458762:UOV458776 UYR458762:UYR458776 VIN458762:VIN458776 VSJ458762:VSJ458776 WCF458762:WCF458776 WMB458762:WMB458776 WVX458762:WVX458776 P524298:P524312 JL524298:JL524312 TH524298:TH524312 ADD524298:ADD524312 AMZ524298:AMZ524312 AWV524298:AWV524312 BGR524298:BGR524312 BQN524298:BQN524312 CAJ524298:CAJ524312 CKF524298:CKF524312 CUB524298:CUB524312 DDX524298:DDX524312 DNT524298:DNT524312 DXP524298:DXP524312 EHL524298:EHL524312 ERH524298:ERH524312 FBD524298:FBD524312 FKZ524298:FKZ524312 FUV524298:FUV524312 GER524298:GER524312 GON524298:GON524312 GYJ524298:GYJ524312 HIF524298:HIF524312 HSB524298:HSB524312 IBX524298:IBX524312 ILT524298:ILT524312 IVP524298:IVP524312 JFL524298:JFL524312 JPH524298:JPH524312 JZD524298:JZD524312 KIZ524298:KIZ524312 KSV524298:KSV524312 LCR524298:LCR524312 LMN524298:LMN524312 LWJ524298:LWJ524312 MGF524298:MGF524312 MQB524298:MQB524312 MZX524298:MZX524312 NJT524298:NJT524312 NTP524298:NTP524312 ODL524298:ODL524312 ONH524298:ONH524312 OXD524298:OXD524312 PGZ524298:PGZ524312 PQV524298:PQV524312 QAR524298:QAR524312 QKN524298:QKN524312 QUJ524298:QUJ524312 REF524298:REF524312 ROB524298:ROB524312 RXX524298:RXX524312 SHT524298:SHT524312 SRP524298:SRP524312 TBL524298:TBL524312 TLH524298:TLH524312 TVD524298:TVD524312 UEZ524298:UEZ524312 UOV524298:UOV524312 UYR524298:UYR524312 VIN524298:VIN524312 VSJ524298:VSJ524312 WCF524298:WCF524312 WMB524298:WMB524312 WVX524298:WVX524312 P589834:P589848 JL589834:JL589848 TH589834:TH589848 ADD589834:ADD589848 AMZ589834:AMZ589848 AWV589834:AWV589848 BGR589834:BGR589848 BQN589834:BQN589848 CAJ589834:CAJ589848 CKF589834:CKF589848 CUB589834:CUB589848 DDX589834:DDX589848 DNT589834:DNT589848 DXP589834:DXP589848 EHL589834:EHL589848 ERH589834:ERH589848 FBD589834:FBD589848 FKZ589834:FKZ589848 FUV589834:FUV589848 GER589834:GER589848 GON589834:GON589848 GYJ589834:GYJ589848 HIF589834:HIF589848 HSB589834:HSB589848 IBX589834:IBX589848 ILT589834:ILT589848 IVP589834:IVP589848 JFL589834:JFL589848 JPH589834:JPH589848 JZD589834:JZD589848 KIZ589834:KIZ589848 KSV589834:KSV589848 LCR589834:LCR589848 LMN589834:LMN589848 LWJ589834:LWJ589848 MGF589834:MGF589848 MQB589834:MQB589848 MZX589834:MZX589848 NJT589834:NJT589848 NTP589834:NTP589848 ODL589834:ODL589848 ONH589834:ONH589848 OXD589834:OXD589848 PGZ589834:PGZ589848 PQV589834:PQV589848 QAR589834:QAR589848 QKN589834:QKN589848 QUJ589834:QUJ589848 REF589834:REF589848 ROB589834:ROB589848 RXX589834:RXX589848 SHT589834:SHT589848 SRP589834:SRP589848 TBL589834:TBL589848 TLH589834:TLH589848 TVD589834:TVD589848 UEZ589834:UEZ589848 UOV589834:UOV589848 UYR589834:UYR589848 VIN589834:VIN589848 VSJ589834:VSJ589848 WCF589834:WCF589848 WMB589834:WMB589848 WVX589834:WVX589848 P655370:P655384 JL655370:JL655384 TH655370:TH655384 ADD655370:ADD655384 AMZ655370:AMZ655384 AWV655370:AWV655384 BGR655370:BGR655384 BQN655370:BQN655384 CAJ655370:CAJ655384 CKF655370:CKF655384 CUB655370:CUB655384 DDX655370:DDX655384 DNT655370:DNT655384 DXP655370:DXP655384 EHL655370:EHL655384 ERH655370:ERH655384 FBD655370:FBD655384 FKZ655370:FKZ655384 FUV655370:FUV655384 GER655370:GER655384 GON655370:GON655384 GYJ655370:GYJ655384 HIF655370:HIF655384 HSB655370:HSB655384 IBX655370:IBX655384 ILT655370:ILT655384 IVP655370:IVP655384 JFL655370:JFL655384 JPH655370:JPH655384 JZD655370:JZD655384 KIZ655370:KIZ655384 KSV655370:KSV655384 LCR655370:LCR655384 LMN655370:LMN655384 LWJ655370:LWJ655384 MGF655370:MGF655384 MQB655370:MQB655384 MZX655370:MZX655384 NJT655370:NJT655384 NTP655370:NTP655384 ODL655370:ODL655384 ONH655370:ONH655384 OXD655370:OXD655384 PGZ655370:PGZ655384 PQV655370:PQV655384 QAR655370:QAR655384 QKN655370:QKN655384 QUJ655370:QUJ655384 REF655370:REF655384 ROB655370:ROB655384 RXX655370:RXX655384 SHT655370:SHT655384 SRP655370:SRP655384 TBL655370:TBL655384 TLH655370:TLH655384 TVD655370:TVD655384 UEZ655370:UEZ655384 UOV655370:UOV655384 UYR655370:UYR655384 VIN655370:VIN655384 VSJ655370:VSJ655384 WCF655370:WCF655384 WMB655370:WMB655384 WVX655370:WVX655384 P720906:P720920 JL720906:JL720920 TH720906:TH720920 ADD720906:ADD720920 AMZ720906:AMZ720920 AWV720906:AWV720920 BGR720906:BGR720920 BQN720906:BQN720920 CAJ720906:CAJ720920 CKF720906:CKF720920 CUB720906:CUB720920 DDX720906:DDX720920 DNT720906:DNT720920 DXP720906:DXP720920 EHL720906:EHL720920 ERH720906:ERH720920 FBD720906:FBD720920 FKZ720906:FKZ720920 FUV720906:FUV720920 GER720906:GER720920 GON720906:GON720920 GYJ720906:GYJ720920 HIF720906:HIF720920 HSB720906:HSB720920 IBX720906:IBX720920 ILT720906:ILT720920 IVP720906:IVP720920 JFL720906:JFL720920 JPH720906:JPH720920 JZD720906:JZD720920 KIZ720906:KIZ720920 KSV720906:KSV720920 LCR720906:LCR720920 LMN720906:LMN720920 LWJ720906:LWJ720920 MGF720906:MGF720920 MQB720906:MQB720920 MZX720906:MZX720920 NJT720906:NJT720920 NTP720906:NTP720920 ODL720906:ODL720920 ONH720906:ONH720920 OXD720906:OXD720920 PGZ720906:PGZ720920 PQV720906:PQV720920 QAR720906:QAR720920 QKN720906:QKN720920 QUJ720906:QUJ720920 REF720906:REF720920 ROB720906:ROB720920 RXX720906:RXX720920 SHT720906:SHT720920 SRP720906:SRP720920 TBL720906:TBL720920 TLH720906:TLH720920 TVD720906:TVD720920 UEZ720906:UEZ720920 UOV720906:UOV720920 UYR720906:UYR720920 VIN720906:VIN720920 VSJ720906:VSJ720920 WCF720906:WCF720920 WMB720906:WMB720920 WVX720906:WVX720920 P786442:P786456 JL786442:JL786456 TH786442:TH786456 ADD786442:ADD786456 AMZ786442:AMZ786456 AWV786442:AWV786456 BGR786442:BGR786456 BQN786442:BQN786456 CAJ786442:CAJ786456 CKF786442:CKF786456 CUB786442:CUB786456 DDX786442:DDX786456 DNT786442:DNT786456 DXP786442:DXP786456 EHL786442:EHL786456 ERH786442:ERH786456 FBD786442:FBD786456 FKZ786442:FKZ786456 FUV786442:FUV786456 GER786442:GER786456 GON786442:GON786456 GYJ786442:GYJ786456 HIF786442:HIF786456 HSB786442:HSB786456 IBX786442:IBX786456 ILT786442:ILT786456 IVP786442:IVP786456 JFL786442:JFL786456 JPH786442:JPH786456 JZD786442:JZD786456 KIZ786442:KIZ786456 KSV786442:KSV786456 LCR786442:LCR786456 LMN786442:LMN786456 LWJ786442:LWJ786456 MGF786442:MGF786456 MQB786442:MQB786456 MZX786442:MZX786456 NJT786442:NJT786456 NTP786442:NTP786456 ODL786442:ODL786456 ONH786442:ONH786456 OXD786442:OXD786456 PGZ786442:PGZ786456 PQV786442:PQV786456 QAR786442:QAR786456 QKN786442:QKN786456 QUJ786442:QUJ786456 REF786442:REF786456 ROB786442:ROB786456 RXX786442:RXX786456 SHT786442:SHT786456 SRP786442:SRP786456 TBL786442:TBL786456 TLH786442:TLH786456 TVD786442:TVD786456 UEZ786442:UEZ786456 UOV786442:UOV786456 UYR786442:UYR786456 VIN786442:VIN786456 VSJ786442:VSJ786456 WCF786442:WCF786456 WMB786442:WMB786456 WVX786442:WVX786456 P851978:P851992 JL851978:JL851992 TH851978:TH851992 ADD851978:ADD851992 AMZ851978:AMZ851992 AWV851978:AWV851992 BGR851978:BGR851992 BQN851978:BQN851992 CAJ851978:CAJ851992 CKF851978:CKF851992 CUB851978:CUB851992 DDX851978:DDX851992 DNT851978:DNT851992 DXP851978:DXP851992 EHL851978:EHL851992 ERH851978:ERH851992 FBD851978:FBD851992 FKZ851978:FKZ851992 FUV851978:FUV851992 GER851978:GER851992 GON851978:GON851992 GYJ851978:GYJ851992 HIF851978:HIF851992 HSB851978:HSB851992 IBX851978:IBX851992 ILT851978:ILT851992 IVP851978:IVP851992 JFL851978:JFL851992 JPH851978:JPH851992 JZD851978:JZD851992 KIZ851978:KIZ851992 KSV851978:KSV851992 LCR851978:LCR851992 LMN851978:LMN851992 LWJ851978:LWJ851992 MGF851978:MGF851992 MQB851978:MQB851992 MZX851978:MZX851992 NJT851978:NJT851992 NTP851978:NTP851992 ODL851978:ODL851992 ONH851978:ONH851992 OXD851978:OXD851992 PGZ851978:PGZ851992 PQV851978:PQV851992 QAR851978:QAR851992 QKN851978:QKN851992 QUJ851978:QUJ851992 REF851978:REF851992 ROB851978:ROB851992 RXX851978:RXX851992 SHT851978:SHT851992 SRP851978:SRP851992 TBL851978:TBL851992 TLH851978:TLH851992 TVD851978:TVD851992 UEZ851978:UEZ851992 UOV851978:UOV851992 UYR851978:UYR851992 VIN851978:VIN851992 VSJ851978:VSJ851992 WCF851978:WCF851992 WMB851978:WMB851992 WVX851978:WVX851992 P917514:P917528 JL917514:JL917528 TH917514:TH917528 ADD917514:ADD917528 AMZ917514:AMZ917528 AWV917514:AWV917528 BGR917514:BGR917528 BQN917514:BQN917528 CAJ917514:CAJ917528 CKF917514:CKF917528 CUB917514:CUB917528 DDX917514:DDX917528 DNT917514:DNT917528 DXP917514:DXP917528 EHL917514:EHL917528 ERH917514:ERH917528 FBD917514:FBD917528 FKZ917514:FKZ917528 FUV917514:FUV917528 GER917514:GER917528 GON917514:GON917528 GYJ917514:GYJ917528 HIF917514:HIF917528 HSB917514:HSB917528 IBX917514:IBX917528 ILT917514:ILT917528 IVP917514:IVP917528 JFL917514:JFL917528 JPH917514:JPH917528 JZD917514:JZD917528 KIZ917514:KIZ917528 KSV917514:KSV917528 LCR917514:LCR917528 LMN917514:LMN917528 LWJ917514:LWJ917528 MGF917514:MGF917528 MQB917514:MQB917528 MZX917514:MZX917528 NJT917514:NJT917528 NTP917514:NTP917528 ODL917514:ODL917528 ONH917514:ONH917528 OXD917514:OXD917528 PGZ917514:PGZ917528 PQV917514:PQV917528 QAR917514:QAR917528 QKN917514:QKN917528 QUJ917514:QUJ917528 REF917514:REF917528 ROB917514:ROB917528 RXX917514:RXX917528 SHT917514:SHT917528 SRP917514:SRP917528 TBL917514:TBL917528 TLH917514:TLH917528 TVD917514:TVD917528 UEZ917514:UEZ917528 UOV917514:UOV917528 UYR917514:UYR917528 VIN917514:VIN917528 VSJ917514:VSJ917528 WCF917514:WCF917528 WMB917514:WMB917528 WVX917514:WVX917528 P983050:P983064 JL983050:JL983064 TH983050:TH983064 ADD983050:ADD983064 AMZ983050:AMZ983064 AWV983050:AWV983064 BGR983050:BGR983064 BQN983050:BQN983064 CAJ983050:CAJ983064 CKF983050:CKF983064 CUB983050:CUB983064 DDX983050:DDX983064 DNT983050:DNT983064 DXP983050:DXP983064 EHL983050:EHL983064 ERH983050:ERH983064 FBD983050:FBD983064 FKZ983050:FKZ983064 FUV983050:FUV983064 GER983050:GER983064 GON983050:GON983064 GYJ983050:GYJ983064 HIF983050:HIF983064 HSB983050:HSB983064 IBX983050:IBX983064 ILT983050:ILT983064 IVP983050:IVP983064 JFL983050:JFL983064 JPH983050:JPH983064 JZD983050:JZD983064 KIZ983050:KIZ983064 KSV983050:KSV983064 LCR983050:LCR983064 LMN983050:LMN983064 LWJ983050:LWJ983064 MGF983050:MGF983064 MQB983050:MQB983064 MZX983050:MZX983064 NJT983050:NJT983064 NTP983050:NTP983064 ODL983050:ODL983064 ONH983050:ONH983064 OXD983050:OXD983064 PGZ983050:PGZ983064 PQV983050:PQV983064 QAR983050:QAR983064 QKN983050:QKN983064 QUJ983050:QUJ983064 REF983050:REF983064 ROB983050:ROB983064 RXX983050:RXX983064 SHT983050:SHT983064 SRP983050:SRP983064 TBL983050:TBL983064 TLH983050:TLH983064 TVD983050:TVD983064 UEZ983050:UEZ983064 UOV983050:UOV983064 UYR983050:UYR983064 VIN983050:VIN983064 VSJ983050:VSJ983064 WCF983050:WCF983064 WMB983050:WMB983064 WVX983050:WVX983064">
      <formula1>-999999999999</formula1>
      <formula2>999999999999</formula2>
    </dataValidation>
    <dataValidation type="whole" imeMode="off" allowBlank="1" showInputMessage="1" showErrorMessage="1" errorTitle="入力エラー" error="入力した値に誤りがあります" sqref="WBR983046:WBR983048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WLN983046:WLN983048 IZ10:JK24 SV10:TG24 ACR10:ADC24 AMN10:AMY24 AWJ10:AWU24 BGF10:BGQ24 BQB10:BQM24 BZX10:CAI24 CJT10:CKE24 CTP10:CUA24 DDL10:DDW24 DNH10:DNS24 DXD10:DXO24 EGZ10:EHK24 EQV10:ERG24 FAR10:FBC24 FKN10:FKY24 FUJ10:FUU24 GEF10:GEQ24 GOB10:GOM24 GXX10:GYI24 HHT10:HIE24 HRP10:HSA24 IBL10:IBW24 ILH10:ILS24 IVD10:IVO24 JEZ10:JFK24 JOV10:JPG24 JYR10:JZC24 KIN10:KIY24 KSJ10:KSU24 LCF10:LCQ24 LMB10:LMM24 LVX10:LWI24 MFT10:MGE24 MPP10:MQA24 MZL10:MZW24 NJH10:NJS24 NTD10:NTO24 OCZ10:ODK24 OMV10:ONG24 OWR10:OXC24 PGN10:PGY24 PQJ10:PQU24 QAF10:QAQ24 QKB10:QKM24 QTX10:QUI24 RDT10:REE24 RNP10:ROA24 RXL10:RXW24 SHH10:SHS24 SRD10:SRO24 TAZ10:TBK24 TKV10:TLG24 TUR10:TVC24 UEN10:UEY24 UOJ10:UOU24 UYF10:UYQ24 VIB10:VIM24 VRX10:VSI24 WBT10:WCE24 WLP10:WMA24 WVL10:WVW24 D65546:O65560 IZ65546:JK65560 SV65546:TG65560 ACR65546:ADC65560 AMN65546:AMY65560 AWJ65546:AWU65560 BGF65546:BGQ65560 BQB65546:BQM65560 BZX65546:CAI65560 CJT65546:CKE65560 CTP65546:CUA65560 DDL65546:DDW65560 DNH65546:DNS65560 DXD65546:DXO65560 EGZ65546:EHK65560 EQV65546:ERG65560 FAR65546:FBC65560 FKN65546:FKY65560 FUJ65546:FUU65560 GEF65546:GEQ65560 GOB65546:GOM65560 GXX65546:GYI65560 HHT65546:HIE65560 HRP65546:HSA65560 IBL65546:IBW65560 ILH65546:ILS65560 IVD65546:IVO65560 JEZ65546:JFK65560 JOV65546:JPG65560 JYR65546:JZC65560 KIN65546:KIY65560 KSJ65546:KSU65560 LCF65546:LCQ65560 LMB65546:LMM65560 LVX65546:LWI65560 MFT65546:MGE65560 MPP65546:MQA65560 MZL65546:MZW65560 NJH65546:NJS65560 NTD65546:NTO65560 OCZ65546:ODK65560 OMV65546:ONG65560 OWR65546:OXC65560 PGN65546:PGY65560 PQJ65546:PQU65560 QAF65546:QAQ65560 QKB65546:QKM65560 QTX65546:QUI65560 RDT65546:REE65560 RNP65546:ROA65560 RXL65546:RXW65560 SHH65546:SHS65560 SRD65546:SRO65560 TAZ65546:TBK65560 TKV65546:TLG65560 TUR65546:TVC65560 UEN65546:UEY65560 UOJ65546:UOU65560 UYF65546:UYQ65560 VIB65546:VIM65560 VRX65546:VSI65560 WBT65546:WCE65560 WLP65546:WMA65560 WVL65546:WVW65560 D131082:O131096 IZ131082:JK131096 SV131082:TG131096 ACR131082:ADC131096 AMN131082:AMY131096 AWJ131082:AWU131096 BGF131082:BGQ131096 BQB131082:BQM131096 BZX131082:CAI131096 CJT131082:CKE131096 CTP131082:CUA131096 DDL131082:DDW131096 DNH131082:DNS131096 DXD131082:DXO131096 EGZ131082:EHK131096 EQV131082:ERG131096 FAR131082:FBC131096 FKN131082:FKY131096 FUJ131082:FUU131096 GEF131082:GEQ131096 GOB131082:GOM131096 GXX131082:GYI131096 HHT131082:HIE131096 HRP131082:HSA131096 IBL131082:IBW131096 ILH131082:ILS131096 IVD131082:IVO131096 JEZ131082:JFK131096 JOV131082:JPG131096 JYR131082:JZC131096 KIN131082:KIY131096 KSJ131082:KSU131096 LCF131082:LCQ131096 LMB131082:LMM131096 LVX131082:LWI131096 MFT131082:MGE131096 MPP131082:MQA131096 MZL131082:MZW131096 NJH131082:NJS131096 NTD131082:NTO131096 OCZ131082:ODK131096 OMV131082:ONG131096 OWR131082:OXC131096 PGN131082:PGY131096 PQJ131082:PQU131096 QAF131082:QAQ131096 QKB131082:QKM131096 QTX131082:QUI131096 RDT131082:REE131096 RNP131082:ROA131096 RXL131082:RXW131096 SHH131082:SHS131096 SRD131082:SRO131096 TAZ131082:TBK131096 TKV131082:TLG131096 TUR131082:TVC131096 UEN131082:UEY131096 UOJ131082:UOU131096 UYF131082:UYQ131096 VIB131082:VIM131096 VRX131082:VSI131096 WBT131082:WCE131096 WLP131082:WMA131096 WVL131082:WVW131096 D196618:O196632 IZ196618:JK196632 SV196618:TG196632 ACR196618:ADC196632 AMN196618:AMY196632 AWJ196618:AWU196632 BGF196618:BGQ196632 BQB196618:BQM196632 BZX196618:CAI196632 CJT196618:CKE196632 CTP196618:CUA196632 DDL196618:DDW196632 DNH196618:DNS196632 DXD196618:DXO196632 EGZ196618:EHK196632 EQV196618:ERG196632 FAR196618:FBC196632 FKN196618:FKY196632 FUJ196618:FUU196632 GEF196618:GEQ196632 GOB196618:GOM196632 GXX196618:GYI196632 HHT196618:HIE196632 HRP196618:HSA196632 IBL196618:IBW196632 ILH196618:ILS196632 IVD196618:IVO196632 JEZ196618:JFK196632 JOV196618:JPG196632 JYR196618:JZC196632 KIN196618:KIY196632 KSJ196618:KSU196632 LCF196618:LCQ196632 LMB196618:LMM196632 LVX196618:LWI196632 MFT196618:MGE196632 MPP196618:MQA196632 MZL196618:MZW196632 NJH196618:NJS196632 NTD196618:NTO196632 OCZ196618:ODK196632 OMV196618:ONG196632 OWR196618:OXC196632 PGN196618:PGY196632 PQJ196618:PQU196632 QAF196618:QAQ196632 QKB196618:QKM196632 QTX196618:QUI196632 RDT196618:REE196632 RNP196618:ROA196632 RXL196618:RXW196632 SHH196618:SHS196632 SRD196618:SRO196632 TAZ196618:TBK196632 TKV196618:TLG196632 TUR196618:TVC196632 UEN196618:UEY196632 UOJ196618:UOU196632 UYF196618:UYQ196632 VIB196618:VIM196632 VRX196618:VSI196632 WBT196618:WCE196632 WLP196618:WMA196632 WVL196618:WVW196632 D262154:O262168 IZ262154:JK262168 SV262154:TG262168 ACR262154:ADC262168 AMN262154:AMY262168 AWJ262154:AWU262168 BGF262154:BGQ262168 BQB262154:BQM262168 BZX262154:CAI262168 CJT262154:CKE262168 CTP262154:CUA262168 DDL262154:DDW262168 DNH262154:DNS262168 DXD262154:DXO262168 EGZ262154:EHK262168 EQV262154:ERG262168 FAR262154:FBC262168 FKN262154:FKY262168 FUJ262154:FUU262168 GEF262154:GEQ262168 GOB262154:GOM262168 GXX262154:GYI262168 HHT262154:HIE262168 HRP262154:HSA262168 IBL262154:IBW262168 ILH262154:ILS262168 IVD262154:IVO262168 JEZ262154:JFK262168 JOV262154:JPG262168 JYR262154:JZC262168 KIN262154:KIY262168 KSJ262154:KSU262168 LCF262154:LCQ262168 LMB262154:LMM262168 LVX262154:LWI262168 MFT262154:MGE262168 MPP262154:MQA262168 MZL262154:MZW262168 NJH262154:NJS262168 NTD262154:NTO262168 OCZ262154:ODK262168 OMV262154:ONG262168 OWR262154:OXC262168 PGN262154:PGY262168 PQJ262154:PQU262168 QAF262154:QAQ262168 QKB262154:QKM262168 QTX262154:QUI262168 RDT262154:REE262168 RNP262154:ROA262168 RXL262154:RXW262168 SHH262154:SHS262168 SRD262154:SRO262168 TAZ262154:TBK262168 TKV262154:TLG262168 TUR262154:TVC262168 UEN262154:UEY262168 UOJ262154:UOU262168 UYF262154:UYQ262168 VIB262154:VIM262168 VRX262154:VSI262168 WBT262154:WCE262168 WLP262154:WMA262168 WVL262154:WVW262168 D327690:O327704 IZ327690:JK327704 SV327690:TG327704 ACR327690:ADC327704 AMN327690:AMY327704 AWJ327690:AWU327704 BGF327690:BGQ327704 BQB327690:BQM327704 BZX327690:CAI327704 CJT327690:CKE327704 CTP327690:CUA327704 DDL327690:DDW327704 DNH327690:DNS327704 DXD327690:DXO327704 EGZ327690:EHK327704 EQV327690:ERG327704 FAR327690:FBC327704 FKN327690:FKY327704 FUJ327690:FUU327704 GEF327690:GEQ327704 GOB327690:GOM327704 GXX327690:GYI327704 HHT327690:HIE327704 HRP327690:HSA327704 IBL327690:IBW327704 ILH327690:ILS327704 IVD327690:IVO327704 JEZ327690:JFK327704 JOV327690:JPG327704 JYR327690:JZC327704 KIN327690:KIY327704 KSJ327690:KSU327704 LCF327690:LCQ327704 LMB327690:LMM327704 LVX327690:LWI327704 MFT327690:MGE327704 MPP327690:MQA327704 MZL327690:MZW327704 NJH327690:NJS327704 NTD327690:NTO327704 OCZ327690:ODK327704 OMV327690:ONG327704 OWR327690:OXC327704 PGN327690:PGY327704 PQJ327690:PQU327704 QAF327690:QAQ327704 QKB327690:QKM327704 QTX327690:QUI327704 RDT327690:REE327704 RNP327690:ROA327704 RXL327690:RXW327704 SHH327690:SHS327704 SRD327690:SRO327704 TAZ327690:TBK327704 TKV327690:TLG327704 TUR327690:TVC327704 UEN327690:UEY327704 UOJ327690:UOU327704 UYF327690:UYQ327704 VIB327690:VIM327704 VRX327690:VSI327704 WBT327690:WCE327704 WLP327690:WMA327704 WVL327690:WVW327704 D393226:O393240 IZ393226:JK393240 SV393226:TG393240 ACR393226:ADC393240 AMN393226:AMY393240 AWJ393226:AWU393240 BGF393226:BGQ393240 BQB393226:BQM393240 BZX393226:CAI393240 CJT393226:CKE393240 CTP393226:CUA393240 DDL393226:DDW393240 DNH393226:DNS393240 DXD393226:DXO393240 EGZ393226:EHK393240 EQV393226:ERG393240 FAR393226:FBC393240 FKN393226:FKY393240 FUJ393226:FUU393240 GEF393226:GEQ393240 GOB393226:GOM393240 GXX393226:GYI393240 HHT393226:HIE393240 HRP393226:HSA393240 IBL393226:IBW393240 ILH393226:ILS393240 IVD393226:IVO393240 JEZ393226:JFK393240 JOV393226:JPG393240 JYR393226:JZC393240 KIN393226:KIY393240 KSJ393226:KSU393240 LCF393226:LCQ393240 LMB393226:LMM393240 LVX393226:LWI393240 MFT393226:MGE393240 MPP393226:MQA393240 MZL393226:MZW393240 NJH393226:NJS393240 NTD393226:NTO393240 OCZ393226:ODK393240 OMV393226:ONG393240 OWR393226:OXC393240 PGN393226:PGY393240 PQJ393226:PQU393240 QAF393226:QAQ393240 QKB393226:QKM393240 QTX393226:QUI393240 RDT393226:REE393240 RNP393226:ROA393240 RXL393226:RXW393240 SHH393226:SHS393240 SRD393226:SRO393240 TAZ393226:TBK393240 TKV393226:TLG393240 TUR393226:TVC393240 UEN393226:UEY393240 UOJ393226:UOU393240 UYF393226:UYQ393240 VIB393226:VIM393240 VRX393226:VSI393240 WBT393226:WCE393240 WLP393226:WMA393240 WVL393226:WVW393240 D458762:O458776 IZ458762:JK458776 SV458762:TG458776 ACR458762:ADC458776 AMN458762:AMY458776 AWJ458762:AWU458776 BGF458762:BGQ458776 BQB458762:BQM458776 BZX458762:CAI458776 CJT458762:CKE458776 CTP458762:CUA458776 DDL458762:DDW458776 DNH458762:DNS458776 DXD458762:DXO458776 EGZ458762:EHK458776 EQV458762:ERG458776 FAR458762:FBC458776 FKN458762:FKY458776 FUJ458762:FUU458776 GEF458762:GEQ458776 GOB458762:GOM458776 GXX458762:GYI458776 HHT458762:HIE458776 HRP458762:HSA458776 IBL458762:IBW458776 ILH458762:ILS458776 IVD458762:IVO458776 JEZ458762:JFK458776 JOV458762:JPG458776 JYR458762:JZC458776 KIN458762:KIY458776 KSJ458762:KSU458776 LCF458762:LCQ458776 LMB458762:LMM458776 LVX458762:LWI458776 MFT458762:MGE458776 MPP458762:MQA458776 MZL458762:MZW458776 NJH458762:NJS458776 NTD458762:NTO458776 OCZ458762:ODK458776 OMV458762:ONG458776 OWR458762:OXC458776 PGN458762:PGY458776 PQJ458762:PQU458776 QAF458762:QAQ458776 QKB458762:QKM458776 QTX458762:QUI458776 RDT458762:REE458776 RNP458762:ROA458776 RXL458762:RXW458776 SHH458762:SHS458776 SRD458762:SRO458776 TAZ458762:TBK458776 TKV458762:TLG458776 TUR458762:TVC458776 UEN458762:UEY458776 UOJ458762:UOU458776 UYF458762:UYQ458776 VIB458762:VIM458776 VRX458762:VSI458776 WBT458762:WCE458776 WLP458762:WMA458776 WVL458762:WVW458776 D524298:O524312 IZ524298:JK524312 SV524298:TG524312 ACR524298:ADC524312 AMN524298:AMY524312 AWJ524298:AWU524312 BGF524298:BGQ524312 BQB524298:BQM524312 BZX524298:CAI524312 CJT524298:CKE524312 CTP524298:CUA524312 DDL524298:DDW524312 DNH524298:DNS524312 DXD524298:DXO524312 EGZ524298:EHK524312 EQV524298:ERG524312 FAR524298:FBC524312 FKN524298:FKY524312 FUJ524298:FUU524312 GEF524298:GEQ524312 GOB524298:GOM524312 GXX524298:GYI524312 HHT524298:HIE524312 HRP524298:HSA524312 IBL524298:IBW524312 ILH524298:ILS524312 IVD524298:IVO524312 JEZ524298:JFK524312 JOV524298:JPG524312 JYR524298:JZC524312 KIN524298:KIY524312 KSJ524298:KSU524312 LCF524298:LCQ524312 LMB524298:LMM524312 LVX524298:LWI524312 MFT524298:MGE524312 MPP524298:MQA524312 MZL524298:MZW524312 NJH524298:NJS524312 NTD524298:NTO524312 OCZ524298:ODK524312 OMV524298:ONG524312 OWR524298:OXC524312 PGN524298:PGY524312 PQJ524298:PQU524312 QAF524298:QAQ524312 QKB524298:QKM524312 QTX524298:QUI524312 RDT524298:REE524312 RNP524298:ROA524312 RXL524298:RXW524312 SHH524298:SHS524312 SRD524298:SRO524312 TAZ524298:TBK524312 TKV524298:TLG524312 TUR524298:TVC524312 UEN524298:UEY524312 UOJ524298:UOU524312 UYF524298:UYQ524312 VIB524298:VIM524312 VRX524298:VSI524312 WBT524298:WCE524312 WLP524298:WMA524312 WVL524298:WVW524312 D589834:O589848 IZ589834:JK589848 SV589834:TG589848 ACR589834:ADC589848 AMN589834:AMY589848 AWJ589834:AWU589848 BGF589834:BGQ589848 BQB589834:BQM589848 BZX589834:CAI589848 CJT589834:CKE589848 CTP589834:CUA589848 DDL589834:DDW589848 DNH589834:DNS589848 DXD589834:DXO589848 EGZ589834:EHK589848 EQV589834:ERG589848 FAR589834:FBC589848 FKN589834:FKY589848 FUJ589834:FUU589848 GEF589834:GEQ589848 GOB589834:GOM589848 GXX589834:GYI589848 HHT589834:HIE589848 HRP589834:HSA589848 IBL589834:IBW589848 ILH589834:ILS589848 IVD589834:IVO589848 JEZ589834:JFK589848 JOV589834:JPG589848 JYR589834:JZC589848 KIN589834:KIY589848 KSJ589834:KSU589848 LCF589834:LCQ589848 LMB589834:LMM589848 LVX589834:LWI589848 MFT589834:MGE589848 MPP589834:MQA589848 MZL589834:MZW589848 NJH589834:NJS589848 NTD589834:NTO589848 OCZ589834:ODK589848 OMV589834:ONG589848 OWR589834:OXC589848 PGN589834:PGY589848 PQJ589834:PQU589848 QAF589834:QAQ589848 QKB589834:QKM589848 QTX589834:QUI589848 RDT589834:REE589848 RNP589834:ROA589848 RXL589834:RXW589848 SHH589834:SHS589848 SRD589834:SRO589848 TAZ589834:TBK589848 TKV589834:TLG589848 TUR589834:TVC589848 UEN589834:UEY589848 UOJ589834:UOU589848 UYF589834:UYQ589848 VIB589834:VIM589848 VRX589834:VSI589848 WBT589834:WCE589848 WLP589834:WMA589848 WVL589834:WVW589848 D655370:O655384 IZ655370:JK655384 SV655370:TG655384 ACR655370:ADC655384 AMN655370:AMY655384 AWJ655370:AWU655384 BGF655370:BGQ655384 BQB655370:BQM655384 BZX655370:CAI655384 CJT655370:CKE655384 CTP655370:CUA655384 DDL655370:DDW655384 DNH655370:DNS655384 DXD655370:DXO655384 EGZ655370:EHK655384 EQV655370:ERG655384 FAR655370:FBC655384 FKN655370:FKY655384 FUJ655370:FUU655384 GEF655370:GEQ655384 GOB655370:GOM655384 GXX655370:GYI655384 HHT655370:HIE655384 HRP655370:HSA655384 IBL655370:IBW655384 ILH655370:ILS655384 IVD655370:IVO655384 JEZ655370:JFK655384 JOV655370:JPG655384 JYR655370:JZC655384 KIN655370:KIY655384 KSJ655370:KSU655384 LCF655370:LCQ655384 LMB655370:LMM655384 LVX655370:LWI655384 MFT655370:MGE655384 MPP655370:MQA655384 MZL655370:MZW655384 NJH655370:NJS655384 NTD655370:NTO655384 OCZ655370:ODK655384 OMV655370:ONG655384 OWR655370:OXC655384 PGN655370:PGY655384 PQJ655370:PQU655384 QAF655370:QAQ655384 QKB655370:QKM655384 QTX655370:QUI655384 RDT655370:REE655384 RNP655370:ROA655384 RXL655370:RXW655384 SHH655370:SHS655384 SRD655370:SRO655384 TAZ655370:TBK655384 TKV655370:TLG655384 TUR655370:TVC655384 UEN655370:UEY655384 UOJ655370:UOU655384 UYF655370:UYQ655384 VIB655370:VIM655384 VRX655370:VSI655384 WBT655370:WCE655384 WLP655370:WMA655384 WVL655370:WVW655384 D720906:O720920 IZ720906:JK720920 SV720906:TG720920 ACR720906:ADC720920 AMN720906:AMY720920 AWJ720906:AWU720920 BGF720906:BGQ720920 BQB720906:BQM720920 BZX720906:CAI720920 CJT720906:CKE720920 CTP720906:CUA720920 DDL720906:DDW720920 DNH720906:DNS720920 DXD720906:DXO720920 EGZ720906:EHK720920 EQV720906:ERG720920 FAR720906:FBC720920 FKN720906:FKY720920 FUJ720906:FUU720920 GEF720906:GEQ720920 GOB720906:GOM720920 GXX720906:GYI720920 HHT720906:HIE720920 HRP720906:HSA720920 IBL720906:IBW720920 ILH720906:ILS720920 IVD720906:IVO720920 JEZ720906:JFK720920 JOV720906:JPG720920 JYR720906:JZC720920 KIN720906:KIY720920 KSJ720906:KSU720920 LCF720906:LCQ720920 LMB720906:LMM720920 LVX720906:LWI720920 MFT720906:MGE720920 MPP720906:MQA720920 MZL720906:MZW720920 NJH720906:NJS720920 NTD720906:NTO720920 OCZ720906:ODK720920 OMV720906:ONG720920 OWR720906:OXC720920 PGN720906:PGY720920 PQJ720906:PQU720920 QAF720906:QAQ720920 QKB720906:QKM720920 QTX720906:QUI720920 RDT720906:REE720920 RNP720906:ROA720920 RXL720906:RXW720920 SHH720906:SHS720920 SRD720906:SRO720920 TAZ720906:TBK720920 TKV720906:TLG720920 TUR720906:TVC720920 UEN720906:UEY720920 UOJ720906:UOU720920 UYF720906:UYQ720920 VIB720906:VIM720920 VRX720906:VSI720920 WBT720906:WCE720920 WLP720906:WMA720920 WVL720906:WVW720920 D786442:O786456 IZ786442:JK786456 SV786442:TG786456 ACR786442:ADC786456 AMN786442:AMY786456 AWJ786442:AWU786456 BGF786442:BGQ786456 BQB786442:BQM786456 BZX786442:CAI786456 CJT786442:CKE786456 CTP786442:CUA786456 DDL786442:DDW786456 DNH786442:DNS786456 DXD786442:DXO786456 EGZ786442:EHK786456 EQV786442:ERG786456 FAR786442:FBC786456 FKN786442:FKY786456 FUJ786442:FUU786456 GEF786442:GEQ786456 GOB786442:GOM786456 GXX786442:GYI786456 HHT786442:HIE786456 HRP786442:HSA786456 IBL786442:IBW786456 ILH786442:ILS786456 IVD786442:IVO786456 JEZ786442:JFK786456 JOV786442:JPG786456 JYR786442:JZC786456 KIN786442:KIY786456 KSJ786442:KSU786456 LCF786442:LCQ786456 LMB786442:LMM786456 LVX786442:LWI786456 MFT786442:MGE786456 MPP786442:MQA786456 MZL786442:MZW786456 NJH786442:NJS786456 NTD786442:NTO786456 OCZ786442:ODK786456 OMV786442:ONG786456 OWR786442:OXC786456 PGN786442:PGY786456 PQJ786442:PQU786456 QAF786442:QAQ786456 QKB786442:QKM786456 QTX786442:QUI786456 RDT786442:REE786456 RNP786442:ROA786456 RXL786442:RXW786456 SHH786442:SHS786456 SRD786442:SRO786456 TAZ786442:TBK786456 TKV786442:TLG786456 TUR786442:TVC786456 UEN786442:UEY786456 UOJ786442:UOU786456 UYF786442:UYQ786456 VIB786442:VIM786456 VRX786442:VSI786456 WBT786442:WCE786456 WLP786442:WMA786456 WVL786442:WVW786456 D851978:O851992 IZ851978:JK851992 SV851978:TG851992 ACR851978:ADC851992 AMN851978:AMY851992 AWJ851978:AWU851992 BGF851978:BGQ851992 BQB851978:BQM851992 BZX851978:CAI851992 CJT851978:CKE851992 CTP851978:CUA851992 DDL851978:DDW851992 DNH851978:DNS851992 DXD851978:DXO851992 EGZ851978:EHK851992 EQV851978:ERG851992 FAR851978:FBC851992 FKN851978:FKY851992 FUJ851978:FUU851992 GEF851978:GEQ851992 GOB851978:GOM851992 GXX851978:GYI851992 HHT851978:HIE851992 HRP851978:HSA851992 IBL851978:IBW851992 ILH851978:ILS851992 IVD851978:IVO851992 JEZ851978:JFK851992 JOV851978:JPG851992 JYR851978:JZC851992 KIN851978:KIY851992 KSJ851978:KSU851992 LCF851978:LCQ851992 LMB851978:LMM851992 LVX851978:LWI851992 MFT851978:MGE851992 MPP851978:MQA851992 MZL851978:MZW851992 NJH851978:NJS851992 NTD851978:NTO851992 OCZ851978:ODK851992 OMV851978:ONG851992 OWR851978:OXC851992 PGN851978:PGY851992 PQJ851978:PQU851992 QAF851978:QAQ851992 QKB851978:QKM851992 QTX851978:QUI851992 RDT851978:REE851992 RNP851978:ROA851992 RXL851978:RXW851992 SHH851978:SHS851992 SRD851978:SRO851992 TAZ851978:TBK851992 TKV851978:TLG851992 TUR851978:TVC851992 UEN851978:UEY851992 UOJ851978:UOU851992 UYF851978:UYQ851992 VIB851978:VIM851992 VRX851978:VSI851992 WBT851978:WCE851992 WLP851978:WMA851992 WVL851978:WVW851992 D917514:O917528 IZ917514:JK917528 SV917514:TG917528 ACR917514:ADC917528 AMN917514:AMY917528 AWJ917514:AWU917528 BGF917514:BGQ917528 BQB917514:BQM917528 BZX917514:CAI917528 CJT917514:CKE917528 CTP917514:CUA917528 DDL917514:DDW917528 DNH917514:DNS917528 DXD917514:DXO917528 EGZ917514:EHK917528 EQV917514:ERG917528 FAR917514:FBC917528 FKN917514:FKY917528 FUJ917514:FUU917528 GEF917514:GEQ917528 GOB917514:GOM917528 GXX917514:GYI917528 HHT917514:HIE917528 HRP917514:HSA917528 IBL917514:IBW917528 ILH917514:ILS917528 IVD917514:IVO917528 JEZ917514:JFK917528 JOV917514:JPG917528 JYR917514:JZC917528 KIN917514:KIY917528 KSJ917514:KSU917528 LCF917514:LCQ917528 LMB917514:LMM917528 LVX917514:LWI917528 MFT917514:MGE917528 MPP917514:MQA917528 MZL917514:MZW917528 NJH917514:NJS917528 NTD917514:NTO917528 OCZ917514:ODK917528 OMV917514:ONG917528 OWR917514:OXC917528 PGN917514:PGY917528 PQJ917514:PQU917528 QAF917514:QAQ917528 QKB917514:QKM917528 QTX917514:QUI917528 RDT917514:REE917528 RNP917514:ROA917528 RXL917514:RXW917528 SHH917514:SHS917528 SRD917514:SRO917528 TAZ917514:TBK917528 TKV917514:TLG917528 TUR917514:TVC917528 UEN917514:UEY917528 UOJ917514:UOU917528 UYF917514:UYQ917528 VIB917514:VIM917528 VRX917514:VSI917528 WBT917514:WCE917528 WLP917514:WMA917528 WVL917514:WVW917528 D983050:O983064 IZ983050:JK983064 SV983050:TG983064 ACR983050:ADC983064 AMN983050:AMY983064 AWJ983050:AWU983064 BGF983050:BGQ983064 BQB983050:BQM983064 BZX983050:CAI983064 CJT983050:CKE983064 CTP983050:CUA983064 DDL983050:DDW983064 DNH983050:DNS983064 DXD983050:DXO983064 EGZ983050:EHK983064 EQV983050:ERG983064 FAR983050:FBC983064 FKN983050:FKY983064 FUJ983050:FUU983064 GEF983050:GEQ983064 GOB983050:GOM983064 GXX983050:GYI983064 HHT983050:HIE983064 HRP983050:HSA983064 IBL983050:IBW983064 ILH983050:ILS983064 IVD983050:IVO983064 JEZ983050:JFK983064 JOV983050:JPG983064 JYR983050:JZC983064 KIN983050:KIY983064 KSJ983050:KSU983064 LCF983050:LCQ983064 LMB983050:LMM983064 LVX983050:LWI983064 MFT983050:MGE983064 MPP983050:MQA983064 MZL983050:MZW983064 NJH983050:NJS983064 NTD983050:NTO983064 OCZ983050:ODK983064 OMV983050:ONG983064 OWR983050:OXC983064 PGN983050:PGY983064 PQJ983050:PQU983064 QAF983050:QAQ983064 QKB983050:QKM983064 QTX983050:QUI983064 RDT983050:REE983064 RNP983050:ROA983064 RXL983050:RXW983064 SHH983050:SHS983064 SRD983050:SRO983064 TAZ983050:TBK983064 TKV983050:TLG983064 TUR983050:TVC983064 UEN983050:UEY983064 UOJ983050:UOU983064 UYF983050:UYQ983064 VIB983050:VIM983064 VRX983050:VSI983064 WBT983050:WCE983064 WLP983050:WMA983064 WVL983050:WVW983064 WVJ983046:WVJ98304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D6:O7 D10:O24 B6:B8">
      <formula1>-999999999999</formula1>
      <formula2>999999999999</formula2>
    </dataValidation>
  </dataValidations>
  <printOptions horizontalCentered="1"/>
  <pageMargins left="0.39370078740157483" right="0.19685039370078741" top="0.78740157480314965" bottom="0.39370078740157483" header="0.19685039370078741" footer="0.19685039370078741"/>
  <pageSetup paperSize="9" scale="85" firstPageNumber="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4"/>
  <sheetViews>
    <sheetView zoomScaleNormal="100" zoomScaleSheetLayoutView="100" workbookViewId="0">
      <selection activeCell="B47" sqref="B47:E47"/>
    </sheetView>
  </sheetViews>
  <sheetFormatPr defaultRowHeight="12"/>
  <cols>
    <col min="1" max="1" width="9" style="247" bestFit="1" customWidth="1"/>
    <col min="2" max="2" width="4.875" style="247" customWidth="1"/>
    <col min="3" max="3" width="3.25" style="247" customWidth="1"/>
    <col min="4" max="4" width="13.75" style="247" customWidth="1"/>
    <col min="5" max="5" width="9.625" style="247" customWidth="1"/>
    <col min="6" max="6" width="10.625" style="247" customWidth="1"/>
    <col min="7" max="11" width="9.625" style="247" customWidth="1"/>
    <col min="12" max="256" width="9" style="247"/>
    <col min="257" max="257" width="9" style="247" bestFit="1" customWidth="1"/>
    <col min="258" max="258" width="4.875" style="247" customWidth="1"/>
    <col min="259" max="259" width="3.25" style="247" customWidth="1"/>
    <col min="260" max="260" width="13.75" style="247" customWidth="1"/>
    <col min="261" max="261" width="9.625" style="247" customWidth="1"/>
    <col min="262" max="262" width="10.625" style="247" customWidth="1"/>
    <col min="263" max="267" width="9.625" style="247" customWidth="1"/>
    <col min="268" max="512" width="9" style="247"/>
    <col min="513" max="513" width="9" style="247" bestFit="1" customWidth="1"/>
    <col min="514" max="514" width="4.875" style="247" customWidth="1"/>
    <col min="515" max="515" width="3.25" style="247" customWidth="1"/>
    <col min="516" max="516" width="13.75" style="247" customWidth="1"/>
    <col min="517" max="517" width="9.625" style="247" customWidth="1"/>
    <col min="518" max="518" width="10.625" style="247" customWidth="1"/>
    <col min="519" max="523" width="9.625" style="247" customWidth="1"/>
    <col min="524" max="768" width="9" style="247"/>
    <col min="769" max="769" width="9" style="247" bestFit="1" customWidth="1"/>
    <col min="770" max="770" width="4.875" style="247" customWidth="1"/>
    <col min="771" max="771" width="3.25" style="247" customWidth="1"/>
    <col min="772" max="772" width="13.75" style="247" customWidth="1"/>
    <col min="773" max="773" width="9.625" style="247" customWidth="1"/>
    <col min="774" max="774" width="10.625" style="247" customWidth="1"/>
    <col min="775" max="779" width="9.625" style="247" customWidth="1"/>
    <col min="780" max="1024" width="9" style="247"/>
    <col min="1025" max="1025" width="9" style="247" bestFit="1" customWidth="1"/>
    <col min="1026" max="1026" width="4.875" style="247" customWidth="1"/>
    <col min="1027" max="1027" width="3.25" style="247" customWidth="1"/>
    <col min="1028" max="1028" width="13.75" style="247" customWidth="1"/>
    <col min="1029" max="1029" width="9.625" style="247" customWidth="1"/>
    <col min="1030" max="1030" width="10.625" style="247" customWidth="1"/>
    <col min="1031" max="1035" width="9.625" style="247" customWidth="1"/>
    <col min="1036" max="1280" width="9" style="247"/>
    <col min="1281" max="1281" width="9" style="247" bestFit="1" customWidth="1"/>
    <col min="1282" max="1282" width="4.875" style="247" customWidth="1"/>
    <col min="1283" max="1283" width="3.25" style="247" customWidth="1"/>
    <col min="1284" max="1284" width="13.75" style="247" customWidth="1"/>
    <col min="1285" max="1285" width="9.625" style="247" customWidth="1"/>
    <col min="1286" max="1286" width="10.625" style="247" customWidth="1"/>
    <col min="1287" max="1291" width="9.625" style="247" customWidth="1"/>
    <col min="1292" max="1536" width="9" style="247"/>
    <col min="1537" max="1537" width="9" style="247" bestFit="1" customWidth="1"/>
    <col min="1538" max="1538" width="4.875" style="247" customWidth="1"/>
    <col min="1539" max="1539" width="3.25" style="247" customWidth="1"/>
    <col min="1540" max="1540" width="13.75" style="247" customWidth="1"/>
    <col min="1541" max="1541" width="9.625" style="247" customWidth="1"/>
    <col min="1542" max="1542" width="10.625" style="247" customWidth="1"/>
    <col min="1543" max="1547" width="9.625" style="247" customWidth="1"/>
    <col min="1548" max="1792" width="9" style="247"/>
    <col min="1793" max="1793" width="9" style="247" bestFit="1" customWidth="1"/>
    <col min="1794" max="1794" width="4.875" style="247" customWidth="1"/>
    <col min="1795" max="1795" width="3.25" style="247" customWidth="1"/>
    <col min="1796" max="1796" width="13.75" style="247" customWidth="1"/>
    <col min="1797" max="1797" width="9.625" style="247" customWidth="1"/>
    <col min="1798" max="1798" width="10.625" style="247" customWidth="1"/>
    <col min="1799" max="1803" width="9.625" style="247" customWidth="1"/>
    <col min="1804" max="2048" width="9" style="247"/>
    <col min="2049" max="2049" width="9" style="247" bestFit="1" customWidth="1"/>
    <col min="2050" max="2050" width="4.875" style="247" customWidth="1"/>
    <col min="2051" max="2051" width="3.25" style="247" customWidth="1"/>
    <col min="2052" max="2052" width="13.75" style="247" customWidth="1"/>
    <col min="2053" max="2053" width="9.625" style="247" customWidth="1"/>
    <col min="2054" max="2054" width="10.625" style="247" customWidth="1"/>
    <col min="2055" max="2059" width="9.625" style="247" customWidth="1"/>
    <col min="2060" max="2304" width="9" style="247"/>
    <col min="2305" max="2305" width="9" style="247" bestFit="1" customWidth="1"/>
    <col min="2306" max="2306" width="4.875" style="247" customWidth="1"/>
    <col min="2307" max="2307" width="3.25" style="247" customWidth="1"/>
    <col min="2308" max="2308" width="13.75" style="247" customWidth="1"/>
    <col min="2309" max="2309" width="9.625" style="247" customWidth="1"/>
    <col min="2310" max="2310" width="10.625" style="247" customWidth="1"/>
    <col min="2311" max="2315" width="9.625" style="247" customWidth="1"/>
    <col min="2316" max="2560" width="9" style="247"/>
    <col min="2561" max="2561" width="9" style="247" bestFit="1" customWidth="1"/>
    <col min="2562" max="2562" width="4.875" style="247" customWidth="1"/>
    <col min="2563" max="2563" width="3.25" style="247" customWidth="1"/>
    <col min="2564" max="2564" width="13.75" style="247" customWidth="1"/>
    <col min="2565" max="2565" width="9.625" style="247" customWidth="1"/>
    <col min="2566" max="2566" width="10.625" style="247" customWidth="1"/>
    <col min="2567" max="2571" width="9.625" style="247" customWidth="1"/>
    <col min="2572" max="2816" width="9" style="247"/>
    <col min="2817" max="2817" width="9" style="247" bestFit="1" customWidth="1"/>
    <col min="2818" max="2818" width="4.875" style="247" customWidth="1"/>
    <col min="2819" max="2819" width="3.25" style="247" customWidth="1"/>
    <col min="2820" max="2820" width="13.75" style="247" customWidth="1"/>
    <col min="2821" max="2821" width="9.625" style="247" customWidth="1"/>
    <col min="2822" max="2822" width="10.625" style="247" customWidth="1"/>
    <col min="2823" max="2827" width="9.625" style="247" customWidth="1"/>
    <col min="2828" max="3072" width="9" style="247"/>
    <col min="3073" max="3073" width="9" style="247" bestFit="1" customWidth="1"/>
    <col min="3074" max="3074" width="4.875" style="247" customWidth="1"/>
    <col min="3075" max="3075" width="3.25" style="247" customWidth="1"/>
    <col min="3076" max="3076" width="13.75" style="247" customWidth="1"/>
    <col min="3077" max="3077" width="9.625" style="247" customWidth="1"/>
    <col min="3078" max="3078" width="10.625" style="247" customWidth="1"/>
    <col min="3079" max="3083" width="9.625" style="247" customWidth="1"/>
    <col min="3084" max="3328" width="9" style="247"/>
    <col min="3329" max="3329" width="9" style="247" bestFit="1" customWidth="1"/>
    <col min="3330" max="3330" width="4.875" style="247" customWidth="1"/>
    <col min="3331" max="3331" width="3.25" style="247" customWidth="1"/>
    <col min="3332" max="3332" width="13.75" style="247" customWidth="1"/>
    <col min="3333" max="3333" width="9.625" style="247" customWidth="1"/>
    <col min="3334" max="3334" width="10.625" style="247" customWidth="1"/>
    <col min="3335" max="3339" width="9.625" style="247" customWidth="1"/>
    <col min="3340" max="3584" width="9" style="247"/>
    <col min="3585" max="3585" width="9" style="247" bestFit="1" customWidth="1"/>
    <col min="3586" max="3586" width="4.875" style="247" customWidth="1"/>
    <col min="3587" max="3587" width="3.25" style="247" customWidth="1"/>
    <col min="3588" max="3588" width="13.75" style="247" customWidth="1"/>
    <col min="3589" max="3589" width="9.625" style="247" customWidth="1"/>
    <col min="3590" max="3590" width="10.625" style="247" customWidth="1"/>
    <col min="3591" max="3595" width="9.625" style="247" customWidth="1"/>
    <col min="3596" max="3840" width="9" style="247"/>
    <col min="3841" max="3841" width="9" style="247" bestFit="1" customWidth="1"/>
    <col min="3842" max="3842" width="4.875" style="247" customWidth="1"/>
    <col min="3843" max="3843" width="3.25" style="247" customWidth="1"/>
    <col min="3844" max="3844" width="13.75" style="247" customWidth="1"/>
    <col min="3845" max="3845" width="9.625" style="247" customWidth="1"/>
    <col min="3846" max="3846" width="10.625" style="247" customWidth="1"/>
    <col min="3847" max="3851" width="9.625" style="247" customWidth="1"/>
    <col min="3852" max="4096" width="9" style="247"/>
    <col min="4097" max="4097" width="9" style="247" bestFit="1" customWidth="1"/>
    <col min="4098" max="4098" width="4.875" style="247" customWidth="1"/>
    <col min="4099" max="4099" width="3.25" style="247" customWidth="1"/>
    <col min="4100" max="4100" width="13.75" style="247" customWidth="1"/>
    <col min="4101" max="4101" width="9.625" style="247" customWidth="1"/>
    <col min="4102" max="4102" width="10.625" style="247" customWidth="1"/>
    <col min="4103" max="4107" width="9.625" style="247" customWidth="1"/>
    <col min="4108" max="4352" width="9" style="247"/>
    <col min="4353" max="4353" width="9" style="247" bestFit="1" customWidth="1"/>
    <col min="4354" max="4354" width="4.875" style="247" customWidth="1"/>
    <col min="4355" max="4355" width="3.25" style="247" customWidth="1"/>
    <col min="4356" max="4356" width="13.75" style="247" customWidth="1"/>
    <col min="4357" max="4357" width="9.625" style="247" customWidth="1"/>
    <col min="4358" max="4358" width="10.625" style="247" customWidth="1"/>
    <col min="4359" max="4363" width="9.625" style="247" customWidth="1"/>
    <col min="4364" max="4608" width="9" style="247"/>
    <col min="4609" max="4609" width="9" style="247" bestFit="1" customWidth="1"/>
    <col min="4610" max="4610" width="4.875" style="247" customWidth="1"/>
    <col min="4611" max="4611" width="3.25" style="247" customWidth="1"/>
    <col min="4612" max="4612" width="13.75" style="247" customWidth="1"/>
    <col min="4613" max="4613" width="9.625" style="247" customWidth="1"/>
    <col min="4614" max="4614" width="10.625" style="247" customWidth="1"/>
    <col min="4615" max="4619" width="9.625" style="247" customWidth="1"/>
    <col min="4620" max="4864" width="9" style="247"/>
    <col min="4865" max="4865" width="9" style="247" bestFit="1" customWidth="1"/>
    <col min="4866" max="4866" width="4.875" style="247" customWidth="1"/>
    <col min="4867" max="4867" width="3.25" style="247" customWidth="1"/>
    <col min="4868" max="4868" width="13.75" style="247" customWidth="1"/>
    <col min="4869" max="4869" width="9.625" style="247" customWidth="1"/>
    <col min="4870" max="4870" width="10.625" style="247" customWidth="1"/>
    <col min="4871" max="4875" width="9.625" style="247" customWidth="1"/>
    <col min="4876" max="5120" width="9" style="247"/>
    <col min="5121" max="5121" width="9" style="247" bestFit="1" customWidth="1"/>
    <col min="5122" max="5122" width="4.875" style="247" customWidth="1"/>
    <col min="5123" max="5123" width="3.25" style="247" customWidth="1"/>
    <col min="5124" max="5124" width="13.75" style="247" customWidth="1"/>
    <col min="5125" max="5125" width="9.625" style="247" customWidth="1"/>
    <col min="5126" max="5126" width="10.625" style="247" customWidth="1"/>
    <col min="5127" max="5131" width="9.625" style="247" customWidth="1"/>
    <col min="5132" max="5376" width="9" style="247"/>
    <col min="5377" max="5377" width="9" style="247" bestFit="1" customWidth="1"/>
    <col min="5378" max="5378" width="4.875" style="247" customWidth="1"/>
    <col min="5379" max="5379" width="3.25" style="247" customWidth="1"/>
    <col min="5380" max="5380" width="13.75" style="247" customWidth="1"/>
    <col min="5381" max="5381" width="9.625" style="247" customWidth="1"/>
    <col min="5382" max="5382" width="10.625" style="247" customWidth="1"/>
    <col min="5383" max="5387" width="9.625" style="247" customWidth="1"/>
    <col min="5388" max="5632" width="9" style="247"/>
    <col min="5633" max="5633" width="9" style="247" bestFit="1" customWidth="1"/>
    <col min="5634" max="5634" width="4.875" style="247" customWidth="1"/>
    <col min="5635" max="5635" width="3.25" style="247" customWidth="1"/>
    <col min="5636" max="5636" width="13.75" style="247" customWidth="1"/>
    <col min="5637" max="5637" width="9.625" style="247" customWidth="1"/>
    <col min="5638" max="5638" width="10.625" style="247" customWidth="1"/>
    <col min="5639" max="5643" width="9.625" style="247" customWidth="1"/>
    <col min="5644" max="5888" width="9" style="247"/>
    <col min="5889" max="5889" width="9" style="247" bestFit="1" customWidth="1"/>
    <col min="5890" max="5890" width="4.875" style="247" customWidth="1"/>
    <col min="5891" max="5891" width="3.25" style="247" customWidth="1"/>
    <col min="5892" max="5892" width="13.75" style="247" customWidth="1"/>
    <col min="5893" max="5893" width="9.625" style="247" customWidth="1"/>
    <col min="5894" max="5894" width="10.625" style="247" customWidth="1"/>
    <col min="5895" max="5899" width="9.625" style="247" customWidth="1"/>
    <col min="5900" max="6144" width="9" style="247"/>
    <col min="6145" max="6145" width="9" style="247" bestFit="1" customWidth="1"/>
    <col min="6146" max="6146" width="4.875" style="247" customWidth="1"/>
    <col min="6147" max="6147" width="3.25" style="247" customWidth="1"/>
    <col min="6148" max="6148" width="13.75" style="247" customWidth="1"/>
    <col min="6149" max="6149" width="9.625" style="247" customWidth="1"/>
    <col min="6150" max="6150" width="10.625" style="247" customWidth="1"/>
    <col min="6151" max="6155" width="9.625" style="247" customWidth="1"/>
    <col min="6156" max="6400" width="9" style="247"/>
    <col min="6401" max="6401" width="9" style="247" bestFit="1" customWidth="1"/>
    <col min="6402" max="6402" width="4.875" style="247" customWidth="1"/>
    <col min="6403" max="6403" width="3.25" style="247" customWidth="1"/>
    <col min="6404" max="6404" width="13.75" style="247" customWidth="1"/>
    <col min="6405" max="6405" width="9.625" style="247" customWidth="1"/>
    <col min="6406" max="6406" width="10.625" style="247" customWidth="1"/>
    <col min="6407" max="6411" width="9.625" style="247" customWidth="1"/>
    <col min="6412" max="6656" width="9" style="247"/>
    <col min="6657" max="6657" width="9" style="247" bestFit="1" customWidth="1"/>
    <col min="6658" max="6658" width="4.875" style="247" customWidth="1"/>
    <col min="6659" max="6659" width="3.25" style="247" customWidth="1"/>
    <col min="6660" max="6660" width="13.75" style="247" customWidth="1"/>
    <col min="6661" max="6661" width="9.625" style="247" customWidth="1"/>
    <col min="6662" max="6662" width="10.625" style="247" customWidth="1"/>
    <col min="6663" max="6667" width="9.625" style="247" customWidth="1"/>
    <col min="6668" max="6912" width="9" style="247"/>
    <col min="6913" max="6913" width="9" style="247" bestFit="1" customWidth="1"/>
    <col min="6914" max="6914" width="4.875" style="247" customWidth="1"/>
    <col min="6915" max="6915" width="3.25" style="247" customWidth="1"/>
    <col min="6916" max="6916" width="13.75" style="247" customWidth="1"/>
    <col min="6917" max="6917" width="9.625" style="247" customWidth="1"/>
    <col min="6918" max="6918" width="10.625" style="247" customWidth="1"/>
    <col min="6919" max="6923" width="9.625" style="247" customWidth="1"/>
    <col min="6924" max="7168" width="9" style="247"/>
    <col min="7169" max="7169" width="9" style="247" bestFit="1" customWidth="1"/>
    <col min="7170" max="7170" width="4.875" style="247" customWidth="1"/>
    <col min="7171" max="7171" width="3.25" style="247" customWidth="1"/>
    <col min="7172" max="7172" width="13.75" style="247" customWidth="1"/>
    <col min="7173" max="7173" width="9.625" style="247" customWidth="1"/>
    <col min="7174" max="7174" width="10.625" style="247" customWidth="1"/>
    <col min="7175" max="7179" width="9.625" style="247" customWidth="1"/>
    <col min="7180" max="7424" width="9" style="247"/>
    <col min="7425" max="7425" width="9" style="247" bestFit="1" customWidth="1"/>
    <col min="7426" max="7426" width="4.875" style="247" customWidth="1"/>
    <col min="7427" max="7427" width="3.25" style="247" customWidth="1"/>
    <col min="7428" max="7428" width="13.75" style="247" customWidth="1"/>
    <col min="7429" max="7429" width="9.625" style="247" customWidth="1"/>
    <col min="7430" max="7430" width="10.625" style="247" customWidth="1"/>
    <col min="7431" max="7435" width="9.625" style="247" customWidth="1"/>
    <col min="7436" max="7680" width="9" style="247"/>
    <col min="7681" max="7681" width="9" style="247" bestFit="1" customWidth="1"/>
    <col min="7682" max="7682" width="4.875" style="247" customWidth="1"/>
    <col min="7683" max="7683" width="3.25" style="247" customWidth="1"/>
    <col min="7684" max="7684" width="13.75" style="247" customWidth="1"/>
    <col min="7685" max="7685" width="9.625" style="247" customWidth="1"/>
    <col min="7686" max="7686" width="10.625" style="247" customWidth="1"/>
    <col min="7687" max="7691" width="9.625" style="247" customWidth="1"/>
    <col min="7692" max="7936" width="9" style="247"/>
    <col min="7937" max="7937" width="9" style="247" bestFit="1" customWidth="1"/>
    <col min="7938" max="7938" width="4.875" style="247" customWidth="1"/>
    <col min="7939" max="7939" width="3.25" style="247" customWidth="1"/>
    <col min="7940" max="7940" width="13.75" style="247" customWidth="1"/>
    <col min="7941" max="7941" width="9.625" style="247" customWidth="1"/>
    <col min="7942" max="7942" width="10.625" style="247" customWidth="1"/>
    <col min="7943" max="7947" width="9.625" style="247" customWidth="1"/>
    <col min="7948" max="8192" width="9" style="247"/>
    <col min="8193" max="8193" width="9" style="247" bestFit="1" customWidth="1"/>
    <col min="8194" max="8194" width="4.875" style="247" customWidth="1"/>
    <col min="8195" max="8195" width="3.25" style="247" customWidth="1"/>
    <col min="8196" max="8196" width="13.75" style="247" customWidth="1"/>
    <col min="8197" max="8197" width="9.625" style="247" customWidth="1"/>
    <col min="8198" max="8198" width="10.625" style="247" customWidth="1"/>
    <col min="8199" max="8203" width="9.625" style="247" customWidth="1"/>
    <col min="8204" max="8448" width="9" style="247"/>
    <col min="8449" max="8449" width="9" style="247" bestFit="1" customWidth="1"/>
    <col min="8450" max="8450" width="4.875" style="247" customWidth="1"/>
    <col min="8451" max="8451" width="3.25" style="247" customWidth="1"/>
    <col min="8452" max="8452" width="13.75" style="247" customWidth="1"/>
    <col min="8453" max="8453" width="9.625" style="247" customWidth="1"/>
    <col min="8454" max="8454" width="10.625" style="247" customWidth="1"/>
    <col min="8455" max="8459" width="9.625" style="247" customWidth="1"/>
    <col min="8460" max="8704" width="9" style="247"/>
    <col min="8705" max="8705" width="9" style="247" bestFit="1" customWidth="1"/>
    <col min="8706" max="8706" width="4.875" style="247" customWidth="1"/>
    <col min="8707" max="8707" width="3.25" style="247" customWidth="1"/>
    <col min="8708" max="8708" width="13.75" style="247" customWidth="1"/>
    <col min="8709" max="8709" width="9.625" style="247" customWidth="1"/>
    <col min="8710" max="8710" width="10.625" style="247" customWidth="1"/>
    <col min="8711" max="8715" width="9.625" style="247" customWidth="1"/>
    <col min="8716" max="8960" width="9" style="247"/>
    <col min="8961" max="8961" width="9" style="247" bestFit="1" customWidth="1"/>
    <col min="8962" max="8962" width="4.875" style="247" customWidth="1"/>
    <col min="8963" max="8963" width="3.25" style="247" customWidth="1"/>
    <col min="8964" max="8964" width="13.75" style="247" customWidth="1"/>
    <col min="8965" max="8965" width="9.625" style="247" customWidth="1"/>
    <col min="8966" max="8966" width="10.625" style="247" customWidth="1"/>
    <col min="8967" max="8971" width="9.625" style="247" customWidth="1"/>
    <col min="8972" max="9216" width="9" style="247"/>
    <col min="9217" max="9217" width="9" style="247" bestFit="1" customWidth="1"/>
    <col min="9218" max="9218" width="4.875" style="247" customWidth="1"/>
    <col min="9219" max="9219" width="3.25" style="247" customWidth="1"/>
    <col min="9220" max="9220" width="13.75" style="247" customWidth="1"/>
    <col min="9221" max="9221" width="9.625" style="247" customWidth="1"/>
    <col min="9222" max="9222" width="10.625" style="247" customWidth="1"/>
    <col min="9223" max="9227" width="9.625" style="247" customWidth="1"/>
    <col min="9228" max="9472" width="9" style="247"/>
    <col min="9473" max="9473" width="9" style="247" bestFit="1" customWidth="1"/>
    <col min="9474" max="9474" width="4.875" style="247" customWidth="1"/>
    <col min="9475" max="9475" width="3.25" style="247" customWidth="1"/>
    <col min="9476" max="9476" width="13.75" style="247" customWidth="1"/>
    <col min="9477" max="9477" width="9.625" style="247" customWidth="1"/>
    <col min="9478" max="9478" width="10.625" style="247" customWidth="1"/>
    <col min="9479" max="9483" width="9.625" style="247" customWidth="1"/>
    <col min="9484" max="9728" width="9" style="247"/>
    <col min="9729" max="9729" width="9" style="247" bestFit="1" customWidth="1"/>
    <col min="9730" max="9730" width="4.875" style="247" customWidth="1"/>
    <col min="9731" max="9731" width="3.25" style="247" customWidth="1"/>
    <col min="9732" max="9732" width="13.75" style="247" customWidth="1"/>
    <col min="9733" max="9733" width="9.625" style="247" customWidth="1"/>
    <col min="9734" max="9734" width="10.625" style="247" customWidth="1"/>
    <col min="9735" max="9739" width="9.625" style="247" customWidth="1"/>
    <col min="9740" max="9984" width="9" style="247"/>
    <col min="9985" max="9985" width="9" style="247" bestFit="1" customWidth="1"/>
    <col min="9986" max="9986" width="4.875" style="247" customWidth="1"/>
    <col min="9987" max="9987" width="3.25" style="247" customWidth="1"/>
    <col min="9988" max="9988" width="13.75" style="247" customWidth="1"/>
    <col min="9989" max="9989" width="9.625" style="247" customWidth="1"/>
    <col min="9990" max="9990" width="10.625" style="247" customWidth="1"/>
    <col min="9991" max="9995" width="9.625" style="247" customWidth="1"/>
    <col min="9996" max="10240" width="9" style="247"/>
    <col min="10241" max="10241" width="9" style="247" bestFit="1" customWidth="1"/>
    <col min="10242" max="10242" width="4.875" style="247" customWidth="1"/>
    <col min="10243" max="10243" width="3.25" style="247" customWidth="1"/>
    <col min="10244" max="10244" width="13.75" style="247" customWidth="1"/>
    <col min="10245" max="10245" width="9.625" style="247" customWidth="1"/>
    <col min="10246" max="10246" width="10.625" style="247" customWidth="1"/>
    <col min="10247" max="10251" width="9.625" style="247" customWidth="1"/>
    <col min="10252" max="10496" width="9" style="247"/>
    <col min="10497" max="10497" width="9" style="247" bestFit="1" customWidth="1"/>
    <col min="10498" max="10498" width="4.875" style="247" customWidth="1"/>
    <col min="10499" max="10499" width="3.25" style="247" customWidth="1"/>
    <col min="10500" max="10500" width="13.75" style="247" customWidth="1"/>
    <col min="10501" max="10501" width="9.625" style="247" customWidth="1"/>
    <col min="10502" max="10502" width="10.625" style="247" customWidth="1"/>
    <col min="10503" max="10507" width="9.625" style="247" customWidth="1"/>
    <col min="10508" max="10752" width="9" style="247"/>
    <col min="10753" max="10753" width="9" style="247" bestFit="1" customWidth="1"/>
    <col min="10754" max="10754" width="4.875" style="247" customWidth="1"/>
    <col min="10755" max="10755" width="3.25" style="247" customWidth="1"/>
    <col min="10756" max="10756" width="13.75" style="247" customWidth="1"/>
    <col min="10757" max="10757" width="9.625" style="247" customWidth="1"/>
    <col min="10758" max="10758" width="10.625" style="247" customWidth="1"/>
    <col min="10759" max="10763" width="9.625" style="247" customWidth="1"/>
    <col min="10764" max="11008" width="9" style="247"/>
    <col min="11009" max="11009" width="9" style="247" bestFit="1" customWidth="1"/>
    <col min="11010" max="11010" width="4.875" style="247" customWidth="1"/>
    <col min="11011" max="11011" width="3.25" style="247" customWidth="1"/>
    <col min="11012" max="11012" width="13.75" style="247" customWidth="1"/>
    <col min="11013" max="11013" width="9.625" style="247" customWidth="1"/>
    <col min="11014" max="11014" width="10.625" style="247" customWidth="1"/>
    <col min="11015" max="11019" width="9.625" style="247" customWidth="1"/>
    <col min="11020" max="11264" width="9" style="247"/>
    <col min="11265" max="11265" width="9" style="247" bestFit="1" customWidth="1"/>
    <col min="11266" max="11266" width="4.875" style="247" customWidth="1"/>
    <col min="11267" max="11267" width="3.25" style="247" customWidth="1"/>
    <col min="11268" max="11268" width="13.75" style="247" customWidth="1"/>
    <col min="11269" max="11269" width="9.625" style="247" customWidth="1"/>
    <col min="11270" max="11270" width="10.625" style="247" customWidth="1"/>
    <col min="11271" max="11275" width="9.625" style="247" customWidth="1"/>
    <col min="11276" max="11520" width="9" style="247"/>
    <col min="11521" max="11521" width="9" style="247" bestFit="1" customWidth="1"/>
    <col min="11522" max="11522" width="4.875" style="247" customWidth="1"/>
    <col min="11523" max="11523" width="3.25" style="247" customWidth="1"/>
    <col min="11524" max="11524" width="13.75" style="247" customWidth="1"/>
    <col min="11525" max="11525" width="9.625" style="247" customWidth="1"/>
    <col min="11526" max="11526" width="10.625" style="247" customWidth="1"/>
    <col min="11527" max="11531" width="9.625" style="247" customWidth="1"/>
    <col min="11532" max="11776" width="9" style="247"/>
    <col min="11777" max="11777" width="9" style="247" bestFit="1" customWidth="1"/>
    <col min="11778" max="11778" width="4.875" style="247" customWidth="1"/>
    <col min="11779" max="11779" width="3.25" style="247" customWidth="1"/>
    <col min="11780" max="11780" width="13.75" style="247" customWidth="1"/>
    <col min="11781" max="11781" width="9.625" style="247" customWidth="1"/>
    <col min="11782" max="11782" width="10.625" style="247" customWidth="1"/>
    <col min="11783" max="11787" width="9.625" style="247" customWidth="1"/>
    <col min="11788" max="12032" width="9" style="247"/>
    <col min="12033" max="12033" width="9" style="247" bestFit="1" customWidth="1"/>
    <col min="12034" max="12034" width="4.875" style="247" customWidth="1"/>
    <col min="12035" max="12035" width="3.25" style="247" customWidth="1"/>
    <col min="12036" max="12036" width="13.75" style="247" customWidth="1"/>
    <col min="12037" max="12037" width="9.625" style="247" customWidth="1"/>
    <col min="12038" max="12038" width="10.625" style="247" customWidth="1"/>
    <col min="12039" max="12043" width="9.625" style="247" customWidth="1"/>
    <col min="12044" max="12288" width="9" style="247"/>
    <col min="12289" max="12289" width="9" style="247" bestFit="1" customWidth="1"/>
    <col min="12290" max="12290" width="4.875" style="247" customWidth="1"/>
    <col min="12291" max="12291" width="3.25" style="247" customWidth="1"/>
    <col min="12292" max="12292" width="13.75" style="247" customWidth="1"/>
    <col min="12293" max="12293" width="9.625" style="247" customWidth="1"/>
    <col min="12294" max="12294" width="10.625" style="247" customWidth="1"/>
    <col min="12295" max="12299" width="9.625" style="247" customWidth="1"/>
    <col min="12300" max="12544" width="9" style="247"/>
    <col min="12545" max="12545" width="9" style="247" bestFit="1" customWidth="1"/>
    <col min="12546" max="12546" width="4.875" style="247" customWidth="1"/>
    <col min="12547" max="12547" width="3.25" style="247" customWidth="1"/>
    <col min="12548" max="12548" width="13.75" style="247" customWidth="1"/>
    <col min="12549" max="12549" width="9.625" style="247" customWidth="1"/>
    <col min="12550" max="12550" width="10.625" style="247" customWidth="1"/>
    <col min="12551" max="12555" width="9.625" style="247" customWidth="1"/>
    <col min="12556" max="12800" width="9" style="247"/>
    <col min="12801" max="12801" width="9" style="247" bestFit="1" customWidth="1"/>
    <col min="12802" max="12802" width="4.875" style="247" customWidth="1"/>
    <col min="12803" max="12803" width="3.25" style="247" customWidth="1"/>
    <col min="12804" max="12804" width="13.75" style="247" customWidth="1"/>
    <col min="12805" max="12805" width="9.625" style="247" customWidth="1"/>
    <col min="12806" max="12806" width="10.625" style="247" customWidth="1"/>
    <col min="12807" max="12811" width="9.625" style="247" customWidth="1"/>
    <col min="12812" max="13056" width="9" style="247"/>
    <col min="13057" max="13057" width="9" style="247" bestFit="1" customWidth="1"/>
    <col min="13058" max="13058" width="4.875" style="247" customWidth="1"/>
    <col min="13059" max="13059" width="3.25" style="247" customWidth="1"/>
    <col min="13060" max="13060" width="13.75" style="247" customWidth="1"/>
    <col min="13061" max="13061" width="9.625" style="247" customWidth="1"/>
    <col min="13062" max="13062" width="10.625" style="247" customWidth="1"/>
    <col min="13063" max="13067" width="9.625" style="247" customWidth="1"/>
    <col min="13068" max="13312" width="9" style="247"/>
    <col min="13313" max="13313" width="9" style="247" bestFit="1" customWidth="1"/>
    <col min="13314" max="13314" width="4.875" style="247" customWidth="1"/>
    <col min="13315" max="13315" width="3.25" style="247" customWidth="1"/>
    <col min="13316" max="13316" width="13.75" style="247" customWidth="1"/>
    <col min="13317" max="13317" width="9.625" style="247" customWidth="1"/>
    <col min="13318" max="13318" width="10.625" style="247" customWidth="1"/>
    <col min="13319" max="13323" width="9.625" style="247" customWidth="1"/>
    <col min="13324" max="13568" width="9" style="247"/>
    <col min="13569" max="13569" width="9" style="247" bestFit="1" customWidth="1"/>
    <col min="13570" max="13570" width="4.875" style="247" customWidth="1"/>
    <col min="13571" max="13571" width="3.25" style="247" customWidth="1"/>
    <col min="13572" max="13572" width="13.75" style="247" customWidth="1"/>
    <col min="13573" max="13573" width="9.625" style="247" customWidth="1"/>
    <col min="13574" max="13574" width="10.625" style="247" customWidth="1"/>
    <col min="13575" max="13579" width="9.625" style="247" customWidth="1"/>
    <col min="13580" max="13824" width="9" style="247"/>
    <col min="13825" max="13825" width="9" style="247" bestFit="1" customWidth="1"/>
    <col min="13826" max="13826" width="4.875" style="247" customWidth="1"/>
    <col min="13827" max="13827" width="3.25" style="247" customWidth="1"/>
    <col min="13828" max="13828" width="13.75" style="247" customWidth="1"/>
    <col min="13829" max="13829" width="9.625" style="247" customWidth="1"/>
    <col min="13830" max="13830" width="10.625" style="247" customWidth="1"/>
    <col min="13831" max="13835" width="9.625" style="247" customWidth="1"/>
    <col min="13836" max="14080" width="9" style="247"/>
    <col min="14081" max="14081" width="9" style="247" bestFit="1" customWidth="1"/>
    <col min="14082" max="14082" width="4.875" style="247" customWidth="1"/>
    <col min="14083" max="14083" width="3.25" style="247" customWidth="1"/>
    <col min="14084" max="14084" width="13.75" style="247" customWidth="1"/>
    <col min="14085" max="14085" width="9.625" style="247" customWidth="1"/>
    <col min="14086" max="14086" width="10.625" style="247" customWidth="1"/>
    <col min="14087" max="14091" width="9.625" style="247" customWidth="1"/>
    <col min="14092" max="14336" width="9" style="247"/>
    <col min="14337" max="14337" width="9" style="247" bestFit="1" customWidth="1"/>
    <col min="14338" max="14338" width="4.875" style="247" customWidth="1"/>
    <col min="14339" max="14339" width="3.25" style="247" customWidth="1"/>
    <col min="14340" max="14340" width="13.75" style="247" customWidth="1"/>
    <col min="14341" max="14341" width="9.625" style="247" customWidth="1"/>
    <col min="14342" max="14342" width="10.625" style="247" customWidth="1"/>
    <col min="14343" max="14347" width="9.625" style="247" customWidth="1"/>
    <col min="14348" max="14592" width="9" style="247"/>
    <col min="14593" max="14593" width="9" style="247" bestFit="1" customWidth="1"/>
    <col min="14594" max="14594" width="4.875" style="247" customWidth="1"/>
    <col min="14595" max="14595" width="3.25" style="247" customWidth="1"/>
    <col min="14596" max="14596" width="13.75" style="247" customWidth="1"/>
    <col min="14597" max="14597" width="9.625" style="247" customWidth="1"/>
    <col min="14598" max="14598" width="10.625" style="247" customWidth="1"/>
    <col min="14599" max="14603" width="9.625" style="247" customWidth="1"/>
    <col min="14604" max="14848" width="9" style="247"/>
    <col min="14849" max="14849" width="9" style="247" bestFit="1" customWidth="1"/>
    <col min="14850" max="14850" width="4.875" style="247" customWidth="1"/>
    <col min="14851" max="14851" width="3.25" style="247" customWidth="1"/>
    <col min="14852" max="14852" width="13.75" style="247" customWidth="1"/>
    <col min="14853" max="14853" width="9.625" style="247" customWidth="1"/>
    <col min="14854" max="14854" width="10.625" style="247" customWidth="1"/>
    <col min="14855" max="14859" width="9.625" style="247" customWidth="1"/>
    <col min="14860" max="15104" width="9" style="247"/>
    <col min="15105" max="15105" width="9" style="247" bestFit="1" customWidth="1"/>
    <col min="15106" max="15106" width="4.875" style="247" customWidth="1"/>
    <col min="15107" max="15107" width="3.25" style="247" customWidth="1"/>
    <col min="15108" max="15108" width="13.75" style="247" customWidth="1"/>
    <col min="15109" max="15109" width="9.625" style="247" customWidth="1"/>
    <col min="15110" max="15110" width="10.625" style="247" customWidth="1"/>
    <col min="15111" max="15115" width="9.625" style="247" customWidth="1"/>
    <col min="15116" max="15360" width="9" style="247"/>
    <col min="15361" max="15361" width="9" style="247" bestFit="1" customWidth="1"/>
    <col min="15362" max="15362" width="4.875" style="247" customWidth="1"/>
    <col min="15363" max="15363" width="3.25" style="247" customWidth="1"/>
    <col min="15364" max="15364" width="13.75" style="247" customWidth="1"/>
    <col min="15365" max="15365" width="9.625" style="247" customWidth="1"/>
    <col min="15366" max="15366" width="10.625" style="247" customWidth="1"/>
    <col min="15367" max="15371" width="9.625" style="247" customWidth="1"/>
    <col min="15372" max="15616" width="9" style="247"/>
    <col min="15617" max="15617" width="9" style="247" bestFit="1" customWidth="1"/>
    <col min="15618" max="15618" width="4.875" style="247" customWidth="1"/>
    <col min="15619" max="15619" width="3.25" style="247" customWidth="1"/>
    <col min="15620" max="15620" width="13.75" style="247" customWidth="1"/>
    <col min="15621" max="15621" width="9.625" style="247" customWidth="1"/>
    <col min="15622" max="15622" width="10.625" style="247" customWidth="1"/>
    <col min="15623" max="15627" width="9.625" style="247" customWidth="1"/>
    <col min="15628" max="15872" width="9" style="247"/>
    <col min="15873" max="15873" width="9" style="247" bestFit="1" customWidth="1"/>
    <col min="15874" max="15874" width="4.875" style="247" customWidth="1"/>
    <col min="15875" max="15875" width="3.25" style="247" customWidth="1"/>
    <col min="15876" max="15876" width="13.75" style="247" customWidth="1"/>
    <col min="15877" max="15877" width="9.625" style="247" customWidth="1"/>
    <col min="15878" max="15878" width="10.625" style="247" customWidth="1"/>
    <col min="15879" max="15883" width="9.625" style="247" customWidth="1"/>
    <col min="15884" max="16128" width="9" style="247"/>
    <col min="16129" max="16129" width="9" style="247" bestFit="1" customWidth="1"/>
    <col min="16130" max="16130" width="4.875" style="247" customWidth="1"/>
    <col min="16131" max="16131" width="3.25" style="247" customWidth="1"/>
    <col min="16132" max="16132" width="13.75" style="247" customWidth="1"/>
    <col min="16133" max="16133" width="9.625" style="247" customWidth="1"/>
    <col min="16134" max="16134" width="10.625" style="247" customWidth="1"/>
    <col min="16135" max="16139" width="9.625" style="247" customWidth="1"/>
    <col min="16140" max="16384" width="9" style="247"/>
  </cols>
  <sheetData>
    <row r="1" spans="1:33" ht="14.65" customHeight="1">
      <c r="A1" s="606"/>
      <c r="B1" s="606"/>
      <c r="C1" s="606"/>
      <c r="D1" s="606"/>
      <c r="E1" s="766" t="s">
        <v>958</v>
      </c>
      <c r="F1" s="767"/>
      <c r="G1" s="766"/>
      <c r="H1" s="766"/>
      <c r="I1" s="766"/>
      <c r="J1" s="766"/>
      <c r="K1" s="766"/>
      <c r="L1" s="606"/>
      <c r="M1" s="606"/>
      <c r="N1" s="606"/>
      <c r="O1" s="606"/>
    </row>
    <row r="2" spans="1:33" ht="14.65" customHeight="1">
      <c r="A2" s="269" t="s">
        <v>618</v>
      </c>
      <c r="B2" s="269"/>
      <c r="C2" s="269"/>
      <c r="D2" s="765"/>
      <c r="E2" s="764"/>
      <c r="F2" s="764"/>
      <c r="G2" s="765"/>
      <c r="H2" s="765"/>
      <c r="I2" s="765"/>
      <c r="J2" s="765"/>
      <c r="K2" s="765"/>
      <c r="L2" s="765"/>
      <c r="M2" s="765"/>
      <c r="N2" s="765"/>
      <c r="O2" s="765"/>
    </row>
    <row r="3" spans="1:33" ht="14.65" customHeight="1">
      <c r="A3" s="247" t="s">
        <v>619</v>
      </c>
      <c r="D3" s="765"/>
      <c r="E3" s="764"/>
      <c r="F3" s="764"/>
      <c r="G3" s="765"/>
      <c r="H3" s="765"/>
      <c r="I3" s="765"/>
      <c r="J3" s="1715" t="s">
        <v>67</v>
      </c>
      <c r="K3" s="1715"/>
      <c r="L3" s="764"/>
      <c r="M3" s="765"/>
    </row>
    <row r="4" spans="1:33" ht="14.65" customHeight="1">
      <c r="A4" s="1474" t="s">
        <v>620</v>
      </c>
      <c r="B4" s="1474"/>
      <c r="C4" s="1477"/>
      <c r="D4" s="1542" t="s">
        <v>621</v>
      </c>
      <c r="E4" s="282"/>
      <c r="F4" s="1542" t="s">
        <v>622</v>
      </c>
      <c r="G4" s="768"/>
      <c r="H4" s="1470" t="s">
        <v>623</v>
      </c>
      <c r="I4" s="1471"/>
      <c r="J4" s="1471"/>
      <c r="K4" s="1471"/>
    </row>
    <row r="5" spans="1:33" ht="14.65" customHeight="1">
      <c r="A5" s="1580"/>
      <c r="B5" s="1580"/>
      <c r="C5" s="1581"/>
      <c r="D5" s="1716"/>
      <c r="E5" s="769"/>
      <c r="F5" s="1717"/>
      <c r="G5" s="770"/>
      <c r="H5" s="1473" t="s">
        <v>624</v>
      </c>
      <c r="I5" s="771"/>
      <c r="J5" s="1473" t="s">
        <v>625</v>
      </c>
      <c r="K5" s="284"/>
    </row>
    <row r="6" spans="1:33" ht="14.65" customHeight="1">
      <c r="A6" s="1580"/>
      <c r="B6" s="1580"/>
      <c r="C6" s="1581"/>
      <c r="D6" s="1716"/>
      <c r="E6" s="1711" t="s">
        <v>626</v>
      </c>
      <c r="F6" s="1718"/>
      <c r="G6" s="1711" t="s">
        <v>627</v>
      </c>
      <c r="H6" s="1716"/>
      <c r="I6" s="1720" t="s">
        <v>628</v>
      </c>
      <c r="J6" s="1716"/>
      <c r="K6" s="1711" t="s">
        <v>628</v>
      </c>
    </row>
    <row r="7" spans="1:33" ht="14.65" customHeight="1">
      <c r="A7" s="1510"/>
      <c r="B7" s="1510"/>
      <c r="C7" s="1511"/>
      <c r="D7" s="1509"/>
      <c r="E7" s="1712"/>
      <c r="F7" s="1719"/>
      <c r="G7" s="1712"/>
      <c r="H7" s="1509"/>
      <c r="I7" s="1721"/>
      <c r="J7" s="1509"/>
      <c r="K7" s="1712"/>
    </row>
    <row r="8" spans="1:33" ht="14.65" customHeight="1">
      <c r="A8" s="1713" t="s">
        <v>629</v>
      </c>
      <c r="B8" s="1713"/>
      <c r="C8" s="1714"/>
      <c r="D8" s="1273">
        <v>1421595</v>
      </c>
      <c r="E8" s="1274">
        <v>-0.1</v>
      </c>
      <c r="F8" s="1275">
        <v>30.7</v>
      </c>
      <c r="G8" s="1275">
        <v>0.3</v>
      </c>
      <c r="H8" s="1275">
        <v>2.14</v>
      </c>
      <c r="I8" s="1274">
        <v>-0.7</v>
      </c>
      <c r="J8" s="1275">
        <v>1.94</v>
      </c>
      <c r="K8" s="1274">
        <v>-0.24</v>
      </c>
    </row>
    <row r="9" spans="1:33" ht="14.65" customHeight="1">
      <c r="A9" s="1276"/>
      <c r="B9" s="1276"/>
      <c r="C9" s="1276"/>
      <c r="D9" s="1277"/>
      <c r="E9" s="1278"/>
      <c r="F9" s="1279"/>
      <c r="G9" s="1279"/>
      <c r="H9" s="1280"/>
      <c r="I9" s="1280"/>
      <c r="J9" s="1281"/>
      <c r="K9" s="1280"/>
    </row>
    <row r="10" spans="1:33" ht="14.65" customHeight="1">
      <c r="A10" s="1703" t="s">
        <v>421</v>
      </c>
      <c r="B10" s="1701"/>
      <c r="C10" s="1702"/>
      <c r="D10" s="1282">
        <v>62805</v>
      </c>
      <c r="E10" s="1283">
        <v>-2.4</v>
      </c>
      <c r="F10" s="1280">
        <v>13.8</v>
      </c>
      <c r="G10" s="1280">
        <v>6</v>
      </c>
      <c r="H10" s="1280">
        <v>2.35</v>
      </c>
      <c r="I10" s="1279">
        <v>0.78</v>
      </c>
      <c r="J10" s="1279">
        <v>1.28</v>
      </c>
      <c r="K10" s="1279">
        <v>-0.4</v>
      </c>
    </row>
    <row r="11" spans="1:33" ht="14.65" customHeight="1">
      <c r="A11" s="1703" t="s">
        <v>422</v>
      </c>
      <c r="B11" s="1701"/>
      <c r="C11" s="1702"/>
      <c r="D11" s="1282">
        <v>384125</v>
      </c>
      <c r="E11" s="1283">
        <v>1.5</v>
      </c>
      <c r="F11" s="1280">
        <v>11.6</v>
      </c>
      <c r="G11" s="1280">
        <v>-2.6</v>
      </c>
      <c r="H11" s="1280">
        <v>1.31</v>
      </c>
      <c r="I11" s="1279">
        <v>-0.6</v>
      </c>
      <c r="J11" s="1280">
        <v>1.27</v>
      </c>
      <c r="K11" s="1279">
        <v>0.25</v>
      </c>
    </row>
    <row r="12" spans="1:33" ht="14.65" customHeight="1">
      <c r="A12" s="1710" t="s">
        <v>423</v>
      </c>
      <c r="B12" s="1708"/>
      <c r="C12" s="1709"/>
      <c r="D12" s="1282">
        <v>7324</v>
      </c>
      <c r="E12" s="1283">
        <v>3.1</v>
      </c>
      <c r="F12" s="1280">
        <v>7.9</v>
      </c>
      <c r="G12" s="1280">
        <v>-0.4</v>
      </c>
      <c r="H12" s="1280">
        <v>4.0999999999999996</v>
      </c>
      <c r="I12" s="1279">
        <v>3.96</v>
      </c>
      <c r="J12" s="1280">
        <v>0.18</v>
      </c>
      <c r="K12" s="1279">
        <v>-0.73</v>
      </c>
    </row>
    <row r="13" spans="1:33" ht="14.65" customHeight="1">
      <c r="A13" s="1703" t="s">
        <v>424</v>
      </c>
      <c r="B13" s="1701"/>
      <c r="C13" s="1702"/>
      <c r="D13" s="1282">
        <v>16880</v>
      </c>
      <c r="E13" s="1283">
        <v>-6.1</v>
      </c>
      <c r="F13" s="1280">
        <v>2.5</v>
      </c>
      <c r="G13" s="1280">
        <v>-1.2</v>
      </c>
      <c r="H13" s="1280">
        <v>1.27</v>
      </c>
      <c r="I13" s="1279">
        <v>-1.1100000000000001</v>
      </c>
      <c r="J13" s="1280">
        <v>0.69</v>
      </c>
      <c r="K13" s="1279">
        <v>-1.1599999999999999</v>
      </c>
    </row>
    <row r="14" spans="1:33" ht="14.65" customHeight="1">
      <c r="A14" s="1703" t="s">
        <v>630</v>
      </c>
      <c r="B14" s="1701"/>
      <c r="C14" s="1702"/>
      <c r="D14" s="1282">
        <v>88372</v>
      </c>
      <c r="E14" s="1283">
        <v>-2.7</v>
      </c>
      <c r="F14" s="1280">
        <v>26.8</v>
      </c>
      <c r="G14" s="1280">
        <v>3.4</v>
      </c>
      <c r="H14" s="1280">
        <v>1.63</v>
      </c>
      <c r="I14" s="1279">
        <v>0.44</v>
      </c>
      <c r="J14" s="1280">
        <v>1.67</v>
      </c>
      <c r="K14" s="1279">
        <v>-0.42</v>
      </c>
      <c r="L14" s="98"/>
      <c r="M14" s="98"/>
      <c r="N14" s="98"/>
      <c r="O14" s="98"/>
      <c r="P14" s="98"/>
      <c r="Q14" s="98"/>
      <c r="R14" s="98"/>
      <c r="S14" s="98"/>
      <c r="T14" s="98"/>
      <c r="U14" s="98"/>
      <c r="V14" s="98"/>
      <c r="W14" s="98"/>
      <c r="X14" s="98"/>
      <c r="Y14" s="98"/>
      <c r="Z14" s="98"/>
      <c r="AA14" s="98"/>
      <c r="AB14" s="98"/>
      <c r="AC14" s="98"/>
      <c r="AD14" s="98"/>
      <c r="AE14" s="98"/>
      <c r="AF14" s="98"/>
      <c r="AG14" s="98"/>
    </row>
    <row r="15" spans="1:33" ht="14.65" customHeight="1">
      <c r="A15" s="1703" t="s">
        <v>631</v>
      </c>
      <c r="B15" s="1701"/>
      <c r="C15" s="1702"/>
      <c r="D15" s="1282">
        <v>217709</v>
      </c>
      <c r="E15" s="1283">
        <v>-2.9</v>
      </c>
      <c r="F15" s="1280">
        <v>52.8</v>
      </c>
      <c r="G15" s="1280">
        <v>4.5999999999999996</v>
      </c>
      <c r="H15" s="1280">
        <v>3.14</v>
      </c>
      <c r="I15" s="1279">
        <v>0.51</v>
      </c>
      <c r="J15" s="1280">
        <v>3.73</v>
      </c>
      <c r="K15" s="1279">
        <v>1.07</v>
      </c>
    </row>
    <row r="16" spans="1:33" ht="14.65" customHeight="1">
      <c r="A16" s="1703" t="s">
        <v>632</v>
      </c>
      <c r="B16" s="1701"/>
      <c r="C16" s="1702"/>
      <c r="D16" s="1282">
        <v>28296</v>
      </c>
      <c r="E16" s="1283">
        <v>-2.8</v>
      </c>
      <c r="F16" s="1280">
        <v>12.3</v>
      </c>
      <c r="G16" s="1280">
        <v>-3.2</v>
      </c>
      <c r="H16" s="1280">
        <v>0.75</v>
      </c>
      <c r="I16" s="1279">
        <v>-0.11</v>
      </c>
      <c r="J16" s="1280">
        <v>1.06</v>
      </c>
      <c r="K16" s="1279">
        <v>0.12</v>
      </c>
    </row>
    <row r="17" spans="1:79" ht="14.65" customHeight="1">
      <c r="A17" s="1707" t="s">
        <v>633</v>
      </c>
      <c r="B17" s="1701"/>
      <c r="C17" s="1702"/>
      <c r="D17" s="1282">
        <v>11806</v>
      </c>
      <c r="E17" s="1283">
        <v>-8.9</v>
      </c>
      <c r="F17" s="1280">
        <v>34.4</v>
      </c>
      <c r="G17" s="1280">
        <v>-1</v>
      </c>
      <c r="H17" s="1280">
        <v>1.5</v>
      </c>
      <c r="I17" s="1279">
        <v>0.24</v>
      </c>
      <c r="J17" s="1280">
        <v>5.13</v>
      </c>
      <c r="K17" s="1279">
        <v>1.83</v>
      </c>
    </row>
    <row r="18" spans="1:79" ht="14.65" customHeight="1">
      <c r="A18" s="1707" t="s">
        <v>634</v>
      </c>
      <c r="B18" s="1701"/>
      <c r="C18" s="1702"/>
      <c r="D18" s="1282">
        <v>30490</v>
      </c>
      <c r="E18" s="1283">
        <v>-5.5</v>
      </c>
      <c r="F18" s="1280">
        <v>11.7</v>
      </c>
      <c r="G18" s="1280">
        <v>1.8</v>
      </c>
      <c r="H18" s="1280">
        <v>0.73</v>
      </c>
      <c r="I18" s="1279">
        <v>-0.45</v>
      </c>
      <c r="J18" s="1280">
        <v>0.53</v>
      </c>
      <c r="K18" s="1279">
        <v>-0.56999999999999995</v>
      </c>
    </row>
    <row r="19" spans="1:79" ht="14.65" customHeight="1">
      <c r="A19" s="1700" t="s">
        <v>635</v>
      </c>
      <c r="B19" s="1701"/>
      <c r="C19" s="1702"/>
      <c r="D19" s="1282">
        <v>113445</v>
      </c>
      <c r="E19" s="1283">
        <v>-0.9</v>
      </c>
      <c r="F19" s="1280">
        <v>72.400000000000006</v>
      </c>
      <c r="G19" s="1280">
        <v>0.7</v>
      </c>
      <c r="H19" s="1280">
        <v>4.74</v>
      </c>
      <c r="I19" s="1279">
        <v>-0.63</v>
      </c>
      <c r="J19" s="1280">
        <v>3.89</v>
      </c>
      <c r="K19" s="1279">
        <v>1.26</v>
      </c>
    </row>
    <row r="20" spans="1:79" ht="15.75" customHeight="1">
      <c r="A20" s="1707" t="s">
        <v>980</v>
      </c>
      <c r="B20" s="1708"/>
      <c r="C20" s="1709"/>
      <c r="D20" s="1282">
        <v>40796</v>
      </c>
      <c r="E20" s="1283">
        <v>0.9</v>
      </c>
      <c r="F20" s="1280">
        <v>55.4</v>
      </c>
      <c r="G20" s="1280">
        <v>-0.3</v>
      </c>
      <c r="H20" s="1280">
        <v>3.84</v>
      </c>
      <c r="I20" s="1279">
        <v>-0.6</v>
      </c>
      <c r="J20" s="1280">
        <v>3.84</v>
      </c>
      <c r="K20" s="1279">
        <v>0.17</v>
      </c>
    </row>
    <row r="21" spans="1:79" ht="13.5">
      <c r="A21" s="1700" t="s">
        <v>981</v>
      </c>
      <c r="B21" s="1701"/>
      <c r="C21" s="1702"/>
      <c r="D21" s="1282">
        <v>97310</v>
      </c>
      <c r="E21" s="1283">
        <v>0.6</v>
      </c>
      <c r="F21" s="1280">
        <v>33</v>
      </c>
      <c r="G21" s="1280">
        <v>0.3</v>
      </c>
      <c r="H21" s="1280">
        <v>2.5099999999999998</v>
      </c>
      <c r="I21" s="1279">
        <v>-7.1</v>
      </c>
      <c r="J21" s="1280">
        <v>0.82</v>
      </c>
      <c r="K21" s="1279">
        <v>-5.84</v>
      </c>
    </row>
    <row r="22" spans="1:79" ht="13.5">
      <c r="A22" s="1703" t="s">
        <v>982</v>
      </c>
      <c r="B22" s="1701"/>
      <c r="C22" s="1702"/>
      <c r="D22" s="1282">
        <v>191285</v>
      </c>
      <c r="E22" s="1283">
        <v>1.2</v>
      </c>
      <c r="F22" s="1280">
        <v>30.5</v>
      </c>
      <c r="G22" s="1280">
        <v>-1.5</v>
      </c>
      <c r="H22" s="1280">
        <v>1.31</v>
      </c>
      <c r="I22" s="1279">
        <v>-0.86</v>
      </c>
      <c r="J22" s="1280">
        <v>1.01</v>
      </c>
      <c r="K22" s="1279">
        <v>-0.41</v>
      </c>
    </row>
    <row r="23" spans="1:79" ht="13.5">
      <c r="A23" s="1703" t="s">
        <v>434</v>
      </c>
      <c r="B23" s="1701"/>
      <c r="C23" s="1702"/>
      <c r="D23" s="1282">
        <v>13438</v>
      </c>
      <c r="E23" s="1283">
        <v>0.9</v>
      </c>
      <c r="F23" s="1280">
        <v>14.1</v>
      </c>
      <c r="G23" s="1280">
        <v>-1.5</v>
      </c>
      <c r="H23" s="1280">
        <v>0.94</v>
      </c>
      <c r="I23" s="1279">
        <v>0.79</v>
      </c>
      <c r="J23" s="1280">
        <v>0.43</v>
      </c>
      <c r="K23" s="1279">
        <v>-0.41</v>
      </c>
    </row>
    <row r="24" spans="1:79" ht="13.5">
      <c r="A24" s="1704" t="s">
        <v>983</v>
      </c>
      <c r="B24" s="1705"/>
      <c r="C24" s="1706"/>
      <c r="D24" s="1284">
        <v>117514</v>
      </c>
      <c r="E24" s="1285">
        <v>4.2</v>
      </c>
      <c r="F24" s="1286">
        <v>29.6</v>
      </c>
      <c r="G24" s="1286">
        <v>0.1</v>
      </c>
      <c r="H24" s="1286">
        <v>2.1800000000000002</v>
      </c>
      <c r="I24" s="1287">
        <v>-0.53</v>
      </c>
      <c r="J24" s="1286">
        <v>1.98</v>
      </c>
      <c r="K24" s="1287">
        <v>-0.89</v>
      </c>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98"/>
    </row>
  </sheetData>
  <mergeCells count="27">
    <mergeCell ref="K6:K7"/>
    <mergeCell ref="A8:C8"/>
    <mergeCell ref="J3:K3"/>
    <mergeCell ref="A4:C7"/>
    <mergeCell ref="D4:D7"/>
    <mergeCell ref="F4:F7"/>
    <mergeCell ref="H4:K4"/>
    <mergeCell ref="H5:H7"/>
    <mergeCell ref="J5:J7"/>
    <mergeCell ref="E6:E7"/>
    <mergeCell ref="G6:G7"/>
    <mergeCell ref="I6:I7"/>
    <mergeCell ref="A10:C10"/>
    <mergeCell ref="A11:C11"/>
    <mergeCell ref="A12:C12"/>
    <mergeCell ref="A13:C13"/>
    <mergeCell ref="A14:C14"/>
    <mergeCell ref="A21:C21"/>
    <mergeCell ref="A22:C22"/>
    <mergeCell ref="A23:C23"/>
    <mergeCell ref="A24:C24"/>
    <mergeCell ref="A15:C15"/>
    <mergeCell ref="A16:C16"/>
    <mergeCell ref="A17:C17"/>
    <mergeCell ref="A18:C18"/>
    <mergeCell ref="A19:C19"/>
    <mergeCell ref="A20:C20"/>
  </mergeCells>
  <phoneticPr fontId="1"/>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topLeftCell="A25" zoomScaleNormal="100" zoomScaleSheetLayoutView="100" workbookViewId="0">
      <selection activeCell="N49" sqref="N49"/>
    </sheetView>
  </sheetViews>
  <sheetFormatPr defaultRowHeight="12"/>
  <cols>
    <col min="1" max="1" width="10.625" style="558" customWidth="1"/>
    <col min="2" max="2" width="4.125" style="558" customWidth="1"/>
    <col min="3" max="3" width="3.625" style="558" customWidth="1"/>
    <col min="4" max="12" width="8.625" style="558" customWidth="1"/>
    <col min="13" max="256" width="9" style="558"/>
    <col min="257" max="257" width="10.625" style="558" customWidth="1"/>
    <col min="258" max="258" width="4.125" style="558" customWidth="1"/>
    <col min="259" max="259" width="3.625" style="558" customWidth="1"/>
    <col min="260" max="268" width="8.625" style="558" customWidth="1"/>
    <col min="269" max="512" width="9" style="558"/>
    <col min="513" max="513" width="10.625" style="558" customWidth="1"/>
    <col min="514" max="514" width="4.125" style="558" customWidth="1"/>
    <col min="515" max="515" width="3.625" style="558" customWidth="1"/>
    <col min="516" max="524" width="8.625" style="558" customWidth="1"/>
    <col min="525" max="768" width="9" style="558"/>
    <col min="769" max="769" width="10.625" style="558" customWidth="1"/>
    <col min="770" max="770" width="4.125" style="558" customWidth="1"/>
    <col min="771" max="771" width="3.625" style="558" customWidth="1"/>
    <col min="772" max="780" width="8.625" style="558" customWidth="1"/>
    <col min="781" max="1024" width="9" style="558"/>
    <col min="1025" max="1025" width="10.625" style="558" customWidth="1"/>
    <col min="1026" max="1026" width="4.125" style="558" customWidth="1"/>
    <col min="1027" max="1027" width="3.625" style="558" customWidth="1"/>
    <col min="1028" max="1036" width="8.625" style="558" customWidth="1"/>
    <col min="1037" max="1280" width="9" style="558"/>
    <col min="1281" max="1281" width="10.625" style="558" customWidth="1"/>
    <col min="1282" max="1282" width="4.125" style="558" customWidth="1"/>
    <col min="1283" max="1283" width="3.625" style="558" customWidth="1"/>
    <col min="1284" max="1292" width="8.625" style="558" customWidth="1"/>
    <col min="1293" max="1536" width="9" style="558"/>
    <col min="1537" max="1537" width="10.625" style="558" customWidth="1"/>
    <col min="1538" max="1538" width="4.125" style="558" customWidth="1"/>
    <col min="1539" max="1539" width="3.625" style="558" customWidth="1"/>
    <col min="1540" max="1548" width="8.625" style="558" customWidth="1"/>
    <col min="1549" max="1792" width="9" style="558"/>
    <col min="1793" max="1793" width="10.625" style="558" customWidth="1"/>
    <col min="1794" max="1794" width="4.125" style="558" customWidth="1"/>
    <col min="1795" max="1795" width="3.625" style="558" customWidth="1"/>
    <col min="1796" max="1804" width="8.625" style="558" customWidth="1"/>
    <col min="1805" max="2048" width="9" style="558"/>
    <col min="2049" max="2049" width="10.625" style="558" customWidth="1"/>
    <col min="2050" max="2050" width="4.125" style="558" customWidth="1"/>
    <col min="2051" max="2051" width="3.625" style="558" customWidth="1"/>
    <col min="2052" max="2060" width="8.625" style="558" customWidth="1"/>
    <col min="2061" max="2304" width="9" style="558"/>
    <col min="2305" max="2305" width="10.625" style="558" customWidth="1"/>
    <col min="2306" max="2306" width="4.125" style="558" customWidth="1"/>
    <col min="2307" max="2307" width="3.625" style="558" customWidth="1"/>
    <col min="2308" max="2316" width="8.625" style="558" customWidth="1"/>
    <col min="2317" max="2560" width="9" style="558"/>
    <col min="2561" max="2561" width="10.625" style="558" customWidth="1"/>
    <col min="2562" max="2562" width="4.125" style="558" customWidth="1"/>
    <col min="2563" max="2563" width="3.625" style="558" customWidth="1"/>
    <col min="2564" max="2572" width="8.625" style="558" customWidth="1"/>
    <col min="2573" max="2816" width="9" style="558"/>
    <col min="2817" max="2817" width="10.625" style="558" customWidth="1"/>
    <col min="2818" max="2818" width="4.125" style="558" customWidth="1"/>
    <col min="2819" max="2819" width="3.625" style="558" customWidth="1"/>
    <col min="2820" max="2828" width="8.625" style="558" customWidth="1"/>
    <col min="2829" max="3072" width="9" style="558"/>
    <col min="3073" max="3073" width="10.625" style="558" customWidth="1"/>
    <col min="3074" max="3074" width="4.125" style="558" customWidth="1"/>
    <col min="3075" max="3075" width="3.625" style="558" customWidth="1"/>
    <col min="3076" max="3084" width="8.625" style="558" customWidth="1"/>
    <col min="3085" max="3328" width="9" style="558"/>
    <col min="3329" max="3329" width="10.625" style="558" customWidth="1"/>
    <col min="3330" max="3330" width="4.125" style="558" customWidth="1"/>
    <col min="3331" max="3331" width="3.625" style="558" customWidth="1"/>
    <col min="3332" max="3340" width="8.625" style="558" customWidth="1"/>
    <col min="3341" max="3584" width="9" style="558"/>
    <col min="3585" max="3585" width="10.625" style="558" customWidth="1"/>
    <col min="3586" max="3586" width="4.125" style="558" customWidth="1"/>
    <col min="3587" max="3587" width="3.625" style="558" customWidth="1"/>
    <col min="3588" max="3596" width="8.625" style="558" customWidth="1"/>
    <col min="3597" max="3840" width="9" style="558"/>
    <col min="3841" max="3841" width="10.625" style="558" customWidth="1"/>
    <col min="3842" max="3842" width="4.125" style="558" customWidth="1"/>
    <col min="3843" max="3843" width="3.625" style="558" customWidth="1"/>
    <col min="3844" max="3852" width="8.625" style="558" customWidth="1"/>
    <col min="3853" max="4096" width="9" style="558"/>
    <col min="4097" max="4097" width="10.625" style="558" customWidth="1"/>
    <col min="4098" max="4098" width="4.125" style="558" customWidth="1"/>
    <col min="4099" max="4099" width="3.625" style="558" customWidth="1"/>
    <col min="4100" max="4108" width="8.625" style="558" customWidth="1"/>
    <col min="4109" max="4352" width="9" style="558"/>
    <col min="4353" max="4353" width="10.625" style="558" customWidth="1"/>
    <col min="4354" max="4354" width="4.125" style="558" customWidth="1"/>
    <col min="4355" max="4355" width="3.625" style="558" customWidth="1"/>
    <col min="4356" max="4364" width="8.625" style="558" customWidth="1"/>
    <col min="4365" max="4608" width="9" style="558"/>
    <col min="4609" max="4609" width="10.625" style="558" customWidth="1"/>
    <col min="4610" max="4610" width="4.125" style="558" customWidth="1"/>
    <col min="4611" max="4611" width="3.625" style="558" customWidth="1"/>
    <col min="4612" max="4620" width="8.625" style="558" customWidth="1"/>
    <col min="4621" max="4864" width="9" style="558"/>
    <col min="4865" max="4865" width="10.625" style="558" customWidth="1"/>
    <col min="4866" max="4866" width="4.125" style="558" customWidth="1"/>
    <col min="4867" max="4867" width="3.625" style="558" customWidth="1"/>
    <col min="4868" max="4876" width="8.625" style="558" customWidth="1"/>
    <col min="4877" max="5120" width="9" style="558"/>
    <col min="5121" max="5121" width="10.625" style="558" customWidth="1"/>
    <col min="5122" max="5122" width="4.125" style="558" customWidth="1"/>
    <col min="5123" max="5123" width="3.625" style="558" customWidth="1"/>
    <col min="5124" max="5132" width="8.625" style="558" customWidth="1"/>
    <col min="5133" max="5376" width="9" style="558"/>
    <col min="5377" max="5377" width="10.625" style="558" customWidth="1"/>
    <col min="5378" max="5378" width="4.125" style="558" customWidth="1"/>
    <col min="5379" max="5379" width="3.625" style="558" customWidth="1"/>
    <col min="5380" max="5388" width="8.625" style="558" customWidth="1"/>
    <col min="5389" max="5632" width="9" style="558"/>
    <col min="5633" max="5633" width="10.625" style="558" customWidth="1"/>
    <col min="5634" max="5634" width="4.125" style="558" customWidth="1"/>
    <col min="5635" max="5635" width="3.625" style="558" customWidth="1"/>
    <col min="5636" max="5644" width="8.625" style="558" customWidth="1"/>
    <col min="5645" max="5888" width="9" style="558"/>
    <col min="5889" max="5889" width="10.625" style="558" customWidth="1"/>
    <col min="5890" max="5890" width="4.125" style="558" customWidth="1"/>
    <col min="5891" max="5891" width="3.625" style="558" customWidth="1"/>
    <col min="5892" max="5900" width="8.625" style="558" customWidth="1"/>
    <col min="5901" max="6144" width="9" style="558"/>
    <col min="6145" max="6145" width="10.625" style="558" customWidth="1"/>
    <col min="6146" max="6146" width="4.125" style="558" customWidth="1"/>
    <col min="6147" max="6147" width="3.625" style="558" customWidth="1"/>
    <col min="6148" max="6156" width="8.625" style="558" customWidth="1"/>
    <col min="6157" max="6400" width="9" style="558"/>
    <col min="6401" max="6401" width="10.625" style="558" customWidth="1"/>
    <col min="6402" max="6402" width="4.125" style="558" customWidth="1"/>
    <col min="6403" max="6403" width="3.625" style="558" customWidth="1"/>
    <col min="6404" max="6412" width="8.625" style="558" customWidth="1"/>
    <col min="6413" max="6656" width="9" style="558"/>
    <col min="6657" max="6657" width="10.625" style="558" customWidth="1"/>
    <col min="6658" max="6658" width="4.125" style="558" customWidth="1"/>
    <col min="6659" max="6659" width="3.625" style="558" customWidth="1"/>
    <col min="6660" max="6668" width="8.625" style="558" customWidth="1"/>
    <col min="6669" max="6912" width="9" style="558"/>
    <col min="6913" max="6913" width="10.625" style="558" customWidth="1"/>
    <col min="6914" max="6914" width="4.125" style="558" customWidth="1"/>
    <col min="6915" max="6915" width="3.625" style="558" customWidth="1"/>
    <col min="6916" max="6924" width="8.625" style="558" customWidth="1"/>
    <col min="6925" max="7168" width="9" style="558"/>
    <col min="7169" max="7169" width="10.625" style="558" customWidth="1"/>
    <col min="7170" max="7170" width="4.125" style="558" customWidth="1"/>
    <col min="7171" max="7171" width="3.625" style="558" customWidth="1"/>
    <col min="7172" max="7180" width="8.625" style="558" customWidth="1"/>
    <col min="7181" max="7424" width="9" style="558"/>
    <col min="7425" max="7425" width="10.625" style="558" customWidth="1"/>
    <col min="7426" max="7426" width="4.125" style="558" customWidth="1"/>
    <col min="7427" max="7427" width="3.625" style="558" customWidth="1"/>
    <col min="7428" max="7436" width="8.625" style="558" customWidth="1"/>
    <col min="7437" max="7680" width="9" style="558"/>
    <col min="7681" max="7681" width="10.625" style="558" customWidth="1"/>
    <col min="7682" max="7682" width="4.125" style="558" customWidth="1"/>
    <col min="7683" max="7683" width="3.625" style="558" customWidth="1"/>
    <col min="7684" max="7692" width="8.625" style="558" customWidth="1"/>
    <col min="7693" max="7936" width="9" style="558"/>
    <col min="7937" max="7937" width="10.625" style="558" customWidth="1"/>
    <col min="7938" max="7938" width="4.125" style="558" customWidth="1"/>
    <col min="7939" max="7939" width="3.625" style="558" customWidth="1"/>
    <col min="7940" max="7948" width="8.625" style="558" customWidth="1"/>
    <col min="7949" max="8192" width="9" style="558"/>
    <col min="8193" max="8193" width="10.625" style="558" customWidth="1"/>
    <col min="8194" max="8194" width="4.125" style="558" customWidth="1"/>
    <col min="8195" max="8195" width="3.625" style="558" customWidth="1"/>
    <col min="8196" max="8204" width="8.625" style="558" customWidth="1"/>
    <col min="8205" max="8448" width="9" style="558"/>
    <col min="8449" max="8449" width="10.625" style="558" customWidth="1"/>
    <col min="8450" max="8450" width="4.125" style="558" customWidth="1"/>
    <col min="8451" max="8451" width="3.625" style="558" customWidth="1"/>
    <col min="8452" max="8460" width="8.625" style="558" customWidth="1"/>
    <col min="8461" max="8704" width="9" style="558"/>
    <col min="8705" max="8705" width="10.625" style="558" customWidth="1"/>
    <col min="8706" max="8706" width="4.125" style="558" customWidth="1"/>
    <col min="8707" max="8707" width="3.625" style="558" customWidth="1"/>
    <col min="8708" max="8716" width="8.625" style="558" customWidth="1"/>
    <col min="8717" max="8960" width="9" style="558"/>
    <col min="8961" max="8961" width="10.625" style="558" customWidth="1"/>
    <col min="8962" max="8962" width="4.125" style="558" customWidth="1"/>
    <col min="8963" max="8963" width="3.625" style="558" customWidth="1"/>
    <col min="8964" max="8972" width="8.625" style="558" customWidth="1"/>
    <col min="8973" max="9216" width="9" style="558"/>
    <col min="9217" max="9217" width="10.625" style="558" customWidth="1"/>
    <col min="9218" max="9218" width="4.125" style="558" customWidth="1"/>
    <col min="9219" max="9219" width="3.625" style="558" customWidth="1"/>
    <col min="9220" max="9228" width="8.625" style="558" customWidth="1"/>
    <col min="9229" max="9472" width="9" style="558"/>
    <col min="9473" max="9473" width="10.625" style="558" customWidth="1"/>
    <col min="9474" max="9474" width="4.125" style="558" customWidth="1"/>
    <col min="9475" max="9475" width="3.625" style="558" customWidth="1"/>
    <col min="9476" max="9484" width="8.625" style="558" customWidth="1"/>
    <col min="9485" max="9728" width="9" style="558"/>
    <col min="9729" max="9729" width="10.625" style="558" customWidth="1"/>
    <col min="9730" max="9730" width="4.125" style="558" customWidth="1"/>
    <col min="9731" max="9731" width="3.625" style="558" customWidth="1"/>
    <col min="9732" max="9740" width="8.625" style="558" customWidth="1"/>
    <col min="9741" max="9984" width="9" style="558"/>
    <col min="9985" max="9985" width="10.625" style="558" customWidth="1"/>
    <col min="9986" max="9986" width="4.125" style="558" customWidth="1"/>
    <col min="9987" max="9987" width="3.625" style="558" customWidth="1"/>
    <col min="9988" max="9996" width="8.625" style="558" customWidth="1"/>
    <col min="9997" max="10240" width="9" style="558"/>
    <col min="10241" max="10241" width="10.625" style="558" customWidth="1"/>
    <col min="10242" max="10242" width="4.125" style="558" customWidth="1"/>
    <col min="10243" max="10243" width="3.625" style="558" customWidth="1"/>
    <col min="10244" max="10252" width="8.625" style="558" customWidth="1"/>
    <col min="10253" max="10496" width="9" style="558"/>
    <col min="10497" max="10497" width="10.625" style="558" customWidth="1"/>
    <col min="10498" max="10498" width="4.125" style="558" customWidth="1"/>
    <col min="10499" max="10499" width="3.625" style="558" customWidth="1"/>
    <col min="10500" max="10508" width="8.625" style="558" customWidth="1"/>
    <col min="10509" max="10752" width="9" style="558"/>
    <col min="10753" max="10753" width="10.625" style="558" customWidth="1"/>
    <col min="10754" max="10754" width="4.125" style="558" customWidth="1"/>
    <col min="10755" max="10755" width="3.625" style="558" customWidth="1"/>
    <col min="10756" max="10764" width="8.625" style="558" customWidth="1"/>
    <col min="10765" max="11008" width="9" style="558"/>
    <col min="11009" max="11009" width="10.625" style="558" customWidth="1"/>
    <col min="11010" max="11010" width="4.125" style="558" customWidth="1"/>
    <col min="11011" max="11011" width="3.625" style="558" customWidth="1"/>
    <col min="11012" max="11020" width="8.625" style="558" customWidth="1"/>
    <col min="11021" max="11264" width="9" style="558"/>
    <col min="11265" max="11265" width="10.625" style="558" customWidth="1"/>
    <col min="11266" max="11266" width="4.125" style="558" customWidth="1"/>
    <col min="11267" max="11267" width="3.625" style="558" customWidth="1"/>
    <col min="11268" max="11276" width="8.625" style="558" customWidth="1"/>
    <col min="11277" max="11520" width="9" style="558"/>
    <col min="11521" max="11521" width="10.625" style="558" customWidth="1"/>
    <col min="11522" max="11522" width="4.125" style="558" customWidth="1"/>
    <col min="11523" max="11523" width="3.625" style="558" customWidth="1"/>
    <col min="11524" max="11532" width="8.625" style="558" customWidth="1"/>
    <col min="11533" max="11776" width="9" style="558"/>
    <col min="11777" max="11777" width="10.625" style="558" customWidth="1"/>
    <col min="11778" max="11778" width="4.125" style="558" customWidth="1"/>
    <col min="11779" max="11779" width="3.625" style="558" customWidth="1"/>
    <col min="11780" max="11788" width="8.625" style="558" customWidth="1"/>
    <col min="11789" max="12032" width="9" style="558"/>
    <col min="12033" max="12033" width="10.625" style="558" customWidth="1"/>
    <col min="12034" max="12034" width="4.125" style="558" customWidth="1"/>
    <col min="12035" max="12035" width="3.625" style="558" customWidth="1"/>
    <col min="12036" max="12044" width="8.625" style="558" customWidth="1"/>
    <col min="12045" max="12288" width="9" style="558"/>
    <col min="12289" max="12289" width="10.625" style="558" customWidth="1"/>
    <col min="12290" max="12290" width="4.125" style="558" customWidth="1"/>
    <col min="12291" max="12291" width="3.625" style="558" customWidth="1"/>
    <col min="12292" max="12300" width="8.625" style="558" customWidth="1"/>
    <col min="12301" max="12544" width="9" style="558"/>
    <col min="12545" max="12545" width="10.625" style="558" customWidth="1"/>
    <col min="12546" max="12546" width="4.125" style="558" customWidth="1"/>
    <col min="12547" max="12547" width="3.625" style="558" customWidth="1"/>
    <col min="12548" max="12556" width="8.625" style="558" customWidth="1"/>
    <col min="12557" max="12800" width="9" style="558"/>
    <col min="12801" max="12801" width="10.625" style="558" customWidth="1"/>
    <col min="12802" max="12802" width="4.125" style="558" customWidth="1"/>
    <col min="12803" max="12803" width="3.625" style="558" customWidth="1"/>
    <col min="12804" max="12812" width="8.625" style="558" customWidth="1"/>
    <col min="12813" max="13056" width="9" style="558"/>
    <col min="13057" max="13057" width="10.625" style="558" customWidth="1"/>
    <col min="13058" max="13058" width="4.125" style="558" customWidth="1"/>
    <col min="13059" max="13059" width="3.625" style="558" customWidth="1"/>
    <col min="13060" max="13068" width="8.625" style="558" customWidth="1"/>
    <col min="13069" max="13312" width="9" style="558"/>
    <col min="13313" max="13313" width="10.625" style="558" customWidth="1"/>
    <col min="13314" max="13314" width="4.125" style="558" customWidth="1"/>
    <col min="13315" max="13315" width="3.625" style="558" customWidth="1"/>
    <col min="13316" max="13324" width="8.625" style="558" customWidth="1"/>
    <col min="13325" max="13568" width="9" style="558"/>
    <col min="13569" max="13569" width="10.625" style="558" customWidth="1"/>
    <col min="13570" max="13570" width="4.125" style="558" customWidth="1"/>
    <col min="13571" max="13571" width="3.625" style="558" customWidth="1"/>
    <col min="13572" max="13580" width="8.625" style="558" customWidth="1"/>
    <col min="13581" max="13824" width="9" style="558"/>
    <col min="13825" max="13825" width="10.625" style="558" customWidth="1"/>
    <col min="13826" max="13826" width="4.125" style="558" customWidth="1"/>
    <col min="13827" max="13827" width="3.625" style="558" customWidth="1"/>
    <col min="13828" max="13836" width="8.625" style="558" customWidth="1"/>
    <col min="13837" max="14080" width="9" style="558"/>
    <col min="14081" max="14081" width="10.625" style="558" customWidth="1"/>
    <col min="14082" max="14082" width="4.125" style="558" customWidth="1"/>
    <col min="14083" max="14083" width="3.625" style="558" customWidth="1"/>
    <col min="14084" max="14092" width="8.625" style="558" customWidth="1"/>
    <col min="14093" max="14336" width="9" style="558"/>
    <col min="14337" max="14337" width="10.625" style="558" customWidth="1"/>
    <col min="14338" max="14338" width="4.125" style="558" customWidth="1"/>
    <col min="14339" max="14339" width="3.625" style="558" customWidth="1"/>
    <col min="14340" max="14348" width="8.625" style="558" customWidth="1"/>
    <col min="14349" max="14592" width="9" style="558"/>
    <col min="14593" max="14593" width="10.625" style="558" customWidth="1"/>
    <col min="14594" max="14594" width="4.125" style="558" customWidth="1"/>
    <col min="14595" max="14595" width="3.625" style="558" customWidth="1"/>
    <col min="14596" max="14604" width="8.625" style="558" customWidth="1"/>
    <col min="14605" max="14848" width="9" style="558"/>
    <col min="14849" max="14849" width="10.625" style="558" customWidth="1"/>
    <col min="14850" max="14850" width="4.125" style="558" customWidth="1"/>
    <col min="14851" max="14851" width="3.625" style="558" customWidth="1"/>
    <col min="14852" max="14860" width="8.625" style="558" customWidth="1"/>
    <col min="14861" max="15104" width="9" style="558"/>
    <col min="15105" max="15105" width="10.625" style="558" customWidth="1"/>
    <col min="15106" max="15106" width="4.125" style="558" customWidth="1"/>
    <col min="15107" max="15107" width="3.625" style="558" customWidth="1"/>
    <col min="15108" max="15116" width="8.625" style="558" customWidth="1"/>
    <col min="15117" max="15360" width="9" style="558"/>
    <col min="15361" max="15361" width="10.625" style="558" customWidth="1"/>
    <col min="15362" max="15362" width="4.125" style="558" customWidth="1"/>
    <col min="15363" max="15363" width="3.625" style="558" customWidth="1"/>
    <col min="15364" max="15372" width="8.625" style="558" customWidth="1"/>
    <col min="15373" max="15616" width="9" style="558"/>
    <col min="15617" max="15617" width="10.625" style="558" customWidth="1"/>
    <col min="15618" max="15618" width="4.125" style="558" customWidth="1"/>
    <col min="15619" max="15619" width="3.625" style="558" customWidth="1"/>
    <col min="15620" max="15628" width="8.625" style="558" customWidth="1"/>
    <col min="15629" max="15872" width="9" style="558"/>
    <col min="15873" max="15873" width="10.625" style="558" customWidth="1"/>
    <col min="15874" max="15874" width="4.125" style="558" customWidth="1"/>
    <col min="15875" max="15875" width="3.625" style="558" customWidth="1"/>
    <col min="15876" max="15884" width="8.625" style="558" customWidth="1"/>
    <col min="15885" max="16128" width="9" style="558"/>
    <col min="16129" max="16129" width="10.625" style="558" customWidth="1"/>
    <col min="16130" max="16130" width="4.125" style="558" customWidth="1"/>
    <col min="16131" max="16131" width="3.625" style="558" customWidth="1"/>
    <col min="16132" max="16140" width="8.625" style="558" customWidth="1"/>
    <col min="16141" max="16384" width="9" style="558"/>
  </cols>
  <sheetData>
    <row r="1" spans="1:14" ht="16.5" customHeight="1">
      <c r="A1" s="1737" t="s">
        <v>436</v>
      </c>
      <c r="B1" s="1737"/>
      <c r="C1" s="1737"/>
      <c r="D1" s="557"/>
      <c r="E1" s="1738" t="s">
        <v>437</v>
      </c>
      <c r="F1" s="1739"/>
      <c r="G1" s="1739"/>
      <c r="H1" s="1739"/>
      <c r="I1" s="1739"/>
      <c r="J1" s="1739"/>
      <c r="K1" s="557"/>
      <c r="L1" s="247"/>
    </row>
    <row r="2" spans="1:14" ht="16.5" customHeight="1">
      <c r="A2" s="1740" t="s">
        <v>389</v>
      </c>
      <c r="B2" s="1740"/>
      <c r="C2" s="1740"/>
      <c r="D2" s="98"/>
      <c r="E2" s="559" t="s">
        <v>438</v>
      </c>
      <c r="G2" s="559"/>
      <c r="H2" s="559"/>
      <c r="I2" s="559"/>
      <c r="J2" s="559"/>
      <c r="K2" s="1506" t="s">
        <v>67</v>
      </c>
      <c r="L2" s="1506"/>
    </row>
    <row r="3" spans="1:14" ht="16.5" customHeight="1">
      <c r="A3" s="1474" t="s">
        <v>390</v>
      </c>
      <c r="B3" s="1741"/>
      <c r="C3" s="1742"/>
      <c r="D3" s="1470" t="s">
        <v>391</v>
      </c>
      <c r="E3" s="1472"/>
      <c r="F3" s="1470" t="s">
        <v>392</v>
      </c>
      <c r="G3" s="1692"/>
      <c r="H3" s="1470" t="s">
        <v>393</v>
      </c>
      <c r="I3" s="1692"/>
      <c r="J3" s="1470" t="s">
        <v>394</v>
      </c>
      <c r="K3" s="1693"/>
      <c r="L3" s="560"/>
    </row>
    <row r="4" spans="1:14" ht="36" customHeight="1">
      <c r="A4" s="1743"/>
      <c r="B4" s="1743"/>
      <c r="C4" s="1744"/>
      <c r="D4" s="491" t="s">
        <v>395</v>
      </c>
      <c r="E4" s="492" t="s">
        <v>396</v>
      </c>
      <c r="F4" s="491" t="s">
        <v>439</v>
      </c>
      <c r="G4" s="491" t="s">
        <v>396</v>
      </c>
      <c r="H4" s="493" t="s">
        <v>395</v>
      </c>
      <c r="I4" s="492" t="s">
        <v>396</v>
      </c>
      <c r="J4" s="491" t="s">
        <v>439</v>
      </c>
      <c r="K4" s="494" t="s">
        <v>396</v>
      </c>
      <c r="L4" s="561"/>
      <c r="N4" s="562"/>
    </row>
    <row r="5" spans="1:14" ht="16.5" customHeight="1">
      <c r="A5" s="563" t="s">
        <v>399</v>
      </c>
      <c r="B5" s="547" t="s">
        <v>39</v>
      </c>
      <c r="C5" s="536" t="s">
        <v>36</v>
      </c>
      <c r="D5" s="564">
        <v>101.7</v>
      </c>
      <c r="E5" s="565">
        <v>104.3</v>
      </c>
      <c r="F5" s="500">
        <v>101.7</v>
      </c>
      <c r="G5" s="500">
        <v>104.3</v>
      </c>
      <c r="H5" s="566">
        <v>120.7</v>
      </c>
      <c r="I5" s="566">
        <v>129.69999999999999</v>
      </c>
      <c r="J5" s="566">
        <v>100.4</v>
      </c>
      <c r="K5" s="566">
        <v>101.1</v>
      </c>
      <c r="L5" s="561"/>
    </row>
    <row r="6" spans="1:14" ht="16.5" customHeight="1">
      <c r="A6" s="495"/>
      <c r="B6" s="496">
        <v>2</v>
      </c>
      <c r="C6" s="496"/>
      <c r="D6" s="564">
        <v>100</v>
      </c>
      <c r="E6" s="565">
        <v>100</v>
      </c>
      <c r="F6" s="500">
        <v>100</v>
      </c>
      <c r="G6" s="500">
        <v>100</v>
      </c>
      <c r="H6" s="566">
        <v>100</v>
      </c>
      <c r="I6" s="566">
        <v>100</v>
      </c>
      <c r="J6" s="566">
        <v>100</v>
      </c>
      <c r="K6" s="566">
        <v>100</v>
      </c>
      <c r="L6" s="561"/>
    </row>
    <row r="7" spans="1:14" ht="16.5" customHeight="1">
      <c r="A7" s="567"/>
      <c r="B7" s="568">
        <v>3</v>
      </c>
      <c r="C7" s="495"/>
      <c r="D7" s="569">
        <v>102</v>
      </c>
      <c r="E7" s="567">
        <v>101.6</v>
      </c>
      <c r="F7" s="567">
        <v>102.8</v>
      </c>
      <c r="G7" s="567">
        <v>102.4</v>
      </c>
      <c r="H7" s="567">
        <v>105.1</v>
      </c>
      <c r="I7" s="567">
        <v>108.4</v>
      </c>
      <c r="J7" s="567">
        <v>101.1</v>
      </c>
      <c r="K7" s="567">
        <v>98.3</v>
      </c>
      <c r="L7" s="561"/>
    </row>
    <row r="8" spans="1:14" ht="16.5" customHeight="1">
      <c r="A8" s="375"/>
      <c r="B8" s="505"/>
      <c r="C8" s="375"/>
      <c r="D8" s="506"/>
      <c r="E8" s="507"/>
      <c r="F8" s="570"/>
      <c r="G8" s="570"/>
      <c r="H8" s="570"/>
      <c r="I8" s="570"/>
      <c r="J8" s="570"/>
      <c r="K8" s="570"/>
      <c r="L8" s="561"/>
    </row>
    <row r="9" spans="1:14" ht="16.5" customHeight="1">
      <c r="A9" s="518" t="s">
        <v>440</v>
      </c>
      <c r="B9" s="513">
        <v>4</v>
      </c>
      <c r="C9" s="514" t="s">
        <v>404</v>
      </c>
      <c r="D9" s="515">
        <v>85.5</v>
      </c>
      <c r="E9" s="516">
        <v>82.6</v>
      </c>
      <c r="F9" s="516">
        <v>86.9</v>
      </c>
      <c r="G9" s="516">
        <v>83.9</v>
      </c>
      <c r="H9" s="516">
        <v>114</v>
      </c>
      <c r="I9" s="516">
        <v>117.8</v>
      </c>
      <c r="J9" s="571">
        <v>101.3</v>
      </c>
      <c r="K9" s="571">
        <v>98.8</v>
      </c>
      <c r="L9" s="561"/>
    </row>
    <row r="10" spans="1:14" ht="16.5" customHeight="1">
      <c r="A10" s="518" t="s">
        <v>46</v>
      </c>
      <c r="B10" s="513">
        <v>5</v>
      </c>
      <c r="C10" s="514" t="s">
        <v>46</v>
      </c>
      <c r="D10" s="515">
        <v>84.5</v>
      </c>
      <c r="E10" s="516">
        <v>79.5</v>
      </c>
      <c r="F10" s="516">
        <v>85.5</v>
      </c>
      <c r="G10" s="516">
        <v>80.5</v>
      </c>
      <c r="H10" s="516">
        <v>98.6</v>
      </c>
      <c r="I10" s="516">
        <v>101</v>
      </c>
      <c r="J10" s="571">
        <v>101.6</v>
      </c>
      <c r="K10" s="571">
        <v>98.7</v>
      </c>
      <c r="L10" s="561"/>
    </row>
    <row r="11" spans="1:14" ht="16.5" customHeight="1">
      <c r="A11" s="518" t="s">
        <v>46</v>
      </c>
      <c r="B11" s="513">
        <v>6</v>
      </c>
      <c r="C11" s="514" t="s">
        <v>46</v>
      </c>
      <c r="D11" s="515">
        <v>139</v>
      </c>
      <c r="E11" s="516">
        <v>127.9</v>
      </c>
      <c r="F11" s="516">
        <v>140.4</v>
      </c>
      <c r="G11" s="516">
        <v>129.19999999999999</v>
      </c>
      <c r="H11" s="516">
        <v>101.5</v>
      </c>
      <c r="I11" s="516">
        <v>105.7</v>
      </c>
      <c r="J11" s="571">
        <v>101.4</v>
      </c>
      <c r="K11" s="571">
        <v>98.7</v>
      </c>
      <c r="L11" s="561"/>
    </row>
    <row r="12" spans="1:14" ht="17.25" customHeight="1">
      <c r="A12" s="518" t="s">
        <v>46</v>
      </c>
      <c r="B12" s="513">
        <v>7</v>
      </c>
      <c r="C12" s="514" t="s">
        <v>46</v>
      </c>
      <c r="D12" s="515">
        <v>130.4</v>
      </c>
      <c r="E12" s="516">
        <v>149.30000000000001</v>
      </c>
      <c r="F12" s="516">
        <v>131.69999999999999</v>
      </c>
      <c r="G12" s="516">
        <v>150.80000000000001</v>
      </c>
      <c r="H12" s="516">
        <v>109.2</v>
      </c>
      <c r="I12" s="516">
        <v>114.6</v>
      </c>
      <c r="J12" s="571">
        <v>101.5</v>
      </c>
      <c r="K12" s="571">
        <v>98.9</v>
      </c>
      <c r="L12" s="561"/>
    </row>
    <row r="13" spans="1:14" ht="16.5" customHeight="1">
      <c r="A13" s="558" t="s">
        <v>46</v>
      </c>
      <c r="B13" s="513">
        <v>8</v>
      </c>
      <c r="C13" s="349" t="s">
        <v>46</v>
      </c>
      <c r="D13" s="515">
        <v>84.4</v>
      </c>
      <c r="E13" s="516">
        <v>82.1</v>
      </c>
      <c r="F13" s="516">
        <v>85.2</v>
      </c>
      <c r="G13" s="516">
        <v>82.8</v>
      </c>
      <c r="H13" s="516">
        <v>102.6</v>
      </c>
      <c r="I13" s="516">
        <v>104.2</v>
      </c>
      <c r="J13" s="571">
        <v>101.3</v>
      </c>
      <c r="K13" s="571">
        <v>98.5</v>
      </c>
      <c r="L13" s="561"/>
    </row>
    <row r="14" spans="1:14" ht="16.5" customHeight="1">
      <c r="A14" s="518" t="s">
        <v>46</v>
      </c>
      <c r="B14" s="513">
        <v>9</v>
      </c>
      <c r="C14" s="349" t="s">
        <v>46</v>
      </c>
      <c r="D14" s="515">
        <v>82.2</v>
      </c>
      <c r="E14" s="516">
        <v>80.3</v>
      </c>
      <c r="F14" s="516">
        <v>82.5</v>
      </c>
      <c r="G14" s="516">
        <v>80.599999999999994</v>
      </c>
      <c r="H14" s="516">
        <v>97.7</v>
      </c>
      <c r="I14" s="516">
        <v>100.2</v>
      </c>
      <c r="J14" s="571">
        <v>101.2</v>
      </c>
      <c r="K14" s="571">
        <v>98.3</v>
      </c>
      <c r="L14" s="561"/>
    </row>
    <row r="15" spans="1:14" ht="16.5" customHeight="1">
      <c r="A15" s="267" t="s">
        <v>46</v>
      </c>
      <c r="B15" s="513">
        <v>10</v>
      </c>
      <c r="C15" s="514" t="s">
        <v>46</v>
      </c>
      <c r="D15" s="515">
        <v>83.5</v>
      </c>
      <c r="E15" s="516">
        <v>79.7</v>
      </c>
      <c r="F15" s="516">
        <v>83.9</v>
      </c>
      <c r="G15" s="516">
        <v>80.099999999999994</v>
      </c>
      <c r="H15" s="516">
        <v>104.5</v>
      </c>
      <c r="I15" s="516">
        <v>103.4</v>
      </c>
      <c r="J15" s="571">
        <v>101.5</v>
      </c>
      <c r="K15" s="571">
        <v>98.3</v>
      </c>
      <c r="L15" s="561"/>
    </row>
    <row r="16" spans="1:14" ht="16.5" customHeight="1">
      <c r="A16" s="558" t="s">
        <v>46</v>
      </c>
      <c r="B16" s="513">
        <v>11</v>
      </c>
      <c r="C16" s="514" t="s">
        <v>46</v>
      </c>
      <c r="D16" s="519">
        <v>89.2</v>
      </c>
      <c r="E16" s="517">
        <v>83</v>
      </c>
      <c r="F16" s="517">
        <v>89.7</v>
      </c>
      <c r="G16" s="517">
        <v>83.5</v>
      </c>
      <c r="H16" s="517">
        <v>107.3</v>
      </c>
      <c r="I16" s="517">
        <v>109.9</v>
      </c>
      <c r="J16" s="571">
        <v>101.8</v>
      </c>
      <c r="K16" s="571">
        <v>98.1</v>
      </c>
      <c r="L16" s="561"/>
    </row>
    <row r="17" spans="1:22" s="567" customFormat="1" ht="16.5" customHeight="1">
      <c r="A17" s="267" t="s">
        <v>46</v>
      </c>
      <c r="B17" s="513">
        <v>12</v>
      </c>
      <c r="C17" s="514" t="s">
        <v>46</v>
      </c>
      <c r="D17" s="519">
        <v>190.8</v>
      </c>
      <c r="E17" s="517">
        <v>206.1</v>
      </c>
      <c r="F17" s="517">
        <v>192.3</v>
      </c>
      <c r="G17" s="517">
        <v>207.8</v>
      </c>
      <c r="H17" s="517">
        <v>110.2</v>
      </c>
      <c r="I17" s="517">
        <v>115.5</v>
      </c>
      <c r="J17" s="571">
        <v>101.3</v>
      </c>
      <c r="K17" s="571">
        <v>98</v>
      </c>
      <c r="L17" s="572"/>
    </row>
    <row r="18" spans="1:22" s="567" customFormat="1" ht="16.5" customHeight="1">
      <c r="A18" s="267" t="s">
        <v>405</v>
      </c>
      <c r="B18" s="513">
        <v>1</v>
      </c>
      <c r="C18" s="514" t="s">
        <v>57</v>
      </c>
      <c r="D18" s="519">
        <v>85.6</v>
      </c>
      <c r="E18" s="517">
        <v>86</v>
      </c>
      <c r="F18" s="517">
        <v>85.9</v>
      </c>
      <c r="G18" s="517">
        <v>86.3</v>
      </c>
      <c r="H18" s="517">
        <v>116.3</v>
      </c>
      <c r="I18" s="517">
        <v>114.5</v>
      </c>
      <c r="J18" s="571">
        <v>101.2</v>
      </c>
      <c r="K18" s="571">
        <v>100.2</v>
      </c>
      <c r="L18" s="572"/>
    </row>
    <row r="19" spans="1:22" s="567" customFormat="1" ht="16.5" customHeight="1">
      <c r="B19" s="513">
        <v>2</v>
      </c>
      <c r="C19" s="514"/>
      <c r="D19" s="519">
        <v>82.9</v>
      </c>
      <c r="E19" s="517">
        <v>82.7</v>
      </c>
      <c r="F19" s="517">
        <v>82.9</v>
      </c>
      <c r="G19" s="517">
        <v>82.7</v>
      </c>
      <c r="H19" s="517">
        <v>119.2</v>
      </c>
      <c r="I19" s="517">
        <v>127.4</v>
      </c>
      <c r="J19" s="571">
        <v>100.9</v>
      </c>
      <c r="K19" s="571">
        <v>100</v>
      </c>
      <c r="L19" s="572"/>
    </row>
    <row r="20" spans="1:22" s="567" customFormat="1" ht="16.5" customHeight="1">
      <c r="A20" s="267"/>
      <c r="B20" s="513">
        <v>3</v>
      </c>
      <c r="C20" s="514"/>
      <c r="D20" s="519">
        <v>86.2</v>
      </c>
      <c r="E20" s="517">
        <v>85.9</v>
      </c>
      <c r="F20" s="517">
        <v>85.7</v>
      </c>
      <c r="G20" s="517">
        <v>85.4</v>
      </c>
      <c r="H20" s="517">
        <v>117.3</v>
      </c>
      <c r="I20" s="517">
        <v>125</v>
      </c>
      <c r="J20" s="571">
        <v>100.2</v>
      </c>
      <c r="K20" s="571">
        <v>99.8</v>
      </c>
      <c r="L20" s="572"/>
    </row>
    <row r="21" spans="1:22" s="567" customFormat="1" ht="16.5" customHeight="1">
      <c r="A21" s="267"/>
      <c r="B21" s="513">
        <v>4</v>
      </c>
      <c r="C21" s="514"/>
      <c r="D21" s="573">
        <v>88.1</v>
      </c>
      <c r="E21" s="574">
        <v>84.9</v>
      </c>
      <c r="F21" s="574">
        <v>87.2</v>
      </c>
      <c r="G21" s="574">
        <v>84.1</v>
      </c>
      <c r="H21" s="574">
        <v>120.2</v>
      </c>
      <c r="I21" s="574">
        <v>120.2</v>
      </c>
      <c r="J21" s="575">
        <v>101.5</v>
      </c>
      <c r="K21" s="575">
        <v>101.8</v>
      </c>
      <c r="L21" s="572"/>
    </row>
    <row r="22" spans="1:22" s="567" customFormat="1" ht="16.5" customHeight="1">
      <c r="A22" s="522"/>
      <c r="B22" s="523">
        <v>5</v>
      </c>
      <c r="C22" s="524"/>
      <c r="D22" s="576">
        <v>85.4</v>
      </c>
      <c r="E22" s="577">
        <v>84.1</v>
      </c>
      <c r="F22" s="577">
        <v>84.1</v>
      </c>
      <c r="G22" s="577">
        <v>82.8</v>
      </c>
      <c r="H22" s="577">
        <v>111.5</v>
      </c>
      <c r="I22" s="577">
        <v>104.8</v>
      </c>
      <c r="J22" s="578">
        <v>101.7</v>
      </c>
      <c r="K22" s="578">
        <v>101.5</v>
      </c>
      <c r="L22" s="579"/>
      <c r="M22" s="579"/>
      <c r="N22" s="579"/>
      <c r="O22" s="579"/>
      <c r="P22" s="580"/>
      <c r="Q22" s="580"/>
      <c r="R22" s="580"/>
      <c r="S22" s="580"/>
      <c r="T22" s="580"/>
      <c r="U22" s="580"/>
      <c r="V22" s="580"/>
    </row>
    <row r="23" spans="1:22" ht="16.5" customHeight="1">
      <c r="A23" s="1597" t="s">
        <v>441</v>
      </c>
      <c r="B23" s="1597"/>
      <c r="C23" s="1734"/>
      <c r="D23" s="528">
        <v>-3.1</v>
      </c>
      <c r="E23" s="529">
        <v>-0.9</v>
      </c>
      <c r="F23" s="529">
        <v>-3.6</v>
      </c>
      <c r="G23" s="529">
        <v>-1.5</v>
      </c>
      <c r="H23" s="529">
        <v>-7.2</v>
      </c>
      <c r="I23" s="529">
        <v>-12.8</v>
      </c>
      <c r="J23" s="529">
        <v>0.2</v>
      </c>
      <c r="K23" s="529">
        <v>-0.3</v>
      </c>
      <c r="L23" s="561"/>
      <c r="M23" s="581"/>
      <c r="N23" s="562"/>
      <c r="O23" s="562"/>
      <c r="P23" s="562"/>
    </row>
    <row r="24" spans="1:22" ht="16.5" customHeight="1">
      <c r="A24" s="1681" t="s">
        <v>442</v>
      </c>
      <c r="B24" s="1681"/>
      <c r="C24" s="1682"/>
      <c r="D24" s="530">
        <v>1.1000000000000001</v>
      </c>
      <c r="E24" s="531">
        <v>5.8</v>
      </c>
      <c r="F24" s="531">
        <v>-1.6</v>
      </c>
      <c r="G24" s="531">
        <v>2.9</v>
      </c>
      <c r="H24" s="531">
        <v>13.1</v>
      </c>
      <c r="I24" s="531">
        <v>3.8</v>
      </c>
      <c r="J24" s="531">
        <v>0.1</v>
      </c>
      <c r="K24" s="531">
        <v>2.8</v>
      </c>
      <c r="L24" s="561"/>
    </row>
    <row r="25" spans="1:22" ht="16.5" customHeight="1">
      <c r="A25" s="1735"/>
      <c r="B25" s="1736"/>
      <c r="C25" s="1736"/>
      <c r="D25" s="1736"/>
      <c r="E25" s="1736"/>
      <c r="F25" s="1736"/>
      <c r="G25" s="1736"/>
      <c r="H25" s="1736"/>
      <c r="I25" s="1736"/>
      <c r="J25" s="1736"/>
      <c r="K25" s="1736"/>
      <c r="L25" s="1736"/>
    </row>
    <row r="26" spans="1:22" ht="16.5" customHeight="1">
      <c r="A26" s="1736"/>
      <c r="B26" s="1736"/>
      <c r="C26" s="1736"/>
      <c r="D26" s="1736"/>
      <c r="E26" s="1736"/>
      <c r="F26" s="1736"/>
      <c r="G26" s="1736"/>
      <c r="H26" s="1736"/>
      <c r="I26" s="1736"/>
      <c r="J26" s="1736"/>
      <c r="K26" s="1736"/>
      <c r="L26" s="1736"/>
    </row>
    <row r="27" spans="1:22" ht="11.25" customHeight="1">
      <c r="A27" s="582"/>
      <c r="B27" s="582"/>
      <c r="C27" s="582"/>
      <c r="D27" s="582"/>
      <c r="E27" s="582"/>
      <c r="F27" s="582"/>
      <c r="G27" s="582"/>
      <c r="H27" s="582"/>
      <c r="I27" s="582"/>
      <c r="J27" s="582"/>
      <c r="K27" s="582"/>
      <c r="L27" s="582"/>
    </row>
    <row r="28" spans="1:22" ht="16.5" customHeight="1">
      <c r="A28" s="247"/>
      <c r="B28" s="247"/>
      <c r="C28" s="247"/>
      <c r="D28" s="98"/>
      <c r="E28" s="583" t="s">
        <v>443</v>
      </c>
      <c r="G28" s="98"/>
      <c r="H28" s="98"/>
      <c r="I28" s="98"/>
      <c r="J28" s="98"/>
      <c r="K28" s="98"/>
      <c r="L28" s="98"/>
    </row>
    <row r="29" spans="1:22" ht="16.5" customHeight="1">
      <c r="A29" s="1737" t="s">
        <v>444</v>
      </c>
      <c r="B29" s="1737"/>
      <c r="C29" s="1737"/>
      <c r="D29" s="98"/>
      <c r="E29" s="98"/>
      <c r="F29" s="98"/>
      <c r="G29" s="98"/>
      <c r="H29" s="98"/>
      <c r="I29" s="98"/>
      <c r="J29" s="98"/>
      <c r="K29" s="98"/>
      <c r="L29" s="98"/>
    </row>
    <row r="30" spans="1:22" ht="15" customHeight="1">
      <c r="A30" s="1698" t="s">
        <v>410</v>
      </c>
      <c r="B30" s="1698"/>
      <c r="C30" s="1698"/>
      <c r="D30" s="98"/>
      <c r="E30" s="98"/>
      <c r="F30" s="98"/>
      <c r="G30" s="98"/>
      <c r="H30" s="98"/>
      <c r="I30" s="98"/>
      <c r="J30" s="98"/>
      <c r="K30" s="98"/>
      <c r="L30" s="63" t="s">
        <v>67</v>
      </c>
    </row>
    <row r="31" spans="1:22" ht="15" customHeight="1">
      <c r="A31" s="1474" t="s">
        <v>445</v>
      </c>
      <c r="B31" s="1474"/>
      <c r="C31" s="1477"/>
      <c r="D31" s="1472" t="s">
        <v>412</v>
      </c>
      <c r="E31" s="1475"/>
      <c r="F31" s="1475"/>
      <c r="G31" s="1475" t="s">
        <v>413</v>
      </c>
      <c r="H31" s="1475"/>
      <c r="I31" s="1475"/>
      <c r="J31" s="1475" t="s">
        <v>414</v>
      </c>
      <c r="K31" s="1475"/>
      <c r="L31" s="1470"/>
    </row>
    <row r="32" spans="1:22" ht="15" customHeight="1">
      <c r="A32" s="1510"/>
      <c r="B32" s="1510"/>
      <c r="C32" s="1511"/>
      <c r="D32" s="492" t="s">
        <v>415</v>
      </c>
      <c r="E32" s="492" t="s">
        <v>416</v>
      </c>
      <c r="F32" s="492" t="s">
        <v>417</v>
      </c>
      <c r="G32" s="492" t="s">
        <v>415</v>
      </c>
      <c r="H32" s="492" t="s">
        <v>416</v>
      </c>
      <c r="I32" s="492" t="s">
        <v>417</v>
      </c>
      <c r="J32" s="492" t="s">
        <v>415</v>
      </c>
      <c r="K32" s="492" t="s">
        <v>416</v>
      </c>
      <c r="L32" s="534" t="s">
        <v>417</v>
      </c>
    </row>
    <row r="33" spans="1:98" ht="15" customHeight="1">
      <c r="A33" s="584" t="s">
        <v>446</v>
      </c>
      <c r="B33" s="585">
        <v>3</v>
      </c>
      <c r="C33" s="585" t="s">
        <v>44</v>
      </c>
      <c r="D33" s="586">
        <v>292487</v>
      </c>
      <c r="E33" s="587">
        <v>353922</v>
      </c>
      <c r="F33" s="90">
        <v>206929</v>
      </c>
      <c r="G33" s="90">
        <v>283332</v>
      </c>
      <c r="H33" s="90">
        <v>341463</v>
      </c>
      <c r="I33" s="90">
        <v>202375</v>
      </c>
      <c r="J33" s="588">
        <v>9155</v>
      </c>
      <c r="K33" s="588">
        <v>12459</v>
      </c>
      <c r="L33" s="588">
        <v>4554</v>
      </c>
    </row>
    <row r="34" spans="1:98" ht="15" customHeight="1">
      <c r="A34" s="558" t="s">
        <v>46</v>
      </c>
      <c r="B34" s="585">
        <v>4</v>
      </c>
      <c r="D34" s="586">
        <v>299080</v>
      </c>
      <c r="E34" s="587">
        <v>357043</v>
      </c>
      <c r="F34" s="90">
        <v>218905</v>
      </c>
      <c r="G34" s="90">
        <v>287360</v>
      </c>
      <c r="H34" s="90">
        <v>344071</v>
      </c>
      <c r="I34" s="90">
        <v>208916</v>
      </c>
      <c r="J34" s="588">
        <v>11720</v>
      </c>
      <c r="K34" s="588">
        <v>12972</v>
      </c>
      <c r="L34" s="588">
        <v>9989</v>
      </c>
    </row>
    <row r="35" spans="1:98" ht="15" customHeight="1">
      <c r="A35" s="589"/>
      <c r="B35" s="568">
        <v>5</v>
      </c>
      <c r="C35" s="568"/>
      <c r="D35" s="590">
        <v>289624</v>
      </c>
      <c r="E35" s="591">
        <v>348061</v>
      </c>
      <c r="F35" s="592">
        <v>206933</v>
      </c>
      <c r="G35" s="592">
        <v>281767</v>
      </c>
      <c r="H35" s="592">
        <v>336657</v>
      </c>
      <c r="I35" s="592">
        <v>204095</v>
      </c>
      <c r="J35" s="593">
        <v>7857</v>
      </c>
      <c r="K35" s="593">
        <v>11404</v>
      </c>
      <c r="L35" s="593">
        <v>2838</v>
      </c>
    </row>
    <row r="36" spans="1:98" ht="15" customHeight="1">
      <c r="A36" s="594"/>
      <c r="B36" s="594"/>
      <c r="C36" s="594"/>
      <c r="D36" s="595"/>
      <c r="E36" s="596"/>
      <c r="F36" s="597"/>
      <c r="G36" s="597"/>
      <c r="H36" s="597"/>
      <c r="I36" s="597"/>
      <c r="J36" s="560"/>
      <c r="K36" s="597"/>
      <c r="L36" s="597"/>
    </row>
    <row r="37" spans="1:98" ht="15" customHeight="1">
      <c r="A37" s="1730" t="s">
        <v>421</v>
      </c>
      <c r="B37" s="1731" t="s">
        <v>421</v>
      </c>
      <c r="C37" s="1723" t="s">
        <v>421</v>
      </c>
      <c r="D37" s="598">
        <v>340722</v>
      </c>
      <c r="E37" s="599">
        <v>360229</v>
      </c>
      <c r="F37" s="599">
        <v>204977</v>
      </c>
      <c r="G37" s="599">
        <v>340703</v>
      </c>
      <c r="H37" s="599">
        <v>360207</v>
      </c>
      <c r="I37" s="599">
        <v>204977</v>
      </c>
      <c r="J37" s="599">
        <v>19</v>
      </c>
      <c r="K37" s="599">
        <v>22</v>
      </c>
      <c r="L37" s="599">
        <v>0</v>
      </c>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561"/>
      <c r="BL37" s="561"/>
      <c r="BM37" s="561"/>
      <c r="BN37" s="561"/>
      <c r="BO37" s="561"/>
      <c r="BP37" s="561"/>
      <c r="BQ37" s="561"/>
      <c r="BR37" s="561"/>
      <c r="BS37" s="561"/>
      <c r="BT37" s="561"/>
      <c r="BU37" s="561"/>
      <c r="BV37" s="561"/>
      <c r="BW37" s="561"/>
      <c r="BX37" s="561"/>
      <c r="BY37" s="561"/>
      <c r="BZ37" s="561"/>
      <c r="CA37" s="561"/>
      <c r="CB37" s="561"/>
      <c r="CC37" s="561"/>
      <c r="CD37" s="561"/>
      <c r="CE37" s="561"/>
      <c r="CF37" s="561"/>
      <c r="CG37" s="561"/>
      <c r="CH37" s="561"/>
      <c r="CI37" s="561"/>
      <c r="CJ37" s="561"/>
      <c r="CK37" s="561"/>
      <c r="CL37" s="561"/>
      <c r="CM37" s="561"/>
      <c r="CN37" s="561"/>
      <c r="CO37" s="561"/>
      <c r="CP37" s="561"/>
      <c r="CQ37" s="561"/>
      <c r="CR37" s="561"/>
      <c r="CS37" s="561"/>
      <c r="CT37" s="561"/>
    </row>
    <row r="38" spans="1:98" ht="15" customHeight="1">
      <c r="A38" s="1722" t="s">
        <v>422</v>
      </c>
      <c r="B38" s="1723" t="s">
        <v>422</v>
      </c>
      <c r="C38" s="1723" t="s">
        <v>422</v>
      </c>
      <c r="D38" s="598">
        <v>334496</v>
      </c>
      <c r="E38" s="599">
        <v>375682</v>
      </c>
      <c r="F38" s="599">
        <v>217964</v>
      </c>
      <c r="G38" s="599">
        <v>324486</v>
      </c>
      <c r="H38" s="599">
        <v>363655</v>
      </c>
      <c r="I38" s="599">
        <v>213660</v>
      </c>
      <c r="J38" s="599">
        <v>10010</v>
      </c>
      <c r="K38" s="599">
        <v>12027</v>
      </c>
      <c r="L38" s="599">
        <v>4304</v>
      </c>
    </row>
    <row r="39" spans="1:98" ht="15" customHeight="1">
      <c r="A39" s="1732" t="s">
        <v>423</v>
      </c>
      <c r="B39" s="1733" t="s">
        <v>423</v>
      </c>
      <c r="C39" s="1733" t="s">
        <v>423</v>
      </c>
      <c r="D39" s="598">
        <v>432963</v>
      </c>
      <c r="E39" s="599">
        <v>464593</v>
      </c>
      <c r="F39" s="599">
        <v>291491</v>
      </c>
      <c r="G39" s="599">
        <v>429703</v>
      </c>
      <c r="H39" s="599">
        <v>461158</v>
      </c>
      <c r="I39" s="599">
        <v>289014</v>
      </c>
      <c r="J39" s="599">
        <v>3260</v>
      </c>
      <c r="K39" s="599">
        <v>3435</v>
      </c>
      <c r="L39" s="599">
        <v>2477</v>
      </c>
    </row>
    <row r="40" spans="1:98" ht="15" customHeight="1">
      <c r="A40" s="1722" t="s">
        <v>424</v>
      </c>
      <c r="B40" s="1723" t="s">
        <v>424</v>
      </c>
      <c r="C40" s="1723" t="s">
        <v>424</v>
      </c>
      <c r="D40" s="598">
        <v>415255</v>
      </c>
      <c r="E40" s="599">
        <v>435743</v>
      </c>
      <c r="F40" s="599">
        <v>329751</v>
      </c>
      <c r="G40" s="599">
        <v>331287</v>
      </c>
      <c r="H40" s="599">
        <v>348408</v>
      </c>
      <c r="I40" s="599">
        <v>259832</v>
      </c>
      <c r="J40" s="599">
        <v>83968</v>
      </c>
      <c r="K40" s="599">
        <v>87335</v>
      </c>
      <c r="L40" s="599">
        <v>69919</v>
      </c>
    </row>
    <row r="41" spans="1:98" ht="15" customHeight="1">
      <c r="A41" s="1722" t="s">
        <v>425</v>
      </c>
      <c r="B41" s="1723" t="s">
        <v>425</v>
      </c>
      <c r="C41" s="1723" t="s">
        <v>425</v>
      </c>
      <c r="D41" s="598">
        <v>225454</v>
      </c>
      <c r="E41" s="599">
        <v>266658</v>
      </c>
      <c r="F41" s="599">
        <v>146437</v>
      </c>
      <c r="G41" s="599">
        <v>220324</v>
      </c>
      <c r="H41" s="599">
        <v>260203</v>
      </c>
      <c r="I41" s="599">
        <v>143849</v>
      </c>
      <c r="J41" s="599">
        <v>5130</v>
      </c>
      <c r="K41" s="599">
        <v>6455</v>
      </c>
      <c r="L41" s="599">
        <v>2588</v>
      </c>
    </row>
    <row r="42" spans="1:98" ht="15" customHeight="1">
      <c r="A42" s="1722" t="s">
        <v>426</v>
      </c>
      <c r="B42" s="1723" t="s">
        <v>426</v>
      </c>
      <c r="C42" s="1723" t="s">
        <v>426</v>
      </c>
      <c r="D42" s="598">
        <v>206103</v>
      </c>
      <c r="E42" s="599">
        <v>290567</v>
      </c>
      <c r="F42" s="599">
        <v>146287</v>
      </c>
      <c r="G42" s="599">
        <v>199732</v>
      </c>
      <c r="H42" s="599">
        <v>279189</v>
      </c>
      <c r="I42" s="599">
        <v>143463</v>
      </c>
      <c r="J42" s="599">
        <v>6371</v>
      </c>
      <c r="K42" s="599">
        <v>11378</v>
      </c>
      <c r="L42" s="599">
        <v>2824</v>
      </c>
    </row>
    <row r="43" spans="1:98" ht="15" customHeight="1">
      <c r="A43" s="1722" t="s">
        <v>427</v>
      </c>
      <c r="B43" s="1723" t="s">
        <v>427</v>
      </c>
      <c r="C43" s="1723" t="s">
        <v>427</v>
      </c>
      <c r="D43" s="598">
        <v>327684</v>
      </c>
      <c r="E43" s="599">
        <v>461509</v>
      </c>
      <c r="F43" s="599">
        <v>245272</v>
      </c>
      <c r="G43" s="599">
        <v>327655</v>
      </c>
      <c r="H43" s="599">
        <v>461433</v>
      </c>
      <c r="I43" s="599">
        <v>245272</v>
      </c>
      <c r="J43" s="599">
        <v>29</v>
      </c>
      <c r="K43" s="599">
        <v>76</v>
      </c>
      <c r="L43" s="599">
        <v>0</v>
      </c>
    </row>
    <row r="44" spans="1:98" ht="15" customHeight="1">
      <c r="A44" s="1726" t="s">
        <v>428</v>
      </c>
      <c r="B44" s="1727"/>
      <c r="C44" s="1727"/>
      <c r="D44" s="598">
        <v>226388</v>
      </c>
      <c r="E44" s="599">
        <v>302262</v>
      </c>
      <c r="F44" s="599">
        <v>154630</v>
      </c>
      <c r="G44" s="599">
        <v>226388</v>
      </c>
      <c r="H44" s="599">
        <v>302262</v>
      </c>
      <c r="I44" s="599">
        <v>154630</v>
      </c>
      <c r="J44" s="599">
        <v>0</v>
      </c>
      <c r="K44" s="599">
        <v>0</v>
      </c>
      <c r="L44" s="599">
        <v>0</v>
      </c>
    </row>
    <row r="45" spans="1:98" ht="15" customHeight="1">
      <c r="A45" s="1728" t="s">
        <v>429</v>
      </c>
      <c r="B45" s="1729" t="s">
        <v>429</v>
      </c>
      <c r="C45" s="1729" t="s">
        <v>429</v>
      </c>
      <c r="D45" s="598">
        <v>500628</v>
      </c>
      <c r="E45" s="599">
        <v>557856</v>
      </c>
      <c r="F45" s="599">
        <v>290434</v>
      </c>
      <c r="G45" s="599">
        <v>406338</v>
      </c>
      <c r="H45" s="599">
        <v>455548</v>
      </c>
      <c r="I45" s="599">
        <v>225595</v>
      </c>
      <c r="J45" s="599">
        <v>94290</v>
      </c>
      <c r="K45" s="599">
        <v>102308</v>
      </c>
      <c r="L45" s="599">
        <v>64839</v>
      </c>
      <c r="AC45" s="561"/>
      <c r="AD45" s="561"/>
      <c r="AE45" s="561"/>
      <c r="AF45" s="561"/>
      <c r="AG45" s="561"/>
      <c r="AH45" s="561"/>
      <c r="AI45" s="561"/>
      <c r="AJ45" s="561"/>
      <c r="AK45" s="561"/>
      <c r="AL45" s="561"/>
      <c r="AM45" s="561"/>
      <c r="AN45" s="561"/>
      <c r="AO45" s="561"/>
      <c r="AP45" s="561"/>
      <c r="AQ45" s="561"/>
      <c r="AR45" s="561"/>
      <c r="AS45" s="561"/>
      <c r="AT45" s="561"/>
      <c r="AU45" s="561"/>
      <c r="AV45" s="561"/>
      <c r="AW45" s="561"/>
      <c r="AX45" s="561"/>
      <c r="AY45" s="561"/>
      <c r="AZ45" s="561"/>
      <c r="BA45" s="561"/>
      <c r="BB45" s="561"/>
      <c r="BC45" s="561"/>
      <c r="BD45" s="561"/>
      <c r="BE45" s="561"/>
      <c r="BF45" s="561"/>
      <c r="BG45" s="561"/>
      <c r="BH45" s="561"/>
      <c r="BI45" s="561"/>
      <c r="BJ45" s="561"/>
      <c r="BK45" s="561"/>
      <c r="BL45" s="561"/>
      <c r="BM45" s="561"/>
      <c r="BN45" s="561"/>
      <c r="BO45" s="561"/>
      <c r="BP45" s="561"/>
      <c r="BQ45" s="561"/>
      <c r="BR45" s="561"/>
    </row>
    <row r="46" spans="1:98" ht="15" customHeight="1">
      <c r="A46" s="1728" t="s">
        <v>430</v>
      </c>
      <c r="B46" s="1729" t="s">
        <v>430</v>
      </c>
      <c r="C46" s="1729" t="s">
        <v>430</v>
      </c>
      <c r="D46" s="598">
        <v>158983</v>
      </c>
      <c r="E46" s="599">
        <v>205745</v>
      </c>
      <c r="F46" s="599">
        <v>125258</v>
      </c>
      <c r="G46" s="599">
        <v>158756</v>
      </c>
      <c r="H46" s="599">
        <v>205412</v>
      </c>
      <c r="I46" s="599">
        <v>125108</v>
      </c>
      <c r="J46" s="599">
        <v>227</v>
      </c>
      <c r="K46" s="599">
        <v>333</v>
      </c>
      <c r="L46" s="599">
        <v>150</v>
      </c>
    </row>
    <row r="47" spans="1:98" ht="15" customHeight="1">
      <c r="A47" s="1728" t="s">
        <v>431</v>
      </c>
      <c r="B47" s="1729" t="s">
        <v>431</v>
      </c>
      <c r="C47" s="1729" t="s">
        <v>431</v>
      </c>
      <c r="D47" s="598">
        <v>181235</v>
      </c>
      <c r="E47" s="599">
        <v>225722</v>
      </c>
      <c r="F47" s="599">
        <v>137025</v>
      </c>
      <c r="G47" s="599">
        <v>181235</v>
      </c>
      <c r="H47" s="599">
        <v>225722</v>
      </c>
      <c r="I47" s="599">
        <v>137025</v>
      </c>
      <c r="J47" s="599">
        <v>0</v>
      </c>
      <c r="K47" s="599">
        <v>0</v>
      </c>
      <c r="L47" s="599">
        <v>0</v>
      </c>
    </row>
    <row r="48" spans="1:98" ht="15" customHeight="1">
      <c r="A48" s="1722" t="s">
        <v>432</v>
      </c>
      <c r="B48" s="1723" t="s">
        <v>432</v>
      </c>
      <c r="C48" s="1723" t="s">
        <v>432</v>
      </c>
      <c r="D48" s="598">
        <v>326194</v>
      </c>
      <c r="E48" s="599">
        <v>361897</v>
      </c>
      <c r="F48" s="599">
        <v>276844</v>
      </c>
      <c r="G48" s="599">
        <v>326194</v>
      </c>
      <c r="H48" s="599">
        <v>361897</v>
      </c>
      <c r="I48" s="599">
        <v>276844</v>
      </c>
      <c r="J48" s="599">
        <v>0</v>
      </c>
      <c r="K48" s="599">
        <v>0</v>
      </c>
      <c r="L48" s="599">
        <v>0</v>
      </c>
      <c r="M48" s="600"/>
      <c r="N48" s="600"/>
    </row>
    <row r="49" spans="1:98" ht="15" customHeight="1">
      <c r="A49" s="1722" t="s">
        <v>433</v>
      </c>
      <c r="B49" s="1723" t="s">
        <v>433</v>
      </c>
      <c r="C49" s="1723" t="s">
        <v>433</v>
      </c>
      <c r="D49" s="598">
        <v>302453</v>
      </c>
      <c r="E49" s="599">
        <v>383936</v>
      </c>
      <c r="F49" s="599">
        <v>264892</v>
      </c>
      <c r="G49" s="599">
        <v>302133</v>
      </c>
      <c r="H49" s="599">
        <v>383710</v>
      </c>
      <c r="I49" s="599">
        <v>264529</v>
      </c>
      <c r="J49" s="599">
        <v>320</v>
      </c>
      <c r="K49" s="599">
        <v>226</v>
      </c>
      <c r="L49" s="599">
        <v>363</v>
      </c>
    </row>
    <row r="50" spans="1:98" s="567" customFormat="1" ht="15" customHeight="1">
      <c r="A50" s="1722" t="s">
        <v>434</v>
      </c>
      <c r="B50" s="1723" t="s">
        <v>434</v>
      </c>
      <c r="C50" s="1723" t="s">
        <v>434</v>
      </c>
      <c r="D50" s="598">
        <v>289583</v>
      </c>
      <c r="E50" s="599">
        <v>328337</v>
      </c>
      <c r="F50" s="599">
        <v>188116</v>
      </c>
      <c r="G50" s="599">
        <v>289283</v>
      </c>
      <c r="H50" s="599">
        <v>328006</v>
      </c>
      <c r="I50" s="599">
        <v>187899</v>
      </c>
      <c r="J50" s="599">
        <v>300</v>
      </c>
      <c r="K50" s="599">
        <v>331</v>
      </c>
      <c r="L50" s="599">
        <v>217</v>
      </c>
    </row>
    <row r="51" spans="1:98" ht="15" customHeight="1">
      <c r="A51" s="1724" t="s">
        <v>435</v>
      </c>
      <c r="B51" s="1725" t="s">
        <v>435</v>
      </c>
      <c r="C51" s="1725" t="s">
        <v>435</v>
      </c>
      <c r="D51" s="601">
        <v>209300</v>
      </c>
      <c r="E51" s="602">
        <v>254509</v>
      </c>
      <c r="F51" s="602">
        <v>155464</v>
      </c>
      <c r="G51" s="602">
        <v>208096</v>
      </c>
      <c r="H51" s="602">
        <v>252945</v>
      </c>
      <c r="I51" s="602">
        <v>154690</v>
      </c>
      <c r="J51" s="602">
        <v>1204</v>
      </c>
      <c r="K51" s="602">
        <v>1564</v>
      </c>
      <c r="L51" s="602">
        <v>774</v>
      </c>
    </row>
    <row r="52" spans="1:98" ht="15" customHeight="1">
      <c r="A52" s="603"/>
      <c r="B52" s="603"/>
      <c r="C52" s="603"/>
      <c r="D52" s="604"/>
      <c r="E52" s="604"/>
      <c r="F52" s="604"/>
      <c r="G52" s="604"/>
      <c r="H52" s="604"/>
      <c r="I52" s="604"/>
      <c r="J52" s="604"/>
      <c r="K52" s="604"/>
      <c r="L52" s="604"/>
    </row>
    <row r="53" spans="1:98" ht="15" customHeight="1">
      <c r="A53" s="247"/>
      <c r="B53" s="247"/>
      <c r="C53" s="247"/>
      <c r="D53" s="247"/>
      <c r="E53" s="247"/>
      <c r="F53" s="247"/>
      <c r="G53" s="247"/>
      <c r="H53" s="247"/>
      <c r="I53" s="247"/>
      <c r="J53" s="247"/>
      <c r="K53" s="247"/>
      <c r="L53" s="247"/>
    </row>
    <row r="54" spans="1:98" ht="15" customHeight="1"/>
    <row r="55" spans="1:98" ht="15" customHeight="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1"/>
      <c r="AO55" s="561"/>
      <c r="AP55" s="561"/>
      <c r="AQ55" s="561"/>
      <c r="AR55" s="561"/>
      <c r="AS55" s="561"/>
      <c r="AT55" s="561"/>
      <c r="AU55" s="561"/>
      <c r="AV55" s="561"/>
      <c r="AW55" s="561"/>
      <c r="AX55" s="561"/>
      <c r="AY55" s="561"/>
      <c r="AZ55" s="561"/>
      <c r="BA55" s="561"/>
      <c r="BB55" s="561"/>
      <c r="BC55" s="561"/>
      <c r="BD55" s="561"/>
      <c r="BE55" s="561"/>
      <c r="BF55" s="561"/>
      <c r="BG55" s="561"/>
      <c r="BH55" s="561"/>
      <c r="BI55" s="561"/>
      <c r="BJ55" s="561"/>
      <c r="BK55" s="561"/>
      <c r="BL55" s="561"/>
      <c r="BM55" s="561"/>
      <c r="BN55" s="561"/>
      <c r="BO55" s="561"/>
      <c r="BP55" s="561"/>
      <c r="BQ55" s="561"/>
      <c r="BR55" s="561"/>
      <c r="BS55" s="561"/>
      <c r="BT55" s="561"/>
      <c r="BU55" s="561"/>
      <c r="BV55" s="561"/>
      <c r="BW55" s="561"/>
      <c r="BX55" s="561"/>
      <c r="BY55" s="561"/>
      <c r="BZ55" s="561"/>
      <c r="CA55" s="561"/>
      <c r="CB55" s="561"/>
      <c r="CC55" s="561"/>
      <c r="CD55" s="561"/>
      <c r="CE55" s="561"/>
      <c r="CF55" s="561"/>
      <c r="CG55" s="561"/>
      <c r="CH55" s="561"/>
      <c r="CI55" s="561"/>
      <c r="CJ55" s="561"/>
      <c r="CK55" s="561"/>
      <c r="CL55" s="561"/>
      <c r="CM55" s="561"/>
      <c r="CN55" s="561"/>
      <c r="CO55" s="561"/>
      <c r="CP55" s="561"/>
      <c r="CQ55" s="561"/>
      <c r="CR55" s="561"/>
      <c r="CS55" s="561"/>
      <c r="CT55" s="561"/>
    </row>
    <row r="56" spans="1:98" ht="15" customHeight="1"/>
    <row r="57" spans="1:98" ht="15" customHeight="1"/>
  </sheetData>
  <mergeCells count="33">
    <mergeCell ref="A1:C1"/>
    <mergeCell ref="E1:J1"/>
    <mergeCell ref="A2:C2"/>
    <mergeCell ref="K2:L2"/>
    <mergeCell ref="A3:C4"/>
    <mergeCell ref="D3:E3"/>
    <mergeCell ref="F3:G3"/>
    <mergeCell ref="H3:I3"/>
    <mergeCell ref="J3:K3"/>
    <mergeCell ref="A42:C42"/>
    <mergeCell ref="A23:C23"/>
    <mergeCell ref="A24:C24"/>
    <mergeCell ref="A25:L26"/>
    <mergeCell ref="A29:C29"/>
    <mergeCell ref="A30:C30"/>
    <mergeCell ref="A31:C32"/>
    <mergeCell ref="D31:F31"/>
    <mergeCell ref="G31:I31"/>
    <mergeCell ref="J31:L31"/>
    <mergeCell ref="A37:C37"/>
    <mergeCell ref="A38:C38"/>
    <mergeCell ref="A39:C39"/>
    <mergeCell ref="A40:C40"/>
    <mergeCell ref="A41:C41"/>
    <mergeCell ref="A49:C49"/>
    <mergeCell ref="A50:C50"/>
    <mergeCell ref="A51:C51"/>
    <mergeCell ref="A43:C43"/>
    <mergeCell ref="A44:C44"/>
    <mergeCell ref="A45:C45"/>
    <mergeCell ref="A46:C46"/>
    <mergeCell ref="A47:C47"/>
    <mergeCell ref="A48:C48"/>
  </mergeCells>
  <phoneticPr fontId="1"/>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D23:K24 IZ23:JG24 SV23:TC24 ACR23:ACY24 AMN23:AMU24 AWJ23:AWQ24 BGF23:BGM24 BQB23:BQI24 BZX23:CAE24 CJT23:CKA24 CTP23:CTW24 DDL23:DDS24 DNH23:DNO24 DXD23:DXK24 EGZ23:EHG24 EQV23:ERC24 FAR23:FAY24 FKN23:FKU24 FUJ23:FUQ24 GEF23:GEM24 GOB23:GOI24 GXX23:GYE24 HHT23:HIA24 HRP23:HRW24 IBL23:IBS24 ILH23:ILO24 IVD23:IVK24 JEZ23:JFG24 JOV23:JPC24 JYR23:JYY24 KIN23:KIU24 KSJ23:KSQ24 LCF23:LCM24 LMB23:LMI24 LVX23:LWE24 MFT23:MGA24 MPP23:MPW24 MZL23:MZS24 NJH23:NJO24 NTD23:NTK24 OCZ23:ODG24 OMV23:ONC24 OWR23:OWY24 PGN23:PGU24 PQJ23:PQQ24 QAF23:QAM24 QKB23:QKI24 QTX23:QUE24 RDT23:REA24 RNP23:RNW24 RXL23:RXS24 SHH23:SHO24 SRD23:SRK24 TAZ23:TBG24 TKV23:TLC24 TUR23:TUY24 UEN23:UEU24 UOJ23:UOQ24 UYF23:UYM24 VIB23:VII24 VRX23:VSE24 WBT23:WCA24 WLP23:WLW24 WVL23:WVS24 D65559:K65560 IZ65559:JG65560 SV65559:TC65560 ACR65559:ACY65560 AMN65559:AMU65560 AWJ65559:AWQ65560 BGF65559:BGM65560 BQB65559:BQI65560 BZX65559:CAE65560 CJT65559:CKA65560 CTP65559:CTW65560 DDL65559:DDS65560 DNH65559:DNO65560 DXD65559:DXK65560 EGZ65559:EHG65560 EQV65559:ERC65560 FAR65559:FAY65560 FKN65559:FKU65560 FUJ65559:FUQ65560 GEF65559:GEM65560 GOB65559:GOI65560 GXX65559:GYE65560 HHT65559:HIA65560 HRP65559:HRW65560 IBL65559:IBS65560 ILH65559:ILO65560 IVD65559:IVK65560 JEZ65559:JFG65560 JOV65559:JPC65560 JYR65559:JYY65560 KIN65559:KIU65560 KSJ65559:KSQ65560 LCF65559:LCM65560 LMB65559:LMI65560 LVX65559:LWE65560 MFT65559:MGA65560 MPP65559:MPW65560 MZL65559:MZS65560 NJH65559:NJO65560 NTD65559:NTK65560 OCZ65559:ODG65560 OMV65559:ONC65560 OWR65559:OWY65560 PGN65559:PGU65560 PQJ65559:PQQ65560 QAF65559:QAM65560 QKB65559:QKI65560 QTX65559:QUE65560 RDT65559:REA65560 RNP65559:RNW65560 RXL65559:RXS65560 SHH65559:SHO65560 SRD65559:SRK65560 TAZ65559:TBG65560 TKV65559:TLC65560 TUR65559:TUY65560 UEN65559:UEU65560 UOJ65559:UOQ65560 UYF65559:UYM65560 VIB65559:VII65560 VRX65559:VSE65560 WBT65559:WCA65560 WLP65559:WLW65560 WVL65559:WVS65560 D131095:K131096 IZ131095:JG131096 SV131095:TC131096 ACR131095:ACY131096 AMN131095:AMU131096 AWJ131095:AWQ131096 BGF131095:BGM131096 BQB131095:BQI131096 BZX131095:CAE131096 CJT131095:CKA131096 CTP131095:CTW131096 DDL131095:DDS131096 DNH131095:DNO131096 DXD131095:DXK131096 EGZ131095:EHG131096 EQV131095:ERC131096 FAR131095:FAY131096 FKN131095:FKU131096 FUJ131095:FUQ131096 GEF131095:GEM131096 GOB131095:GOI131096 GXX131095:GYE131096 HHT131095:HIA131096 HRP131095:HRW131096 IBL131095:IBS131096 ILH131095:ILO131096 IVD131095:IVK131096 JEZ131095:JFG131096 JOV131095:JPC131096 JYR131095:JYY131096 KIN131095:KIU131096 KSJ131095:KSQ131096 LCF131095:LCM131096 LMB131095:LMI131096 LVX131095:LWE131096 MFT131095:MGA131096 MPP131095:MPW131096 MZL131095:MZS131096 NJH131095:NJO131096 NTD131095:NTK131096 OCZ131095:ODG131096 OMV131095:ONC131096 OWR131095:OWY131096 PGN131095:PGU131096 PQJ131095:PQQ131096 QAF131095:QAM131096 QKB131095:QKI131096 QTX131095:QUE131096 RDT131095:REA131096 RNP131095:RNW131096 RXL131095:RXS131096 SHH131095:SHO131096 SRD131095:SRK131096 TAZ131095:TBG131096 TKV131095:TLC131096 TUR131095:TUY131096 UEN131095:UEU131096 UOJ131095:UOQ131096 UYF131095:UYM131096 VIB131095:VII131096 VRX131095:VSE131096 WBT131095:WCA131096 WLP131095:WLW131096 WVL131095:WVS131096 D196631:K196632 IZ196631:JG196632 SV196631:TC196632 ACR196631:ACY196632 AMN196631:AMU196632 AWJ196631:AWQ196632 BGF196631:BGM196632 BQB196631:BQI196632 BZX196631:CAE196632 CJT196631:CKA196632 CTP196631:CTW196632 DDL196631:DDS196632 DNH196631:DNO196632 DXD196631:DXK196632 EGZ196631:EHG196632 EQV196631:ERC196632 FAR196631:FAY196632 FKN196631:FKU196632 FUJ196631:FUQ196632 GEF196631:GEM196632 GOB196631:GOI196632 GXX196631:GYE196632 HHT196631:HIA196632 HRP196631:HRW196632 IBL196631:IBS196632 ILH196631:ILO196632 IVD196631:IVK196632 JEZ196631:JFG196632 JOV196631:JPC196632 JYR196631:JYY196632 KIN196631:KIU196632 KSJ196631:KSQ196632 LCF196631:LCM196632 LMB196631:LMI196632 LVX196631:LWE196632 MFT196631:MGA196632 MPP196631:MPW196632 MZL196631:MZS196632 NJH196631:NJO196632 NTD196631:NTK196632 OCZ196631:ODG196632 OMV196631:ONC196632 OWR196631:OWY196632 PGN196631:PGU196632 PQJ196631:PQQ196632 QAF196631:QAM196632 QKB196631:QKI196632 QTX196631:QUE196632 RDT196631:REA196632 RNP196631:RNW196632 RXL196631:RXS196632 SHH196631:SHO196632 SRD196631:SRK196632 TAZ196631:TBG196632 TKV196631:TLC196632 TUR196631:TUY196632 UEN196631:UEU196632 UOJ196631:UOQ196632 UYF196631:UYM196632 VIB196631:VII196632 VRX196631:VSE196632 WBT196631:WCA196632 WLP196631:WLW196632 WVL196631:WVS196632 D262167:K262168 IZ262167:JG262168 SV262167:TC262168 ACR262167:ACY262168 AMN262167:AMU262168 AWJ262167:AWQ262168 BGF262167:BGM262168 BQB262167:BQI262168 BZX262167:CAE262168 CJT262167:CKA262168 CTP262167:CTW262168 DDL262167:DDS262168 DNH262167:DNO262168 DXD262167:DXK262168 EGZ262167:EHG262168 EQV262167:ERC262168 FAR262167:FAY262168 FKN262167:FKU262168 FUJ262167:FUQ262168 GEF262167:GEM262168 GOB262167:GOI262168 GXX262167:GYE262168 HHT262167:HIA262168 HRP262167:HRW262168 IBL262167:IBS262168 ILH262167:ILO262168 IVD262167:IVK262168 JEZ262167:JFG262168 JOV262167:JPC262168 JYR262167:JYY262168 KIN262167:KIU262168 KSJ262167:KSQ262168 LCF262167:LCM262168 LMB262167:LMI262168 LVX262167:LWE262168 MFT262167:MGA262168 MPP262167:MPW262168 MZL262167:MZS262168 NJH262167:NJO262168 NTD262167:NTK262168 OCZ262167:ODG262168 OMV262167:ONC262168 OWR262167:OWY262168 PGN262167:PGU262168 PQJ262167:PQQ262168 QAF262167:QAM262168 QKB262167:QKI262168 QTX262167:QUE262168 RDT262167:REA262168 RNP262167:RNW262168 RXL262167:RXS262168 SHH262167:SHO262168 SRD262167:SRK262168 TAZ262167:TBG262168 TKV262167:TLC262168 TUR262167:TUY262168 UEN262167:UEU262168 UOJ262167:UOQ262168 UYF262167:UYM262168 VIB262167:VII262168 VRX262167:VSE262168 WBT262167:WCA262168 WLP262167:WLW262168 WVL262167:WVS262168 D327703:K327704 IZ327703:JG327704 SV327703:TC327704 ACR327703:ACY327704 AMN327703:AMU327704 AWJ327703:AWQ327704 BGF327703:BGM327704 BQB327703:BQI327704 BZX327703:CAE327704 CJT327703:CKA327704 CTP327703:CTW327704 DDL327703:DDS327704 DNH327703:DNO327704 DXD327703:DXK327704 EGZ327703:EHG327704 EQV327703:ERC327704 FAR327703:FAY327704 FKN327703:FKU327704 FUJ327703:FUQ327704 GEF327703:GEM327704 GOB327703:GOI327704 GXX327703:GYE327704 HHT327703:HIA327704 HRP327703:HRW327704 IBL327703:IBS327704 ILH327703:ILO327704 IVD327703:IVK327704 JEZ327703:JFG327704 JOV327703:JPC327704 JYR327703:JYY327704 KIN327703:KIU327704 KSJ327703:KSQ327704 LCF327703:LCM327704 LMB327703:LMI327704 LVX327703:LWE327704 MFT327703:MGA327704 MPP327703:MPW327704 MZL327703:MZS327704 NJH327703:NJO327704 NTD327703:NTK327704 OCZ327703:ODG327704 OMV327703:ONC327704 OWR327703:OWY327704 PGN327703:PGU327704 PQJ327703:PQQ327704 QAF327703:QAM327704 QKB327703:QKI327704 QTX327703:QUE327704 RDT327703:REA327704 RNP327703:RNW327704 RXL327703:RXS327704 SHH327703:SHO327704 SRD327703:SRK327704 TAZ327703:TBG327704 TKV327703:TLC327704 TUR327703:TUY327704 UEN327703:UEU327704 UOJ327703:UOQ327704 UYF327703:UYM327704 VIB327703:VII327704 VRX327703:VSE327704 WBT327703:WCA327704 WLP327703:WLW327704 WVL327703:WVS327704 D393239:K393240 IZ393239:JG393240 SV393239:TC393240 ACR393239:ACY393240 AMN393239:AMU393240 AWJ393239:AWQ393240 BGF393239:BGM393240 BQB393239:BQI393240 BZX393239:CAE393240 CJT393239:CKA393240 CTP393239:CTW393240 DDL393239:DDS393240 DNH393239:DNO393240 DXD393239:DXK393240 EGZ393239:EHG393240 EQV393239:ERC393240 FAR393239:FAY393240 FKN393239:FKU393240 FUJ393239:FUQ393240 GEF393239:GEM393240 GOB393239:GOI393240 GXX393239:GYE393240 HHT393239:HIA393240 HRP393239:HRW393240 IBL393239:IBS393240 ILH393239:ILO393240 IVD393239:IVK393240 JEZ393239:JFG393240 JOV393239:JPC393240 JYR393239:JYY393240 KIN393239:KIU393240 KSJ393239:KSQ393240 LCF393239:LCM393240 LMB393239:LMI393240 LVX393239:LWE393240 MFT393239:MGA393240 MPP393239:MPW393240 MZL393239:MZS393240 NJH393239:NJO393240 NTD393239:NTK393240 OCZ393239:ODG393240 OMV393239:ONC393240 OWR393239:OWY393240 PGN393239:PGU393240 PQJ393239:PQQ393240 QAF393239:QAM393240 QKB393239:QKI393240 QTX393239:QUE393240 RDT393239:REA393240 RNP393239:RNW393240 RXL393239:RXS393240 SHH393239:SHO393240 SRD393239:SRK393240 TAZ393239:TBG393240 TKV393239:TLC393240 TUR393239:TUY393240 UEN393239:UEU393240 UOJ393239:UOQ393240 UYF393239:UYM393240 VIB393239:VII393240 VRX393239:VSE393240 WBT393239:WCA393240 WLP393239:WLW393240 WVL393239:WVS393240 D458775:K458776 IZ458775:JG458776 SV458775:TC458776 ACR458775:ACY458776 AMN458775:AMU458776 AWJ458775:AWQ458776 BGF458775:BGM458776 BQB458775:BQI458776 BZX458775:CAE458776 CJT458775:CKA458776 CTP458775:CTW458776 DDL458775:DDS458776 DNH458775:DNO458776 DXD458775:DXK458776 EGZ458775:EHG458776 EQV458775:ERC458776 FAR458775:FAY458776 FKN458775:FKU458776 FUJ458775:FUQ458776 GEF458775:GEM458776 GOB458775:GOI458776 GXX458775:GYE458776 HHT458775:HIA458776 HRP458775:HRW458776 IBL458775:IBS458776 ILH458775:ILO458776 IVD458775:IVK458776 JEZ458775:JFG458776 JOV458775:JPC458776 JYR458775:JYY458776 KIN458775:KIU458776 KSJ458775:KSQ458776 LCF458775:LCM458776 LMB458775:LMI458776 LVX458775:LWE458776 MFT458775:MGA458776 MPP458775:MPW458776 MZL458775:MZS458776 NJH458775:NJO458776 NTD458775:NTK458776 OCZ458775:ODG458776 OMV458775:ONC458776 OWR458775:OWY458776 PGN458775:PGU458776 PQJ458775:PQQ458776 QAF458775:QAM458776 QKB458775:QKI458776 QTX458775:QUE458776 RDT458775:REA458776 RNP458775:RNW458776 RXL458775:RXS458776 SHH458775:SHO458776 SRD458775:SRK458776 TAZ458775:TBG458776 TKV458775:TLC458776 TUR458775:TUY458776 UEN458775:UEU458776 UOJ458775:UOQ458776 UYF458775:UYM458776 VIB458775:VII458776 VRX458775:VSE458776 WBT458775:WCA458776 WLP458775:WLW458776 WVL458775:WVS458776 D524311:K524312 IZ524311:JG524312 SV524311:TC524312 ACR524311:ACY524312 AMN524311:AMU524312 AWJ524311:AWQ524312 BGF524311:BGM524312 BQB524311:BQI524312 BZX524311:CAE524312 CJT524311:CKA524312 CTP524311:CTW524312 DDL524311:DDS524312 DNH524311:DNO524312 DXD524311:DXK524312 EGZ524311:EHG524312 EQV524311:ERC524312 FAR524311:FAY524312 FKN524311:FKU524312 FUJ524311:FUQ524312 GEF524311:GEM524312 GOB524311:GOI524312 GXX524311:GYE524312 HHT524311:HIA524312 HRP524311:HRW524312 IBL524311:IBS524312 ILH524311:ILO524312 IVD524311:IVK524312 JEZ524311:JFG524312 JOV524311:JPC524312 JYR524311:JYY524312 KIN524311:KIU524312 KSJ524311:KSQ524312 LCF524311:LCM524312 LMB524311:LMI524312 LVX524311:LWE524312 MFT524311:MGA524312 MPP524311:MPW524312 MZL524311:MZS524312 NJH524311:NJO524312 NTD524311:NTK524312 OCZ524311:ODG524312 OMV524311:ONC524312 OWR524311:OWY524312 PGN524311:PGU524312 PQJ524311:PQQ524312 QAF524311:QAM524312 QKB524311:QKI524312 QTX524311:QUE524312 RDT524311:REA524312 RNP524311:RNW524312 RXL524311:RXS524312 SHH524311:SHO524312 SRD524311:SRK524312 TAZ524311:TBG524312 TKV524311:TLC524312 TUR524311:TUY524312 UEN524311:UEU524312 UOJ524311:UOQ524312 UYF524311:UYM524312 VIB524311:VII524312 VRX524311:VSE524312 WBT524311:WCA524312 WLP524311:WLW524312 WVL524311:WVS524312 D589847:K589848 IZ589847:JG589848 SV589847:TC589848 ACR589847:ACY589848 AMN589847:AMU589848 AWJ589847:AWQ589848 BGF589847:BGM589848 BQB589847:BQI589848 BZX589847:CAE589848 CJT589847:CKA589848 CTP589847:CTW589848 DDL589847:DDS589848 DNH589847:DNO589848 DXD589847:DXK589848 EGZ589847:EHG589848 EQV589847:ERC589848 FAR589847:FAY589848 FKN589847:FKU589848 FUJ589847:FUQ589848 GEF589847:GEM589848 GOB589847:GOI589848 GXX589847:GYE589848 HHT589847:HIA589848 HRP589847:HRW589848 IBL589847:IBS589848 ILH589847:ILO589848 IVD589847:IVK589848 JEZ589847:JFG589848 JOV589847:JPC589848 JYR589847:JYY589848 KIN589847:KIU589848 KSJ589847:KSQ589848 LCF589847:LCM589848 LMB589847:LMI589848 LVX589847:LWE589848 MFT589847:MGA589848 MPP589847:MPW589848 MZL589847:MZS589848 NJH589847:NJO589848 NTD589847:NTK589848 OCZ589847:ODG589848 OMV589847:ONC589848 OWR589847:OWY589848 PGN589847:PGU589848 PQJ589847:PQQ589848 QAF589847:QAM589848 QKB589847:QKI589848 QTX589847:QUE589848 RDT589847:REA589848 RNP589847:RNW589848 RXL589847:RXS589848 SHH589847:SHO589848 SRD589847:SRK589848 TAZ589847:TBG589848 TKV589847:TLC589848 TUR589847:TUY589848 UEN589847:UEU589848 UOJ589847:UOQ589848 UYF589847:UYM589848 VIB589847:VII589848 VRX589847:VSE589848 WBT589847:WCA589848 WLP589847:WLW589848 WVL589847:WVS589848 D655383:K655384 IZ655383:JG655384 SV655383:TC655384 ACR655383:ACY655384 AMN655383:AMU655384 AWJ655383:AWQ655384 BGF655383:BGM655384 BQB655383:BQI655384 BZX655383:CAE655384 CJT655383:CKA655384 CTP655383:CTW655384 DDL655383:DDS655384 DNH655383:DNO655384 DXD655383:DXK655384 EGZ655383:EHG655384 EQV655383:ERC655384 FAR655383:FAY655384 FKN655383:FKU655384 FUJ655383:FUQ655384 GEF655383:GEM655384 GOB655383:GOI655384 GXX655383:GYE655384 HHT655383:HIA655384 HRP655383:HRW655384 IBL655383:IBS655384 ILH655383:ILO655384 IVD655383:IVK655384 JEZ655383:JFG655384 JOV655383:JPC655384 JYR655383:JYY655384 KIN655383:KIU655384 KSJ655383:KSQ655384 LCF655383:LCM655384 LMB655383:LMI655384 LVX655383:LWE655384 MFT655383:MGA655384 MPP655383:MPW655384 MZL655383:MZS655384 NJH655383:NJO655384 NTD655383:NTK655384 OCZ655383:ODG655384 OMV655383:ONC655384 OWR655383:OWY655384 PGN655383:PGU655384 PQJ655383:PQQ655384 QAF655383:QAM655384 QKB655383:QKI655384 QTX655383:QUE655384 RDT655383:REA655384 RNP655383:RNW655384 RXL655383:RXS655384 SHH655383:SHO655384 SRD655383:SRK655384 TAZ655383:TBG655384 TKV655383:TLC655384 TUR655383:TUY655384 UEN655383:UEU655384 UOJ655383:UOQ655384 UYF655383:UYM655384 VIB655383:VII655384 VRX655383:VSE655384 WBT655383:WCA655384 WLP655383:WLW655384 WVL655383:WVS655384 D720919:K720920 IZ720919:JG720920 SV720919:TC720920 ACR720919:ACY720920 AMN720919:AMU720920 AWJ720919:AWQ720920 BGF720919:BGM720920 BQB720919:BQI720920 BZX720919:CAE720920 CJT720919:CKA720920 CTP720919:CTW720920 DDL720919:DDS720920 DNH720919:DNO720920 DXD720919:DXK720920 EGZ720919:EHG720920 EQV720919:ERC720920 FAR720919:FAY720920 FKN720919:FKU720920 FUJ720919:FUQ720920 GEF720919:GEM720920 GOB720919:GOI720920 GXX720919:GYE720920 HHT720919:HIA720920 HRP720919:HRW720920 IBL720919:IBS720920 ILH720919:ILO720920 IVD720919:IVK720920 JEZ720919:JFG720920 JOV720919:JPC720920 JYR720919:JYY720920 KIN720919:KIU720920 KSJ720919:KSQ720920 LCF720919:LCM720920 LMB720919:LMI720920 LVX720919:LWE720920 MFT720919:MGA720920 MPP720919:MPW720920 MZL720919:MZS720920 NJH720919:NJO720920 NTD720919:NTK720920 OCZ720919:ODG720920 OMV720919:ONC720920 OWR720919:OWY720920 PGN720919:PGU720920 PQJ720919:PQQ720920 QAF720919:QAM720920 QKB720919:QKI720920 QTX720919:QUE720920 RDT720919:REA720920 RNP720919:RNW720920 RXL720919:RXS720920 SHH720919:SHO720920 SRD720919:SRK720920 TAZ720919:TBG720920 TKV720919:TLC720920 TUR720919:TUY720920 UEN720919:UEU720920 UOJ720919:UOQ720920 UYF720919:UYM720920 VIB720919:VII720920 VRX720919:VSE720920 WBT720919:WCA720920 WLP720919:WLW720920 WVL720919:WVS720920 D786455:K786456 IZ786455:JG786456 SV786455:TC786456 ACR786455:ACY786456 AMN786455:AMU786456 AWJ786455:AWQ786456 BGF786455:BGM786456 BQB786455:BQI786456 BZX786455:CAE786456 CJT786455:CKA786456 CTP786455:CTW786456 DDL786455:DDS786456 DNH786455:DNO786456 DXD786455:DXK786456 EGZ786455:EHG786456 EQV786455:ERC786456 FAR786455:FAY786456 FKN786455:FKU786456 FUJ786455:FUQ786456 GEF786455:GEM786456 GOB786455:GOI786456 GXX786455:GYE786456 HHT786455:HIA786456 HRP786455:HRW786456 IBL786455:IBS786456 ILH786455:ILO786456 IVD786455:IVK786456 JEZ786455:JFG786456 JOV786455:JPC786456 JYR786455:JYY786456 KIN786455:KIU786456 KSJ786455:KSQ786456 LCF786455:LCM786456 LMB786455:LMI786456 LVX786455:LWE786456 MFT786455:MGA786456 MPP786455:MPW786456 MZL786455:MZS786456 NJH786455:NJO786456 NTD786455:NTK786456 OCZ786455:ODG786456 OMV786455:ONC786456 OWR786455:OWY786456 PGN786455:PGU786456 PQJ786455:PQQ786456 QAF786455:QAM786456 QKB786455:QKI786456 QTX786455:QUE786456 RDT786455:REA786456 RNP786455:RNW786456 RXL786455:RXS786456 SHH786455:SHO786456 SRD786455:SRK786456 TAZ786455:TBG786456 TKV786455:TLC786456 TUR786455:TUY786456 UEN786455:UEU786456 UOJ786455:UOQ786456 UYF786455:UYM786456 VIB786455:VII786456 VRX786455:VSE786456 WBT786455:WCA786456 WLP786455:WLW786456 WVL786455:WVS786456 D851991:K851992 IZ851991:JG851992 SV851991:TC851992 ACR851991:ACY851992 AMN851991:AMU851992 AWJ851991:AWQ851992 BGF851991:BGM851992 BQB851991:BQI851992 BZX851991:CAE851992 CJT851991:CKA851992 CTP851991:CTW851992 DDL851991:DDS851992 DNH851991:DNO851992 DXD851991:DXK851992 EGZ851991:EHG851992 EQV851991:ERC851992 FAR851991:FAY851992 FKN851991:FKU851992 FUJ851991:FUQ851992 GEF851991:GEM851992 GOB851991:GOI851992 GXX851991:GYE851992 HHT851991:HIA851992 HRP851991:HRW851992 IBL851991:IBS851992 ILH851991:ILO851992 IVD851991:IVK851992 JEZ851991:JFG851992 JOV851991:JPC851992 JYR851991:JYY851992 KIN851991:KIU851992 KSJ851991:KSQ851992 LCF851991:LCM851992 LMB851991:LMI851992 LVX851991:LWE851992 MFT851991:MGA851992 MPP851991:MPW851992 MZL851991:MZS851992 NJH851991:NJO851992 NTD851991:NTK851992 OCZ851991:ODG851992 OMV851991:ONC851992 OWR851991:OWY851992 PGN851991:PGU851992 PQJ851991:PQQ851992 QAF851991:QAM851992 QKB851991:QKI851992 QTX851991:QUE851992 RDT851991:REA851992 RNP851991:RNW851992 RXL851991:RXS851992 SHH851991:SHO851992 SRD851991:SRK851992 TAZ851991:TBG851992 TKV851991:TLC851992 TUR851991:TUY851992 UEN851991:UEU851992 UOJ851991:UOQ851992 UYF851991:UYM851992 VIB851991:VII851992 VRX851991:VSE851992 WBT851991:WCA851992 WLP851991:WLW851992 WVL851991:WVS851992 D917527:K917528 IZ917527:JG917528 SV917527:TC917528 ACR917527:ACY917528 AMN917527:AMU917528 AWJ917527:AWQ917528 BGF917527:BGM917528 BQB917527:BQI917528 BZX917527:CAE917528 CJT917527:CKA917528 CTP917527:CTW917528 DDL917527:DDS917528 DNH917527:DNO917528 DXD917527:DXK917528 EGZ917527:EHG917528 EQV917527:ERC917528 FAR917527:FAY917528 FKN917527:FKU917528 FUJ917527:FUQ917528 GEF917527:GEM917528 GOB917527:GOI917528 GXX917527:GYE917528 HHT917527:HIA917528 HRP917527:HRW917528 IBL917527:IBS917528 ILH917527:ILO917528 IVD917527:IVK917528 JEZ917527:JFG917528 JOV917527:JPC917528 JYR917527:JYY917528 KIN917527:KIU917528 KSJ917527:KSQ917528 LCF917527:LCM917528 LMB917527:LMI917528 LVX917527:LWE917528 MFT917527:MGA917528 MPP917527:MPW917528 MZL917527:MZS917528 NJH917527:NJO917528 NTD917527:NTK917528 OCZ917527:ODG917528 OMV917527:ONC917528 OWR917527:OWY917528 PGN917527:PGU917528 PQJ917527:PQQ917528 QAF917527:QAM917528 QKB917527:QKI917528 QTX917527:QUE917528 RDT917527:REA917528 RNP917527:RNW917528 RXL917527:RXS917528 SHH917527:SHO917528 SRD917527:SRK917528 TAZ917527:TBG917528 TKV917527:TLC917528 TUR917527:TUY917528 UEN917527:UEU917528 UOJ917527:UOQ917528 UYF917527:UYM917528 VIB917527:VII917528 VRX917527:VSE917528 WBT917527:WCA917528 WLP917527:WLW917528 WVL917527:WVS917528 D983063:K983064 IZ983063:JG983064 SV983063:TC983064 ACR983063:ACY983064 AMN983063:AMU983064 AWJ983063:AWQ983064 BGF983063:BGM983064 BQB983063:BQI983064 BZX983063:CAE983064 CJT983063:CKA983064 CTP983063:CTW983064 DDL983063:DDS983064 DNH983063:DNO983064 DXD983063:DXK983064 EGZ983063:EHG983064 EQV983063:ERC983064 FAR983063:FAY983064 FKN983063:FKU983064 FUJ983063:FUQ983064 GEF983063:GEM983064 GOB983063:GOI983064 GXX983063:GYE983064 HHT983063:HIA983064 HRP983063:HRW983064 IBL983063:IBS983064 ILH983063:ILO983064 IVD983063:IVK983064 JEZ983063:JFG983064 JOV983063:JPC983064 JYR983063:JYY983064 KIN983063:KIU983064 KSJ983063:KSQ983064 LCF983063:LCM983064 LMB983063:LMI983064 LVX983063:LWE983064 MFT983063:MGA983064 MPP983063:MPW983064 MZL983063:MZS983064 NJH983063:NJO983064 NTD983063:NTK983064 OCZ983063:ODG983064 OMV983063:ONC983064 OWR983063:OWY983064 PGN983063:PGU983064 PQJ983063:PQQ983064 QAF983063:QAM983064 QKB983063:QKI983064 QTX983063:QUE983064 RDT983063:REA983064 RNP983063:RNW983064 RXL983063:RXS983064 SHH983063:SHO983064 SRD983063:SRK983064 TAZ983063:TBG983064 TKV983063:TLC983064 TUR983063:TUY983064 UEN983063:UEU983064 UOJ983063:UOQ983064 UYF983063:UYM983064 VIB983063:VII983064 VRX983063:VSE983064 WBT983063:WCA983064 WLP983063:WLW983064 WVL983063:WVS983064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Q20" sqref="Q20"/>
    </sheetView>
  </sheetViews>
  <sheetFormatPr defaultRowHeight="12"/>
  <cols>
    <col min="1" max="1" width="17" style="247" customWidth="1"/>
    <col min="2" max="2" width="5.625" style="247" customWidth="1"/>
    <col min="3" max="3" width="4.625" style="247" customWidth="1"/>
    <col min="4" max="15" width="6.125" style="247" customWidth="1"/>
    <col min="16" max="16" width="7.125" style="247" customWidth="1"/>
    <col min="17" max="18" width="3.625" style="247" customWidth="1"/>
    <col min="19" max="20" width="6.625" style="247" customWidth="1"/>
    <col min="21" max="25" width="5.625" style="247" customWidth="1"/>
    <col min="26" max="28" width="7.875" style="247" customWidth="1"/>
    <col min="29" max="30" width="8" style="247" customWidth="1"/>
    <col min="31" max="31" width="6.625" style="247" customWidth="1"/>
    <col min="32" max="33" width="3.625" style="247" customWidth="1"/>
    <col min="34" max="37" width="8.625" style="247" customWidth="1"/>
    <col min="38" max="41" width="8.125" style="247" customWidth="1"/>
    <col min="42" max="43" width="5.625" style="247" customWidth="1"/>
    <col min="44" max="45" width="8.125" style="247" customWidth="1"/>
    <col min="46" max="96" width="3.625" style="247" customWidth="1"/>
    <col min="97" max="256" width="9" style="247"/>
    <col min="257" max="257" width="17" style="247" customWidth="1"/>
    <col min="258" max="258" width="5.625" style="247" customWidth="1"/>
    <col min="259" max="259" width="4.625" style="247" customWidth="1"/>
    <col min="260" max="271" width="6.125" style="247" customWidth="1"/>
    <col min="272" max="272" width="7.125" style="247" customWidth="1"/>
    <col min="273" max="274" width="3.625" style="247" customWidth="1"/>
    <col min="275" max="276" width="6.625" style="247" customWidth="1"/>
    <col min="277" max="281" width="5.625" style="247" customWidth="1"/>
    <col min="282" max="284" width="7.875" style="247" customWidth="1"/>
    <col min="285" max="286" width="8" style="247" customWidth="1"/>
    <col min="287" max="287" width="6.625" style="247" customWidth="1"/>
    <col min="288" max="289" width="3.625" style="247" customWidth="1"/>
    <col min="290" max="293" width="8.625" style="247" customWidth="1"/>
    <col min="294" max="297" width="8.125" style="247" customWidth="1"/>
    <col min="298" max="299" width="5.625" style="247" customWidth="1"/>
    <col min="300" max="301" width="8.125" style="247" customWidth="1"/>
    <col min="302" max="352" width="3.625" style="247" customWidth="1"/>
    <col min="353" max="512" width="9" style="247"/>
    <col min="513" max="513" width="17" style="247" customWidth="1"/>
    <col min="514" max="514" width="5.625" style="247" customWidth="1"/>
    <col min="515" max="515" width="4.625" style="247" customWidth="1"/>
    <col min="516" max="527" width="6.125" style="247" customWidth="1"/>
    <col min="528" max="528" width="7.125" style="247" customWidth="1"/>
    <col min="529" max="530" width="3.625" style="247" customWidth="1"/>
    <col min="531" max="532" width="6.625" style="247" customWidth="1"/>
    <col min="533" max="537" width="5.625" style="247" customWidth="1"/>
    <col min="538" max="540" width="7.875" style="247" customWidth="1"/>
    <col min="541" max="542" width="8" style="247" customWidth="1"/>
    <col min="543" max="543" width="6.625" style="247" customWidth="1"/>
    <col min="544" max="545" width="3.625" style="247" customWidth="1"/>
    <col min="546" max="549" width="8.625" style="247" customWidth="1"/>
    <col min="550" max="553" width="8.125" style="247" customWidth="1"/>
    <col min="554" max="555" width="5.625" style="247" customWidth="1"/>
    <col min="556" max="557" width="8.125" style="247" customWidth="1"/>
    <col min="558" max="608" width="3.625" style="247" customWidth="1"/>
    <col min="609" max="768" width="9" style="247"/>
    <col min="769" max="769" width="17" style="247" customWidth="1"/>
    <col min="770" max="770" width="5.625" style="247" customWidth="1"/>
    <col min="771" max="771" width="4.625" style="247" customWidth="1"/>
    <col min="772" max="783" width="6.125" style="247" customWidth="1"/>
    <col min="784" max="784" width="7.125" style="247" customWidth="1"/>
    <col min="785" max="786" width="3.625" style="247" customWidth="1"/>
    <col min="787" max="788" width="6.625" style="247" customWidth="1"/>
    <col min="789" max="793" width="5.625" style="247" customWidth="1"/>
    <col min="794" max="796" width="7.875" style="247" customWidth="1"/>
    <col min="797" max="798" width="8" style="247" customWidth="1"/>
    <col min="799" max="799" width="6.625" style="247" customWidth="1"/>
    <col min="800" max="801" width="3.625" style="247" customWidth="1"/>
    <col min="802" max="805" width="8.625" style="247" customWidth="1"/>
    <col min="806" max="809" width="8.125" style="247" customWidth="1"/>
    <col min="810" max="811" width="5.625" style="247" customWidth="1"/>
    <col min="812" max="813" width="8.125" style="247" customWidth="1"/>
    <col min="814" max="864" width="3.625" style="247" customWidth="1"/>
    <col min="865" max="1024" width="9" style="247"/>
    <col min="1025" max="1025" width="17" style="247" customWidth="1"/>
    <col min="1026" max="1026" width="5.625" style="247" customWidth="1"/>
    <col min="1027" max="1027" width="4.625" style="247" customWidth="1"/>
    <col min="1028" max="1039" width="6.125" style="247" customWidth="1"/>
    <col min="1040" max="1040" width="7.125" style="247" customWidth="1"/>
    <col min="1041" max="1042" width="3.625" style="247" customWidth="1"/>
    <col min="1043" max="1044" width="6.625" style="247" customWidth="1"/>
    <col min="1045" max="1049" width="5.625" style="247" customWidth="1"/>
    <col min="1050" max="1052" width="7.875" style="247" customWidth="1"/>
    <col min="1053" max="1054" width="8" style="247" customWidth="1"/>
    <col min="1055" max="1055" width="6.625" style="247" customWidth="1"/>
    <col min="1056" max="1057" width="3.625" style="247" customWidth="1"/>
    <col min="1058" max="1061" width="8.625" style="247" customWidth="1"/>
    <col min="1062" max="1065" width="8.125" style="247" customWidth="1"/>
    <col min="1066" max="1067" width="5.625" style="247" customWidth="1"/>
    <col min="1068" max="1069" width="8.125" style="247" customWidth="1"/>
    <col min="1070" max="1120" width="3.625" style="247" customWidth="1"/>
    <col min="1121" max="1280" width="9" style="247"/>
    <col min="1281" max="1281" width="17" style="247" customWidth="1"/>
    <col min="1282" max="1282" width="5.625" style="247" customWidth="1"/>
    <col min="1283" max="1283" width="4.625" style="247" customWidth="1"/>
    <col min="1284" max="1295" width="6.125" style="247" customWidth="1"/>
    <col min="1296" max="1296" width="7.125" style="247" customWidth="1"/>
    <col min="1297" max="1298" width="3.625" style="247" customWidth="1"/>
    <col min="1299" max="1300" width="6.625" style="247" customWidth="1"/>
    <col min="1301" max="1305" width="5.625" style="247" customWidth="1"/>
    <col min="1306" max="1308" width="7.875" style="247" customWidth="1"/>
    <col min="1309" max="1310" width="8" style="247" customWidth="1"/>
    <col min="1311" max="1311" width="6.625" style="247" customWidth="1"/>
    <col min="1312" max="1313" width="3.625" style="247" customWidth="1"/>
    <col min="1314" max="1317" width="8.625" style="247" customWidth="1"/>
    <col min="1318" max="1321" width="8.125" style="247" customWidth="1"/>
    <col min="1322" max="1323" width="5.625" style="247" customWidth="1"/>
    <col min="1324" max="1325" width="8.125" style="247" customWidth="1"/>
    <col min="1326" max="1376" width="3.625" style="247" customWidth="1"/>
    <col min="1377" max="1536" width="9" style="247"/>
    <col min="1537" max="1537" width="17" style="247" customWidth="1"/>
    <col min="1538" max="1538" width="5.625" style="247" customWidth="1"/>
    <col min="1539" max="1539" width="4.625" style="247" customWidth="1"/>
    <col min="1540" max="1551" width="6.125" style="247" customWidth="1"/>
    <col min="1552" max="1552" width="7.125" style="247" customWidth="1"/>
    <col min="1553" max="1554" width="3.625" style="247" customWidth="1"/>
    <col min="1555" max="1556" width="6.625" style="247" customWidth="1"/>
    <col min="1557" max="1561" width="5.625" style="247" customWidth="1"/>
    <col min="1562" max="1564" width="7.875" style="247" customWidth="1"/>
    <col min="1565" max="1566" width="8" style="247" customWidth="1"/>
    <col min="1567" max="1567" width="6.625" style="247" customWidth="1"/>
    <col min="1568" max="1569" width="3.625" style="247" customWidth="1"/>
    <col min="1570" max="1573" width="8.625" style="247" customWidth="1"/>
    <col min="1574" max="1577" width="8.125" style="247" customWidth="1"/>
    <col min="1578" max="1579" width="5.625" style="247" customWidth="1"/>
    <col min="1580" max="1581" width="8.125" style="247" customWidth="1"/>
    <col min="1582" max="1632" width="3.625" style="247" customWidth="1"/>
    <col min="1633" max="1792" width="9" style="247"/>
    <col min="1793" max="1793" width="17" style="247" customWidth="1"/>
    <col min="1794" max="1794" width="5.625" style="247" customWidth="1"/>
    <col min="1795" max="1795" width="4.625" style="247" customWidth="1"/>
    <col min="1796" max="1807" width="6.125" style="247" customWidth="1"/>
    <col min="1808" max="1808" width="7.125" style="247" customWidth="1"/>
    <col min="1809" max="1810" width="3.625" style="247" customWidth="1"/>
    <col min="1811" max="1812" width="6.625" style="247" customWidth="1"/>
    <col min="1813" max="1817" width="5.625" style="247" customWidth="1"/>
    <col min="1818" max="1820" width="7.875" style="247" customWidth="1"/>
    <col min="1821" max="1822" width="8" style="247" customWidth="1"/>
    <col min="1823" max="1823" width="6.625" style="247" customWidth="1"/>
    <col min="1824" max="1825" width="3.625" style="247" customWidth="1"/>
    <col min="1826" max="1829" width="8.625" style="247" customWidth="1"/>
    <col min="1830" max="1833" width="8.125" style="247" customWidth="1"/>
    <col min="1834" max="1835" width="5.625" style="247" customWidth="1"/>
    <col min="1836" max="1837" width="8.125" style="247" customWidth="1"/>
    <col min="1838" max="1888" width="3.625" style="247" customWidth="1"/>
    <col min="1889" max="2048" width="9" style="247"/>
    <col min="2049" max="2049" width="17" style="247" customWidth="1"/>
    <col min="2050" max="2050" width="5.625" style="247" customWidth="1"/>
    <col min="2051" max="2051" width="4.625" style="247" customWidth="1"/>
    <col min="2052" max="2063" width="6.125" style="247" customWidth="1"/>
    <col min="2064" max="2064" width="7.125" style="247" customWidth="1"/>
    <col min="2065" max="2066" width="3.625" style="247" customWidth="1"/>
    <col min="2067" max="2068" width="6.625" style="247" customWidth="1"/>
    <col min="2069" max="2073" width="5.625" style="247" customWidth="1"/>
    <col min="2074" max="2076" width="7.875" style="247" customWidth="1"/>
    <col min="2077" max="2078" width="8" style="247" customWidth="1"/>
    <col min="2079" max="2079" width="6.625" style="247" customWidth="1"/>
    <col min="2080" max="2081" width="3.625" style="247" customWidth="1"/>
    <col min="2082" max="2085" width="8.625" style="247" customWidth="1"/>
    <col min="2086" max="2089" width="8.125" style="247" customWidth="1"/>
    <col min="2090" max="2091" width="5.625" style="247" customWidth="1"/>
    <col min="2092" max="2093" width="8.125" style="247" customWidth="1"/>
    <col min="2094" max="2144" width="3.625" style="247" customWidth="1"/>
    <col min="2145" max="2304" width="9" style="247"/>
    <col min="2305" max="2305" width="17" style="247" customWidth="1"/>
    <col min="2306" max="2306" width="5.625" style="247" customWidth="1"/>
    <col min="2307" max="2307" width="4.625" style="247" customWidth="1"/>
    <col min="2308" max="2319" width="6.125" style="247" customWidth="1"/>
    <col min="2320" max="2320" width="7.125" style="247" customWidth="1"/>
    <col min="2321" max="2322" width="3.625" style="247" customWidth="1"/>
    <col min="2323" max="2324" width="6.625" style="247" customWidth="1"/>
    <col min="2325" max="2329" width="5.625" style="247" customWidth="1"/>
    <col min="2330" max="2332" width="7.875" style="247" customWidth="1"/>
    <col min="2333" max="2334" width="8" style="247" customWidth="1"/>
    <col min="2335" max="2335" width="6.625" style="247" customWidth="1"/>
    <col min="2336" max="2337" width="3.625" style="247" customWidth="1"/>
    <col min="2338" max="2341" width="8.625" style="247" customWidth="1"/>
    <col min="2342" max="2345" width="8.125" style="247" customWidth="1"/>
    <col min="2346" max="2347" width="5.625" style="247" customWidth="1"/>
    <col min="2348" max="2349" width="8.125" style="247" customWidth="1"/>
    <col min="2350" max="2400" width="3.625" style="247" customWidth="1"/>
    <col min="2401" max="2560" width="9" style="247"/>
    <col min="2561" max="2561" width="17" style="247" customWidth="1"/>
    <col min="2562" max="2562" width="5.625" style="247" customWidth="1"/>
    <col min="2563" max="2563" width="4.625" style="247" customWidth="1"/>
    <col min="2564" max="2575" width="6.125" style="247" customWidth="1"/>
    <col min="2576" max="2576" width="7.125" style="247" customWidth="1"/>
    <col min="2577" max="2578" width="3.625" style="247" customWidth="1"/>
    <col min="2579" max="2580" width="6.625" style="247" customWidth="1"/>
    <col min="2581" max="2585" width="5.625" style="247" customWidth="1"/>
    <col min="2586" max="2588" width="7.875" style="247" customWidth="1"/>
    <col min="2589" max="2590" width="8" style="247" customWidth="1"/>
    <col min="2591" max="2591" width="6.625" style="247" customWidth="1"/>
    <col min="2592" max="2593" width="3.625" style="247" customWidth="1"/>
    <col min="2594" max="2597" width="8.625" style="247" customWidth="1"/>
    <col min="2598" max="2601" width="8.125" style="247" customWidth="1"/>
    <col min="2602" max="2603" width="5.625" style="247" customWidth="1"/>
    <col min="2604" max="2605" width="8.125" style="247" customWidth="1"/>
    <col min="2606" max="2656" width="3.625" style="247" customWidth="1"/>
    <col min="2657" max="2816" width="9" style="247"/>
    <col min="2817" max="2817" width="17" style="247" customWidth="1"/>
    <col min="2818" max="2818" width="5.625" style="247" customWidth="1"/>
    <col min="2819" max="2819" width="4.625" style="247" customWidth="1"/>
    <col min="2820" max="2831" width="6.125" style="247" customWidth="1"/>
    <col min="2832" max="2832" width="7.125" style="247" customWidth="1"/>
    <col min="2833" max="2834" width="3.625" style="247" customWidth="1"/>
    <col min="2835" max="2836" width="6.625" style="247" customWidth="1"/>
    <col min="2837" max="2841" width="5.625" style="247" customWidth="1"/>
    <col min="2842" max="2844" width="7.875" style="247" customWidth="1"/>
    <col min="2845" max="2846" width="8" style="247" customWidth="1"/>
    <col min="2847" max="2847" width="6.625" style="247" customWidth="1"/>
    <col min="2848" max="2849" width="3.625" style="247" customWidth="1"/>
    <col min="2850" max="2853" width="8.625" style="247" customWidth="1"/>
    <col min="2854" max="2857" width="8.125" style="247" customWidth="1"/>
    <col min="2858" max="2859" width="5.625" style="247" customWidth="1"/>
    <col min="2860" max="2861" width="8.125" style="247" customWidth="1"/>
    <col min="2862" max="2912" width="3.625" style="247" customWidth="1"/>
    <col min="2913" max="3072" width="9" style="247"/>
    <col min="3073" max="3073" width="17" style="247" customWidth="1"/>
    <col min="3074" max="3074" width="5.625" style="247" customWidth="1"/>
    <col min="3075" max="3075" width="4.625" style="247" customWidth="1"/>
    <col min="3076" max="3087" width="6.125" style="247" customWidth="1"/>
    <col min="3088" max="3088" width="7.125" style="247" customWidth="1"/>
    <col min="3089" max="3090" width="3.625" style="247" customWidth="1"/>
    <col min="3091" max="3092" width="6.625" style="247" customWidth="1"/>
    <col min="3093" max="3097" width="5.625" style="247" customWidth="1"/>
    <col min="3098" max="3100" width="7.875" style="247" customWidth="1"/>
    <col min="3101" max="3102" width="8" style="247" customWidth="1"/>
    <col min="3103" max="3103" width="6.625" style="247" customWidth="1"/>
    <col min="3104" max="3105" width="3.625" style="247" customWidth="1"/>
    <col min="3106" max="3109" width="8.625" style="247" customWidth="1"/>
    <col min="3110" max="3113" width="8.125" style="247" customWidth="1"/>
    <col min="3114" max="3115" width="5.625" style="247" customWidth="1"/>
    <col min="3116" max="3117" width="8.125" style="247" customWidth="1"/>
    <col min="3118" max="3168" width="3.625" style="247" customWidth="1"/>
    <col min="3169" max="3328" width="9" style="247"/>
    <col min="3329" max="3329" width="17" style="247" customWidth="1"/>
    <col min="3330" max="3330" width="5.625" style="247" customWidth="1"/>
    <col min="3331" max="3331" width="4.625" style="247" customWidth="1"/>
    <col min="3332" max="3343" width="6.125" style="247" customWidth="1"/>
    <col min="3344" max="3344" width="7.125" style="247" customWidth="1"/>
    <col min="3345" max="3346" width="3.625" style="247" customWidth="1"/>
    <col min="3347" max="3348" width="6.625" style="247" customWidth="1"/>
    <col min="3349" max="3353" width="5.625" style="247" customWidth="1"/>
    <col min="3354" max="3356" width="7.875" style="247" customWidth="1"/>
    <col min="3357" max="3358" width="8" style="247" customWidth="1"/>
    <col min="3359" max="3359" width="6.625" style="247" customWidth="1"/>
    <col min="3360" max="3361" width="3.625" style="247" customWidth="1"/>
    <col min="3362" max="3365" width="8.625" style="247" customWidth="1"/>
    <col min="3366" max="3369" width="8.125" style="247" customWidth="1"/>
    <col min="3370" max="3371" width="5.625" style="247" customWidth="1"/>
    <col min="3372" max="3373" width="8.125" style="247" customWidth="1"/>
    <col min="3374" max="3424" width="3.625" style="247" customWidth="1"/>
    <col min="3425" max="3584" width="9" style="247"/>
    <col min="3585" max="3585" width="17" style="247" customWidth="1"/>
    <col min="3586" max="3586" width="5.625" style="247" customWidth="1"/>
    <col min="3587" max="3587" width="4.625" style="247" customWidth="1"/>
    <col min="3588" max="3599" width="6.125" style="247" customWidth="1"/>
    <col min="3600" max="3600" width="7.125" style="247" customWidth="1"/>
    <col min="3601" max="3602" width="3.625" style="247" customWidth="1"/>
    <col min="3603" max="3604" width="6.625" style="247" customWidth="1"/>
    <col min="3605" max="3609" width="5.625" style="247" customWidth="1"/>
    <col min="3610" max="3612" width="7.875" style="247" customWidth="1"/>
    <col min="3613" max="3614" width="8" style="247" customWidth="1"/>
    <col min="3615" max="3615" width="6.625" style="247" customWidth="1"/>
    <col min="3616" max="3617" width="3.625" style="247" customWidth="1"/>
    <col min="3618" max="3621" width="8.625" style="247" customWidth="1"/>
    <col min="3622" max="3625" width="8.125" style="247" customWidth="1"/>
    <col min="3626" max="3627" width="5.625" style="247" customWidth="1"/>
    <col min="3628" max="3629" width="8.125" style="247" customWidth="1"/>
    <col min="3630" max="3680" width="3.625" style="247" customWidth="1"/>
    <col min="3681" max="3840" width="9" style="247"/>
    <col min="3841" max="3841" width="17" style="247" customWidth="1"/>
    <col min="3842" max="3842" width="5.625" style="247" customWidth="1"/>
    <col min="3843" max="3843" width="4.625" style="247" customWidth="1"/>
    <col min="3844" max="3855" width="6.125" style="247" customWidth="1"/>
    <col min="3856" max="3856" width="7.125" style="247" customWidth="1"/>
    <col min="3857" max="3858" width="3.625" style="247" customWidth="1"/>
    <col min="3859" max="3860" width="6.625" style="247" customWidth="1"/>
    <col min="3861" max="3865" width="5.625" style="247" customWidth="1"/>
    <col min="3866" max="3868" width="7.875" style="247" customWidth="1"/>
    <col min="3869" max="3870" width="8" style="247" customWidth="1"/>
    <col min="3871" max="3871" width="6.625" style="247" customWidth="1"/>
    <col min="3872" max="3873" width="3.625" style="247" customWidth="1"/>
    <col min="3874" max="3877" width="8.625" style="247" customWidth="1"/>
    <col min="3878" max="3881" width="8.125" style="247" customWidth="1"/>
    <col min="3882" max="3883" width="5.625" style="247" customWidth="1"/>
    <col min="3884" max="3885" width="8.125" style="247" customWidth="1"/>
    <col min="3886" max="3936" width="3.625" style="247" customWidth="1"/>
    <col min="3937" max="4096" width="9" style="247"/>
    <col min="4097" max="4097" width="17" style="247" customWidth="1"/>
    <col min="4098" max="4098" width="5.625" style="247" customWidth="1"/>
    <col min="4099" max="4099" width="4.625" style="247" customWidth="1"/>
    <col min="4100" max="4111" width="6.125" style="247" customWidth="1"/>
    <col min="4112" max="4112" width="7.125" style="247" customWidth="1"/>
    <col min="4113" max="4114" width="3.625" style="247" customWidth="1"/>
    <col min="4115" max="4116" width="6.625" style="247" customWidth="1"/>
    <col min="4117" max="4121" width="5.625" style="247" customWidth="1"/>
    <col min="4122" max="4124" width="7.875" style="247" customWidth="1"/>
    <col min="4125" max="4126" width="8" style="247" customWidth="1"/>
    <col min="4127" max="4127" width="6.625" style="247" customWidth="1"/>
    <col min="4128" max="4129" width="3.625" style="247" customWidth="1"/>
    <col min="4130" max="4133" width="8.625" style="247" customWidth="1"/>
    <col min="4134" max="4137" width="8.125" style="247" customWidth="1"/>
    <col min="4138" max="4139" width="5.625" style="247" customWidth="1"/>
    <col min="4140" max="4141" width="8.125" style="247" customWidth="1"/>
    <col min="4142" max="4192" width="3.625" style="247" customWidth="1"/>
    <col min="4193" max="4352" width="9" style="247"/>
    <col min="4353" max="4353" width="17" style="247" customWidth="1"/>
    <col min="4354" max="4354" width="5.625" style="247" customWidth="1"/>
    <col min="4355" max="4355" width="4.625" style="247" customWidth="1"/>
    <col min="4356" max="4367" width="6.125" style="247" customWidth="1"/>
    <col min="4368" max="4368" width="7.125" style="247" customWidth="1"/>
    <col min="4369" max="4370" width="3.625" style="247" customWidth="1"/>
    <col min="4371" max="4372" width="6.625" style="247" customWidth="1"/>
    <col min="4373" max="4377" width="5.625" style="247" customWidth="1"/>
    <col min="4378" max="4380" width="7.875" style="247" customWidth="1"/>
    <col min="4381" max="4382" width="8" style="247" customWidth="1"/>
    <col min="4383" max="4383" width="6.625" style="247" customWidth="1"/>
    <col min="4384" max="4385" width="3.625" style="247" customWidth="1"/>
    <col min="4386" max="4389" width="8.625" style="247" customWidth="1"/>
    <col min="4390" max="4393" width="8.125" style="247" customWidth="1"/>
    <col min="4394" max="4395" width="5.625" style="247" customWidth="1"/>
    <col min="4396" max="4397" width="8.125" style="247" customWidth="1"/>
    <col min="4398" max="4448" width="3.625" style="247" customWidth="1"/>
    <col min="4449" max="4608" width="9" style="247"/>
    <col min="4609" max="4609" width="17" style="247" customWidth="1"/>
    <col min="4610" max="4610" width="5.625" style="247" customWidth="1"/>
    <col min="4611" max="4611" width="4.625" style="247" customWidth="1"/>
    <col min="4612" max="4623" width="6.125" style="247" customWidth="1"/>
    <col min="4624" max="4624" width="7.125" style="247" customWidth="1"/>
    <col min="4625" max="4626" width="3.625" style="247" customWidth="1"/>
    <col min="4627" max="4628" width="6.625" style="247" customWidth="1"/>
    <col min="4629" max="4633" width="5.625" style="247" customWidth="1"/>
    <col min="4634" max="4636" width="7.875" style="247" customWidth="1"/>
    <col min="4637" max="4638" width="8" style="247" customWidth="1"/>
    <col min="4639" max="4639" width="6.625" style="247" customWidth="1"/>
    <col min="4640" max="4641" width="3.625" style="247" customWidth="1"/>
    <col min="4642" max="4645" width="8.625" style="247" customWidth="1"/>
    <col min="4646" max="4649" width="8.125" style="247" customWidth="1"/>
    <col min="4650" max="4651" width="5.625" style="247" customWidth="1"/>
    <col min="4652" max="4653" width="8.125" style="247" customWidth="1"/>
    <col min="4654" max="4704" width="3.625" style="247" customWidth="1"/>
    <col min="4705" max="4864" width="9" style="247"/>
    <col min="4865" max="4865" width="17" style="247" customWidth="1"/>
    <col min="4866" max="4866" width="5.625" style="247" customWidth="1"/>
    <col min="4867" max="4867" width="4.625" style="247" customWidth="1"/>
    <col min="4868" max="4879" width="6.125" style="247" customWidth="1"/>
    <col min="4880" max="4880" width="7.125" style="247" customWidth="1"/>
    <col min="4881" max="4882" width="3.625" style="247" customWidth="1"/>
    <col min="4883" max="4884" width="6.625" style="247" customWidth="1"/>
    <col min="4885" max="4889" width="5.625" style="247" customWidth="1"/>
    <col min="4890" max="4892" width="7.875" style="247" customWidth="1"/>
    <col min="4893" max="4894" width="8" style="247" customWidth="1"/>
    <col min="4895" max="4895" width="6.625" style="247" customWidth="1"/>
    <col min="4896" max="4897" width="3.625" style="247" customWidth="1"/>
    <col min="4898" max="4901" width="8.625" style="247" customWidth="1"/>
    <col min="4902" max="4905" width="8.125" style="247" customWidth="1"/>
    <col min="4906" max="4907" width="5.625" style="247" customWidth="1"/>
    <col min="4908" max="4909" width="8.125" style="247" customWidth="1"/>
    <col min="4910" max="4960" width="3.625" style="247" customWidth="1"/>
    <col min="4961" max="5120" width="9" style="247"/>
    <col min="5121" max="5121" width="17" style="247" customWidth="1"/>
    <col min="5122" max="5122" width="5.625" style="247" customWidth="1"/>
    <col min="5123" max="5123" width="4.625" style="247" customWidth="1"/>
    <col min="5124" max="5135" width="6.125" style="247" customWidth="1"/>
    <col min="5136" max="5136" width="7.125" style="247" customWidth="1"/>
    <col min="5137" max="5138" width="3.625" style="247" customWidth="1"/>
    <col min="5139" max="5140" width="6.625" style="247" customWidth="1"/>
    <col min="5141" max="5145" width="5.625" style="247" customWidth="1"/>
    <col min="5146" max="5148" width="7.875" style="247" customWidth="1"/>
    <col min="5149" max="5150" width="8" style="247" customWidth="1"/>
    <col min="5151" max="5151" width="6.625" style="247" customWidth="1"/>
    <col min="5152" max="5153" width="3.625" style="247" customWidth="1"/>
    <col min="5154" max="5157" width="8.625" style="247" customWidth="1"/>
    <col min="5158" max="5161" width="8.125" style="247" customWidth="1"/>
    <col min="5162" max="5163" width="5.625" style="247" customWidth="1"/>
    <col min="5164" max="5165" width="8.125" style="247" customWidth="1"/>
    <col min="5166" max="5216" width="3.625" style="247" customWidth="1"/>
    <col min="5217" max="5376" width="9" style="247"/>
    <col min="5377" max="5377" width="17" style="247" customWidth="1"/>
    <col min="5378" max="5378" width="5.625" style="247" customWidth="1"/>
    <col min="5379" max="5379" width="4.625" style="247" customWidth="1"/>
    <col min="5380" max="5391" width="6.125" style="247" customWidth="1"/>
    <col min="5392" max="5392" width="7.125" style="247" customWidth="1"/>
    <col min="5393" max="5394" width="3.625" style="247" customWidth="1"/>
    <col min="5395" max="5396" width="6.625" style="247" customWidth="1"/>
    <col min="5397" max="5401" width="5.625" style="247" customWidth="1"/>
    <col min="5402" max="5404" width="7.875" style="247" customWidth="1"/>
    <col min="5405" max="5406" width="8" style="247" customWidth="1"/>
    <col min="5407" max="5407" width="6.625" style="247" customWidth="1"/>
    <col min="5408" max="5409" width="3.625" style="247" customWidth="1"/>
    <col min="5410" max="5413" width="8.625" style="247" customWidth="1"/>
    <col min="5414" max="5417" width="8.125" style="247" customWidth="1"/>
    <col min="5418" max="5419" width="5.625" style="247" customWidth="1"/>
    <col min="5420" max="5421" width="8.125" style="247" customWidth="1"/>
    <col min="5422" max="5472" width="3.625" style="247" customWidth="1"/>
    <col min="5473" max="5632" width="9" style="247"/>
    <col min="5633" max="5633" width="17" style="247" customWidth="1"/>
    <col min="5634" max="5634" width="5.625" style="247" customWidth="1"/>
    <col min="5635" max="5635" width="4.625" style="247" customWidth="1"/>
    <col min="5636" max="5647" width="6.125" style="247" customWidth="1"/>
    <col min="5648" max="5648" width="7.125" style="247" customWidth="1"/>
    <col min="5649" max="5650" width="3.625" style="247" customWidth="1"/>
    <col min="5651" max="5652" width="6.625" style="247" customWidth="1"/>
    <col min="5653" max="5657" width="5.625" style="247" customWidth="1"/>
    <col min="5658" max="5660" width="7.875" style="247" customWidth="1"/>
    <col min="5661" max="5662" width="8" style="247" customWidth="1"/>
    <col min="5663" max="5663" width="6.625" style="247" customWidth="1"/>
    <col min="5664" max="5665" width="3.625" style="247" customWidth="1"/>
    <col min="5666" max="5669" width="8.625" style="247" customWidth="1"/>
    <col min="5670" max="5673" width="8.125" style="247" customWidth="1"/>
    <col min="5674" max="5675" width="5.625" style="247" customWidth="1"/>
    <col min="5676" max="5677" width="8.125" style="247" customWidth="1"/>
    <col min="5678" max="5728" width="3.625" style="247" customWidth="1"/>
    <col min="5729" max="5888" width="9" style="247"/>
    <col min="5889" max="5889" width="17" style="247" customWidth="1"/>
    <col min="5890" max="5890" width="5.625" style="247" customWidth="1"/>
    <col min="5891" max="5891" width="4.625" style="247" customWidth="1"/>
    <col min="5892" max="5903" width="6.125" style="247" customWidth="1"/>
    <col min="5904" max="5904" width="7.125" style="247" customWidth="1"/>
    <col min="5905" max="5906" width="3.625" style="247" customWidth="1"/>
    <col min="5907" max="5908" width="6.625" style="247" customWidth="1"/>
    <col min="5909" max="5913" width="5.625" style="247" customWidth="1"/>
    <col min="5914" max="5916" width="7.875" style="247" customWidth="1"/>
    <col min="5917" max="5918" width="8" style="247" customWidth="1"/>
    <col min="5919" max="5919" width="6.625" style="247" customWidth="1"/>
    <col min="5920" max="5921" width="3.625" style="247" customWidth="1"/>
    <col min="5922" max="5925" width="8.625" style="247" customWidth="1"/>
    <col min="5926" max="5929" width="8.125" style="247" customWidth="1"/>
    <col min="5930" max="5931" width="5.625" style="247" customWidth="1"/>
    <col min="5932" max="5933" width="8.125" style="247" customWidth="1"/>
    <col min="5934" max="5984" width="3.625" style="247" customWidth="1"/>
    <col min="5985" max="6144" width="9" style="247"/>
    <col min="6145" max="6145" width="17" style="247" customWidth="1"/>
    <col min="6146" max="6146" width="5.625" style="247" customWidth="1"/>
    <col min="6147" max="6147" width="4.625" style="247" customWidth="1"/>
    <col min="6148" max="6159" width="6.125" style="247" customWidth="1"/>
    <col min="6160" max="6160" width="7.125" style="247" customWidth="1"/>
    <col min="6161" max="6162" width="3.625" style="247" customWidth="1"/>
    <col min="6163" max="6164" width="6.625" style="247" customWidth="1"/>
    <col min="6165" max="6169" width="5.625" style="247" customWidth="1"/>
    <col min="6170" max="6172" width="7.875" style="247" customWidth="1"/>
    <col min="6173" max="6174" width="8" style="247" customWidth="1"/>
    <col min="6175" max="6175" width="6.625" style="247" customWidth="1"/>
    <col min="6176" max="6177" width="3.625" style="247" customWidth="1"/>
    <col min="6178" max="6181" width="8.625" style="247" customWidth="1"/>
    <col min="6182" max="6185" width="8.125" style="247" customWidth="1"/>
    <col min="6186" max="6187" width="5.625" style="247" customWidth="1"/>
    <col min="6188" max="6189" width="8.125" style="247" customWidth="1"/>
    <col min="6190" max="6240" width="3.625" style="247" customWidth="1"/>
    <col min="6241" max="6400" width="9" style="247"/>
    <col min="6401" max="6401" width="17" style="247" customWidth="1"/>
    <col min="6402" max="6402" width="5.625" style="247" customWidth="1"/>
    <col min="6403" max="6403" width="4.625" style="247" customWidth="1"/>
    <col min="6404" max="6415" width="6.125" style="247" customWidth="1"/>
    <col min="6416" max="6416" width="7.125" style="247" customWidth="1"/>
    <col min="6417" max="6418" width="3.625" style="247" customWidth="1"/>
    <col min="6419" max="6420" width="6.625" style="247" customWidth="1"/>
    <col min="6421" max="6425" width="5.625" style="247" customWidth="1"/>
    <col min="6426" max="6428" width="7.875" style="247" customWidth="1"/>
    <col min="6429" max="6430" width="8" style="247" customWidth="1"/>
    <col min="6431" max="6431" width="6.625" style="247" customWidth="1"/>
    <col min="6432" max="6433" width="3.625" style="247" customWidth="1"/>
    <col min="6434" max="6437" width="8.625" style="247" customWidth="1"/>
    <col min="6438" max="6441" width="8.125" style="247" customWidth="1"/>
    <col min="6442" max="6443" width="5.625" style="247" customWidth="1"/>
    <col min="6444" max="6445" width="8.125" style="247" customWidth="1"/>
    <col min="6446" max="6496" width="3.625" style="247" customWidth="1"/>
    <col min="6497" max="6656" width="9" style="247"/>
    <col min="6657" max="6657" width="17" style="247" customWidth="1"/>
    <col min="6658" max="6658" width="5.625" style="247" customWidth="1"/>
    <col min="6659" max="6659" width="4.625" style="247" customWidth="1"/>
    <col min="6660" max="6671" width="6.125" style="247" customWidth="1"/>
    <col min="6672" max="6672" width="7.125" style="247" customWidth="1"/>
    <col min="6673" max="6674" width="3.625" style="247" customWidth="1"/>
    <col min="6675" max="6676" width="6.625" style="247" customWidth="1"/>
    <col min="6677" max="6681" width="5.625" style="247" customWidth="1"/>
    <col min="6682" max="6684" width="7.875" style="247" customWidth="1"/>
    <col min="6685" max="6686" width="8" style="247" customWidth="1"/>
    <col min="6687" max="6687" width="6.625" style="247" customWidth="1"/>
    <col min="6688" max="6689" width="3.625" style="247" customWidth="1"/>
    <col min="6690" max="6693" width="8.625" style="247" customWidth="1"/>
    <col min="6694" max="6697" width="8.125" style="247" customWidth="1"/>
    <col min="6698" max="6699" width="5.625" style="247" customWidth="1"/>
    <col min="6700" max="6701" width="8.125" style="247" customWidth="1"/>
    <col min="6702" max="6752" width="3.625" style="247" customWidth="1"/>
    <col min="6753" max="6912" width="9" style="247"/>
    <col min="6913" max="6913" width="17" style="247" customWidth="1"/>
    <col min="6914" max="6914" width="5.625" style="247" customWidth="1"/>
    <col min="6915" max="6915" width="4.625" style="247" customWidth="1"/>
    <col min="6916" max="6927" width="6.125" style="247" customWidth="1"/>
    <col min="6928" max="6928" width="7.125" style="247" customWidth="1"/>
    <col min="6929" max="6930" width="3.625" style="247" customWidth="1"/>
    <col min="6931" max="6932" width="6.625" style="247" customWidth="1"/>
    <col min="6933" max="6937" width="5.625" style="247" customWidth="1"/>
    <col min="6938" max="6940" width="7.875" style="247" customWidth="1"/>
    <col min="6941" max="6942" width="8" style="247" customWidth="1"/>
    <col min="6943" max="6943" width="6.625" style="247" customWidth="1"/>
    <col min="6944" max="6945" width="3.625" style="247" customWidth="1"/>
    <col min="6946" max="6949" width="8.625" style="247" customWidth="1"/>
    <col min="6950" max="6953" width="8.125" style="247" customWidth="1"/>
    <col min="6954" max="6955" width="5.625" style="247" customWidth="1"/>
    <col min="6956" max="6957" width="8.125" style="247" customWidth="1"/>
    <col min="6958" max="7008" width="3.625" style="247" customWidth="1"/>
    <col min="7009" max="7168" width="9" style="247"/>
    <col min="7169" max="7169" width="17" style="247" customWidth="1"/>
    <col min="7170" max="7170" width="5.625" style="247" customWidth="1"/>
    <col min="7171" max="7171" width="4.625" style="247" customWidth="1"/>
    <col min="7172" max="7183" width="6.125" style="247" customWidth="1"/>
    <col min="7184" max="7184" width="7.125" style="247" customWidth="1"/>
    <col min="7185" max="7186" width="3.625" style="247" customWidth="1"/>
    <col min="7187" max="7188" width="6.625" style="247" customWidth="1"/>
    <col min="7189" max="7193" width="5.625" style="247" customWidth="1"/>
    <col min="7194" max="7196" width="7.875" style="247" customWidth="1"/>
    <col min="7197" max="7198" width="8" style="247" customWidth="1"/>
    <col min="7199" max="7199" width="6.625" style="247" customWidth="1"/>
    <col min="7200" max="7201" width="3.625" style="247" customWidth="1"/>
    <col min="7202" max="7205" width="8.625" style="247" customWidth="1"/>
    <col min="7206" max="7209" width="8.125" style="247" customWidth="1"/>
    <col min="7210" max="7211" width="5.625" style="247" customWidth="1"/>
    <col min="7212" max="7213" width="8.125" style="247" customWidth="1"/>
    <col min="7214" max="7264" width="3.625" style="247" customWidth="1"/>
    <col min="7265" max="7424" width="9" style="247"/>
    <col min="7425" max="7425" width="17" style="247" customWidth="1"/>
    <col min="7426" max="7426" width="5.625" style="247" customWidth="1"/>
    <col min="7427" max="7427" width="4.625" style="247" customWidth="1"/>
    <col min="7428" max="7439" width="6.125" style="247" customWidth="1"/>
    <col min="7440" max="7440" width="7.125" style="247" customWidth="1"/>
    <col min="7441" max="7442" width="3.625" style="247" customWidth="1"/>
    <col min="7443" max="7444" width="6.625" style="247" customWidth="1"/>
    <col min="7445" max="7449" width="5.625" style="247" customWidth="1"/>
    <col min="7450" max="7452" width="7.875" style="247" customWidth="1"/>
    <col min="7453" max="7454" width="8" style="247" customWidth="1"/>
    <col min="7455" max="7455" width="6.625" style="247" customWidth="1"/>
    <col min="7456" max="7457" width="3.625" style="247" customWidth="1"/>
    <col min="7458" max="7461" width="8.625" style="247" customWidth="1"/>
    <col min="7462" max="7465" width="8.125" style="247" customWidth="1"/>
    <col min="7466" max="7467" width="5.625" style="247" customWidth="1"/>
    <col min="7468" max="7469" width="8.125" style="247" customWidth="1"/>
    <col min="7470" max="7520" width="3.625" style="247" customWidth="1"/>
    <col min="7521" max="7680" width="9" style="247"/>
    <col min="7681" max="7681" width="17" style="247" customWidth="1"/>
    <col min="7682" max="7682" width="5.625" style="247" customWidth="1"/>
    <col min="7683" max="7683" width="4.625" style="247" customWidth="1"/>
    <col min="7684" max="7695" width="6.125" style="247" customWidth="1"/>
    <col min="7696" max="7696" width="7.125" style="247" customWidth="1"/>
    <col min="7697" max="7698" width="3.625" style="247" customWidth="1"/>
    <col min="7699" max="7700" width="6.625" style="247" customWidth="1"/>
    <col min="7701" max="7705" width="5.625" style="247" customWidth="1"/>
    <col min="7706" max="7708" width="7.875" style="247" customWidth="1"/>
    <col min="7709" max="7710" width="8" style="247" customWidth="1"/>
    <col min="7711" max="7711" width="6.625" style="247" customWidth="1"/>
    <col min="7712" max="7713" width="3.625" style="247" customWidth="1"/>
    <col min="7714" max="7717" width="8.625" style="247" customWidth="1"/>
    <col min="7718" max="7721" width="8.125" style="247" customWidth="1"/>
    <col min="7722" max="7723" width="5.625" style="247" customWidth="1"/>
    <col min="7724" max="7725" width="8.125" style="247" customWidth="1"/>
    <col min="7726" max="7776" width="3.625" style="247" customWidth="1"/>
    <col min="7777" max="7936" width="9" style="247"/>
    <col min="7937" max="7937" width="17" style="247" customWidth="1"/>
    <col min="7938" max="7938" width="5.625" style="247" customWidth="1"/>
    <col min="7939" max="7939" width="4.625" style="247" customWidth="1"/>
    <col min="7940" max="7951" width="6.125" style="247" customWidth="1"/>
    <col min="7952" max="7952" width="7.125" style="247" customWidth="1"/>
    <col min="7953" max="7954" width="3.625" style="247" customWidth="1"/>
    <col min="7955" max="7956" width="6.625" style="247" customWidth="1"/>
    <col min="7957" max="7961" width="5.625" style="247" customWidth="1"/>
    <col min="7962" max="7964" width="7.875" style="247" customWidth="1"/>
    <col min="7965" max="7966" width="8" style="247" customWidth="1"/>
    <col min="7967" max="7967" width="6.625" style="247" customWidth="1"/>
    <col min="7968" max="7969" width="3.625" style="247" customWidth="1"/>
    <col min="7970" max="7973" width="8.625" style="247" customWidth="1"/>
    <col min="7974" max="7977" width="8.125" style="247" customWidth="1"/>
    <col min="7978" max="7979" width="5.625" style="247" customWidth="1"/>
    <col min="7980" max="7981" width="8.125" style="247" customWidth="1"/>
    <col min="7982" max="8032" width="3.625" style="247" customWidth="1"/>
    <col min="8033" max="8192" width="9" style="247"/>
    <col min="8193" max="8193" width="17" style="247" customWidth="1"/>
    <col min="8194" max="8194" width="5.625" style="247" customWidth="1"/>
    <col min="8195" max="8195" width="4.625" style="247" customWidth="1"/>
    <col min="8196" max="8207" width="6.125" style="247" customWidth="1"/>
    <col min="8208" max="8208" width="7.125" style="247" customWidth="1"/>
    <col min="8209" max="8210" width="3.625" style="247" customWidth="1"/>
    <col min="8211" max="8212" width="6.625" style="247" customWidth="1"/>
    <col min="8213" max="8217" width="5.625" style="247" customWidth="1"/>
    <col min="8218" max="8220" width="7.875" style="247" customWidth="1"/>
    <col min="8221" max="8222" width="8" style="247" customWidth="1"/>
    <col min="8223" max="8223" width="6.625" style="247" customWidth="1"/>
    <col min="8224" max="8225" width="3.625" style="247" customWidth="1"/>
    <col min="8226" max="8229" width="8.625" style="247" customWidth="1"/>
    <col min="8230" max="8233" width="8.125" style="247" customWidth="1"/>
    <col min="8234" max="8235" width="5.625" style="247" customWidth="1"/>
    <col min="8236" max="8237" width="8.125" style="247" customWidth="1"/>
    <col min="8238" max="8288" width="3.625" style="247" customWidth="1"/>
    <col min="8289" max="8448" width="9" style="247"/>
    <col min="8449" max="8449" width="17" style="247" customWidth="1"/>
    <col min="8450" max="8450" width="5.625" style="247" customWidth="1"/>
    <col min="8451" max="8451" width="4.625" style="247" customWidth="1"/>
    <col min="8452" max="8463" width="6.125" style="247" customWidth="1"/>
    <col min="8464" max="8464" width="7.125" style="247" customWidth="1"/>
    <col min="8465" max="8466" width="3.625" style="247" customWidth="1"/>
    <col min="8467" max="8468" width="6.625" style="247" customWidth="1"/>
    <col min="8469" max="8473" width="5.625" style="247" customWidth="1"/>
    <col min="8474" max="8476" width="7.875" style="247" customWidth="1"/>
    <col min="8477" max="8478" width="8" style="247" customWidth="1"/>
    <col min="8479" max="8479" width="6.625" style="247" customWidth="1"/>
    <col min="8480" max="8481" width="3.625" style="247" customWidth="1"/>
    <col min="8482" max="8485" width="8.625" style="247" customWidth="1"/>
    <col min="8486" max="8489" width="8.125" style="247" customWidth="1"/>
    <col min="8490" max="8491" width="5.625" style="247" customWidth="1"/>
    <col min="8492" max="8493" width="8.125" style="247" customWidth="1"/>
    <col min="8494" max="8544" width="3.625" style="247" customWidth="1"/>
    <col min="8545" max="8704" width="9" style="247"/>
    <col min="8705" max="8705" width="17" style="247" customWidth="1"/>
    <col min="8706" max="8706" width="5.625" style="247" customWidth="1"/>
    <col min="8707" max="8707" width="4.625" style="247" customWidth="1"/>
    <col min="8708" max="8719" width="6.125" style="247" customWidth="1"/>
    <col min="8720" max="8720" width="7.125" style="247" customWidth="1"/>
    <col min="8721" max="8722" width="3.625" style="247" customWidth="1"/>
    <col min="8723" max="8724" width="6.625" style="247" customWidth="1"/>
    <col min="8725" max="8729" width="5.625" style="247" customWidth="1"/>
    <col min="8730" max="8732" width="7.875" style="247" customWidth="1"/>
    <col min="8733" max="8734" width="8" style="247" customWidth="1"/>
    <col min="8735" max="8735" width="6.625" style="247" customWidth="1"/>
    <col min="8736" max="8737" width="3.625" style="247" customWidth="1"/>
    <col min="8738" max="8741" width="8.625" style="247" customWidth="1"/>
    <col min="8742" max="8745" width="8.125" style="247" customWidth="1"/>
    <col min="8746" max="8747" width="5.625" style="247" customWidth="1"/>
    <col min="8748" max="8749" width="8.125" style="247" customWidth="1"/>
    <col min="8750" max="8800" width="3.625" style="247" customWidth="1"/>
    <col min="8801" max="8960" width="9" style="247"/>
    <col min="8961" max="8961" width="17" style="247" customWidth="1"/>
    <col min="8962" max="8962" width="5.625" style="247" customWidth="1"/>
    <col min="8963" max="8963" width="4.625" style="247" customWidth="1"/>
    <col min="8964" max="8975" width="6.125" style="247" customWidth="1"/>
    <col min="8976" max="8976" width="7.125" style="247" customWidth="1"/>
    <col min="8977" max="8978" width="3.625" style="247" customWidth="1"/>
    <col min="8979" max="8980" width="6.625" style="247" customWidth="1"/>
    <col min="8981" max="8985" width="5.625" style="247" customWidth="1"/>
    <col min="8986" max="8988" width="7.875" style="247" customWidth="1"/>
    <col min="8989" max="8990" width="8" style="247" customWidth="1"/>
    <col min="8991" max="8991" width="6.625" style="247" customWidth="1"/>
    <col min="8992" max="8993" width="3.625" style="247" customWidth="1"/>
    <col min="8994" max="8997" width="8.625" style="247" customWidth="1"/>
    <col min="8998" max="9001" width="8.125" style="247" customWidth="1"/>
    <col min="9002" max="9003" width="5.625" style="247" customWidth="1"/>
    <col min="9004" max="9005" width="8.125" style="247" customWidth="1"/>
    <col min="9006" max="9056" width="3.625" style="247" customWidth="1"/>
    <col min="9057" max="9216" width="9" style="247"/>
    <col min="9217" max="9217" width="17" style="247" customWidth="1"/>
    <col min="9218" max="9218" width="5.625" style="247" customWidth="1"/>
    <col min="9219" max="9219" width="4.625" style="247" customWidth="1"/>
    <col min="9220" max="9231" width="6.125" style="247" customWidth="1"/>
    <col min="9232" max="9232" width="7.125" style="247" customWidth="1"/>
    <col min="9233" max="9234" width="3.625" style="247" customWidth="1"/>
    <col min="9235" max="9236" width="6.625" style="247" customWidth="1"/>
    <col min="9237" max="9241" width="5.625" style="247" customWidth="1"/>
    <col min="9242" max="9244" width="7.875" style="247" customWidth="1"/>
    <col min="9245" max="9246" width="8" style="247" customWidth="1"/>
    <col min="9247" max="9247" width="6.625" style="247" customWidth="1"/>
    <col min="9248" max="9249" width="3.625" style="247" customWidth="1"/>
    <col min="9250" max="9253" width="8.625" style="247" customWidth="1"/>
    <col min="9254" max="9257" width="8.125" style="247" customWidth="1"/>
    <col min="9258" max="9259" width="5.625" style="247" customWidth="1"/>
    <col min="9260" max="9261" width="8.125" style="247" customWidth="1"/>
    <col min="9262" max="9312" width="3.625" style="247" customWidth="1"/>
    <col min="9313" max="9472" width="9" style="247"/>
    <col min="9473" max="9473" width="17" style="247" customWidth="1"/>
    <col min="9474" max="9474" width="5.625" style="247" customWidth="1"/>
    <col min="9475" max="9475" width="4.625" style="247" customWidth="1"/>
    <col min="9476" max="9487" width="6.125" style="247" customWidth="1"/>
    <col min="9488" max="9488" width="7.125" style="247" customWidth="1"/>
    <col min="9489" max="9490" width="3.625" style="247" customWidth="1"/>
    <col min="9491" max="9492" width="6.625" style="247" customWidth="1"/>
    <col min="9493" max="9497" width="5.625" style="247" customWidth="1"/>
    <col min="9498" max="9500" width="7.875" style="247" customWidth="1"/>
    <col min="9501" max="9502" width="8" style="247" customWidth="1"/>
    <col min="9503" max="9503" width="6.625" style="247" customWidth="1"/>
    <col min="9504" max="9505" width="3.625" style="247" customWidth="1"/>
    <col min="9506" max="9509" width="8.625" style="247" customWidth="1"/>
    <col min="9510" max="9513" width="8.125" style="247" customWidth="1"/>
    <col min="9514" max="9515" width="5.625" style="247" customWidth="1"/>
    <col min="9516" max="9517" width="8.125" style="247" customWidth="1"/>
    <col min="9518" max="9568" width="3.625" style="247" customWidth="1"/>
    <col min="9569" max="9728" width="9" style="247"/>
    <col min="9729" max="9729" width="17" style="247" customWidth="1"/>
    <col min="9730" max="9730" width="5.625" style="247" customWidth="1"/>
    <col min="9731" max="9731" width="4.625" style="247" customWidth="1"/>
    <col min="9732" max="9743" width="6.125" style="247" customWidth="1"/>
    <col min="9744" max="9744" width="7.125" style="247" customWidth="1"/>
    <col min="9745" max="9746" width="3.625" style="247" customWidth="1"/>
    <col min="9747" max="9748" width="6.625" style="247" customWidth="1"/>
    <col min="9749" max="9753" width="5.625" style="247" customWidth="1"/>
    <col min="9754" max="9756" width="7.875" style="247" customWidth="1"/>
    <col min="9757" max="9758" width="8" style="247" customWidth="1"/>
    <col min="9759" max="9759" width="6.625" style="247" customWidth="1"/>
    <col min="9760" max="9761" width="3.625" style="247" customWidth="1"/>
    <col min="9762" max="9765" width="8.625" style="247" customWidth="1"/>
    <col min="9766" max="9769" width="8.125" style="247" customWidth="1"/>
    <col min="9770" max="9771" width="5.625" style="247" customWidth="1"/>
    <col min="9772" max="9773" width="8.125" style="247" customWidth="1"/>
    <col min="9774" max="9824" width="3.625" style="247" customWidth="1"/>
    <col min="9825" max="9984" width="9" style="247"/>
    <col min="9985" max="9985" width="17" style="247" customWidth="1"/>
    <col min="9986" max="9986" width="5.625" style="247" customWidth="1"/>
    <col min="9987" max="9987" width="4.625" style="247" customWidth="1"/>
    <col min="9988" max="9999" width="6.125" style="247" customWidth="1"/>
    <col min="10000" max="10000" width="7.125" style="247" customWidth="1"/>
    <col min="10001" max="10002" width="3.625" style="247" customWidth="1"/>
    <col min="10003" max="10004" width="6.625" style="247" customWidth="1"/>
    <col min="10005" max="10009" width="5.625" style="247" customWidth="1"/>
    <col min="10010" max="10012" width="7.875" style="247" customWidth="1"/>
    <col min="10013" max="10014" width="8" style="247" customWidth="1"/>
    <col min="10015" max="10015" width="6.625" style="247" customWidth="1"/>
    <col min="10016" max="10017" width="3.625" style="247" customWidth="1"/>
    <col min="10018" max="10021" width="8.625" style="247" customWidth="1"/>
    <col min="10022" max="10025" width="8.125" style="247" customWidth="1"/>
    <col min="10026" max="10027" width="5.625" style="247" customWidth="1"/>
    <col min="10028" max="10029" width="8.125" style="247" customWidth="1"/>
    <col min="10030" max="10080" width="3.625" style="247" customWidth="1"/>
    <col min="10081" max="10240" width="9" style="247"/>
    <col min="10241" max="10241" width="17" style="247" customWidth="1"/>
    <col min="10242" max="10242" width="5.625" style="247" customWidth="1"/>
    <col min="10243" max="10243" width="4.625" style="247" customWidth="1"/>
    <col min="10244" max="10255" width="6.125" style="247" customWidth="1"/>
    <col min="10256" max="10256" width="7.125" style="247" customWidth="1"/>
    <col min="10257" max="10258" width="3.625" style="247" customWidth="1"/>
    <col min="10259" max="10260" width="6.625" style="247" customWidth="1"/>
    <col min="10261" max="10265" width="5.625" style="247" customWidth="1"/>
    <col min="10266" max="10268" width="7.875" style="247" customWidth="1"/>
    <col min="10269" max="10270" width="8" style="247" customWidth="1"/>
    <col min="10271" max="10271" width="6.625" style="247" customWidth="1"/>
    <col min="10272" max="10273" width="3.625" style="247" customWidth="1"/>
    <col min="10274" max="10277" width="8.625" style="247" customWidth="1"/>
    <col min="10278" max="10281" width="8.125" style="247" customWidth="1"/>
    <col min="10282" max="10283" width="5.625" style="247" customWidth="1"/>
    <col min="10284" max="10285" width="8.125" style="247" customWidth="1"/>
    <col min="10286" max="10336" width="3.625" style="247" customWidth="1"/>
    <col min="10337" max="10496" width="9" style="247"/>
    <col min="10497" max="10497" width="17" style="247" customWidth="1"/>
    <col min="10498" max="10498" width="5.625" style="247" customWidth="1"/>
    <col min="10499" max="10499" width="4.625" style="247" customWidth="1"/>
    <col min="10500" max="10511" width="6.125" style="247" customWidth="1"/>
    <col min="10512" max="10512" width="7.125" style="247" customWidth="1"/>
    <col min="10513" max="10514" width="3.625" style="247" customWidth="1"/>
    <col min="10515" max="10516" width="6.625" style="247" customWidth="1"/>
    <col min="10517" max="10521" width="5.625" style="247" customWidth="1"/>
    <col min="10522" max="10524" width="7.875" style="247" customWidth="1"/>
    <col min="10525" max="10526" width="8" style="247" customWidth="1"/>
    <col min="10527" max="10527" width="6.625" style="247" customWidth="1"/>
    <col min="10528" max="10529" width="3.625" style="247" customWidth="1"/>
    <col min="10530" max="10533" width="8.625" style="247" customWidth="1"/>
    <col min="10534" max="10537" width="8.125" style="247" customWidth="1"/>
    <col min="10538" max="10539" width="5.625" style="247" customWidth="1"/>
    <col min="10540" max="10541" width="8.125" style="247" customWidth="1"/>
    <col min="10542" max="10592" width="3.625" style="247" customWidth="1"/>
    <col min="10593" max="10752" width="9" style="247"/>
    <col min="10753" max="10753" width="17" style="247" customWidth="1"/>
    <col min="10754" max="10754" width="5.625" style="247" customWidth="1"/>
    <col min="10755" max="10755" width="4.625" style="247" customWidth="1"/>
    <col min="10756" max="10767" width="6.125" style="247" customWidth="1"/>
    <col min="10768" max="10768" width="7.125" style="247" customWidth="1"/>
    <col min="10769" max="10770" width="3.625" style="247" customWidth="1"/>
    <col min="10771" max="10772" width="6.625" style="247" customWidth="1"/>
    <col min="10773" max="10777" width="5.625" style="247" customWidth="1"/>
    <col min="10778" max="10780" width="7.875" style="247" customWidth="1"/>
    <col min="10781" max="10782" width="8" style="247" customWidth="1"/>
    <col min="10783" max="10783" width="6.625" style="247" customWidth="1"/>
    <col min="10784" max="10785" width="3.625" style="247" customWidth="1"/>
    <col min="10786" max="10789" width="8.625" style="247" customWidth="1"/>
    <col min="10790" max="10793" width="8.125" style="247" customWidth="1"/>
    <col min="10794" max="10795" width="5.625" style="247" customWidth="1"/>
    <col min="10796" max="10797" width="8.125" style="247" customWidth="1"/>
    <col min="10798" max="10848" width="3.625" style="247" customWidth="1"/>
    <col min="10849" max="11008" width="9" style="247"/>
    <col min="11009" max="11009" width="17" style="247" customWidth="1"/>
    <col min="11010" max="11010" width="5.625" style="247" customWidth="1"/>
    <col min="11011" max="11011" width="4.625" style="247" customWidth="1"/>
    <col min="11012" max="11023" width="6.125" style="247" customWidth="1"/>
    <col min="11024" max="11024" width="7.125" style="247" customWidth="1"/>
    <col min="11025" max="11026" width="3.625" style="247" customWidth="1"/>
    <col min="11027" max="11028" width="6.625" style="247" customWidth="1"/>
    <col min="11029" max="11033" width="5.625" style="247" customWidth="1"/>
    <col min="11034" max="11036" width="7.875" style="247" customWidth="1"/>
    <col min="11037" max="11038" width="8" style="247" customWidth="1"/>
    <col min="11039" max="11039" width="6.625" style="247" customWidth="1"/>
    <col min="11040" max="11041" width="3.625" style="247" customWidth="1"/>
    <col min="11042" max="11045" width="8.625" style="247" customWidth="1"/>
    <col min="11046" max="11049" width="8.125" style="247" customWidth="1"/>
    <col min="11050" max="11051" width="5.625" style="247" customWidth="1"/>
    <col min="11052" max="11053" width="8.125" style="247" customWidth="1"/>
    <col min="11054" max="11104" width="3.625" style="247" customWidth="1"/>
    <col min="11105" max="11264" width="9" style="247"/>
    <col min="11265" max="11265" width="17" style="247" customWidth="1"/>
    <col min="11266" max="11266" width="5.625" style="247" customWidth="1"/>
    <col min="11267" max="11267" width="4.625" style="247" customWidth="1"/>
    <col min="11268" max="11279" width="6.125" style="247" customWidth="1"/>
    <col min="11280" max="11280" width="7.125" style="247" customWidth="1"/>
    <col min="11281" max="11282" width="3.625" style="247" customWidth="1"/>
    <col min="11283" max="11284" width="6.625" style="247" customWidth="1"/>
    <col min="11285" max="11289" width="5.625" style="247" customWidth="1"/>
    <col min="11290" max="11292" width="7.875" style="247" customWidth="1"/>
    <col min="11293" max="11294" width="8" style="247" customWidth="1"/>
    <col min="11295" max="11295" width="6.625" style="247" customWidth="1"/>
    <col min="11296" max="11297" width="3.625" style="247" customWidth="1"/>
    <col min="11298" max="11301" width="8.625" style="247" customWidth="1"/>
    <col min="11302" max="11305" width="8.125" style="247" customWidth="1"/>
    <col min="11306" max="11307" width="5.625" style="247" customWidth="1"/>
    <col min="11308" max="11309" width="8.125" style="247" customWidth="1"/>
    <col min="11310" max="11360" width="3.625" style="247" customWidth="1"/>
    <col min="11361" max="11520" width="9" style="247"/>
    <col min="11521" max="11521" width="17" style="247" customWidth="1"/>
    <col min="11522" max="11522" width="5.625" style="247" customWidth="1"/>
    <col min="11523" max="11523" width="4.625" style="247" customWidth="1"/>
    <col min="11524" max="11535" width="6.125" style="247" customWidth="1"/>
    <col min="11536" max="11536" width="7.125" style="247" customWidth="1"/>
    <col min="11537" max="11538" width="3.625" style="247" customWidth="1"/>
    <col min="11539" max="11540" width="6.625" style="247" customWidth="1"/>
    <col min="11541" max="11545" width="5.625" style="247" customWidth="1"/>
    <col min="11546" max="11548" width="7.875" style="247" customWidth="1"/>
    <col min="11549" max="11550" width="8" style="247" customWidth="1"/>
    <col min="11551" max="11551" width="6.625" style="247" customWidth="1"/>
    <col min="11552" max="11553" width="3.625" style="247" customWidth="1"/>
    <col min="11554" max="11557" width="8.625" style="247" customWidth="1"/>
    <col min="11558" max="11561" width="8.125" style="247" customWidth="1"/>
    <col min="11562" max="11563" width="5.625" style="247" customWidth="1"/>
    <col min="11564" max="11565" width="8.125" style="247" customWidth="1"/>
    <col min="11566" max="11616" width="3.625" style="247" customWidth="1"/>
    <col min="11617" max="11776" width="9" style="247"/>
    <col min="11777" max="11777" width="17" style="247" customWidth="1"/>
    <col min="11778" max="11778" width="5.625" style="247" customWidth="1"/>
    <col min="11779" max="11779" width="4.625" style="247" customWidth="1"/>
    <col min="11780" max="11791" width="6.125" style="247" customWidth="1"/>
    <col min="11792" max="11792" width="7.125" style="247" customWidth="1"/>
    <col min="11793" max="11794" width="3.625" style="247" customWidth="1"/>
    <col min="11795" max="11796" width="6.625" style="247" customWidth="1"/>
    <col min="11797" max="11801" width="5.625" style="247" customWidth="1"/>
    <col min="11802" max="11804" width="7.875" style="247" customWidth="1"/>
    <col min="11805" max="11806" width="8" style="247" customWidth="1"/>
    <col min="11807" max="11807" width="6.625" style="247" customWidth="1"/>
    <col min="11808" max="11809" width="3.625" style="247" customWidth="1"/>
    <col min="11810" max="11813" width="8.625" style="247" customWidth="1"/>
    <col min="11814" max="11817" width="8.125" style="247" customWidth="1"/>
    <col min="11818" max="11819" width="5.625" style="247" customWidth="1"/>
    <col min="11820" max="11821" width="8.125" style="247" customWidth="1"/>
    <col min="11822" max="11872" width="3.625" style="247" customWidth="1"/>
    <col min="11873" max="12032" width="9" style="247"/>
    <col min="12033" max="12033" width="17" style="247" customWidth="1"/>
    <col min="12034" max="12034" width="5.625" style="247" customWidth="1"/>
    <col min="12035" max="12035" width="4.625" style="247" customWidth="1"/>
    <col min="12036" max="12047" width="6.125" style="247" customWidth="1"/>
    <col min="12048" max="12048" width="7.125" style="247" customWidth="1"/>
    <col min="12049" max="12050" width="3.625" style="247" customWidth="1"/>
    <col min="12051" max="12052" width="6.625" style="247" customWidth="1"/>
    <col min="12053" max="12057" width="5.625" style="247" customWidth="1"/>
    <col min="12058" max="12060" width="7.875" style="247" customWidth="1"/>
    <col min="12061" max="12062" width="8" style="247" customWidth="1"/>
    <col min="12063" max="12063" width="6.625" style="247" customWidth="1"/>
    <col min="12064" max="12065" width="3.625" style="247" customWidth="1"/>
    <col min="12066" max="12069" width="8.625" style="247" customWidth="1"/>
    <col min="12070" max="12073" width="8.125" style="247" customWidth="1"/>
    <col min="12074" max="12075" width="5.625" style="247" customWidth="1"/>
    <col min="12076" max="12077" width="8.125" style="247" customWidth="1"/>
    <col min="12078" max="12128" width="3.625" style="247" customWidth="1"/>
    <col min="12129" max="12288" width="9" style="247"/>
    <col min="12289" max="12289" width="17" style="247" customWidth="1"/>
    <col min="12290" max="12290" width="5.625" style="247" customWidth="1"/>
    <col min="12291" max="12291" width="4.625" style="247" customWidth="1"/>
    <col min="12292" max="12303" width="6.125" style="247" customWidth="1"/>
    <col min="12304" max="12304" width="7.125" style="247" customWidth="1"/>
    <col min="12305" max="12306" width="3.625" style="247" customWidth="1"/>
    <col min="12307" max="12308" width="6.625" style="247" customWidth="1"/>
    <col min="12309" max="12313" width="5.625" style="247" customWidth="1"/>
    <col min="12314" max="12316" width="7.875" style="247" customWidth="1"/>
    <col min="12317" max="12318" width="8" style="247" customWidth="1"/>
    <col min="12319" max="12319" width="6.625" style="247" customWidth="1"/>
    <col min="12320" max="12321" width="3.625" style="247" customWidth="1"/>
    <col min="12322" max="12325" width="8.625" style="247" customWidth="1"/>
    <col min="12326" max="12329" width="8.125" style="247" customWidth="1"/>
    <col min="12330" max="12331" width="5.625" style="247" customWidth="1"/>
    <col min="12332" max="12333" width="8.125" style="247" customWidth="1"/>
    <col min="12334" max="12384" width="3.625" style="247" customWidth="1"/>
    <col min="12385" max="12544" width="9" style="247"/>
    <col min="12545" max="12545" width="17" style="247" customWidth="1"/>
    <col min="12546" max="12546" width="5.625" style="247" customWidth="1"/>
    <col min="12547" max="12547" width="4.625" style="247" customWidth="1"/>
    <col min="12548" max="12559" width="6.125" style="247" customWidth="1"/>
    <col min="12560" max="12560" width="7.125" style="247" customWidth="1"/>
    <col min="12561" max="12562" width="3.625" style="247" customWidth="1"/>
    <col min="12563" max="12564" width="6.625" style="247" customWidth="1"/>
    <col min="12565" max="12569" width="5.625" style="247" customWidth="1"/>
    <col min="12570" max="12572" width="7.875" style="247" customWidth="1"/>
    <col min="12573" max="12574" width="8" style="247" customWidth="1"/>
    <col min="12575" max="12575" width="6.625" style="247" customWidth="1"/>
    <col min="12576" max="12577" width="3.625" style="247" customWidth="1"/>
    <col min="12578" max="12581" width="8.625" style="247" customWidth="1"/>
    <col min="12582" max="12585" width="8.125" style="247" customWidth="1"/>
    <col min="12586" max="12587" width="5.625" style="247" customWidth="1"/>
    <col min="12588" max="12589" width="8.125" style="247" customWidth="1"/>
    <col min="12590" max="12640" width="3.625" style="247" customWidth="1"/>
    <col min="12641" max="12800" width="9" style="247"/>
    <col min="12801" max="12801" width="17" style="247" customWidth="1"/>
    <col min="12802" max="12802" width="5.625" style="247" customWidth="1"/>
    <col min="12803" max="12803" width="4.625" style="247" customWidth="1"/>
    <col min="12804" max="12815" width="6.125" style="247" customWidth="1"/>
    <col min="12816" max="12816" width="7.125" style="247" customWidth="1"/>
    <col min="12817" max="12818" width="3.625" style="247" customWidth="1"/>
    <col min="12819" max="12820" width="6.625" style="247" customWidth="1"/>
    <col min="12821" max="12825" width="5.625" style="247" customWidth="1"/>
    <col min="12826" max="12828" width="7.875" style="247" customWidth="1"/>
    <col min="12829" max="12830" width="8" style="247" customWidth="1"/>
    <col min="12831" max="12831" width="6.625" style="247" customWidth="1"/>
    <col min="12832" max="12833" width="3.625" style="247" customWidth="1"/>
    <col min="12834" max="12837" width="8.625" style="247" customWidth="1"/>
    <col min="12838" max="12841" width="8.125" style="247" customWidth="1"/>
    <col min="12842" max="12843" width="5.625" style="247" customWidth="1"/>
    <col min="12844" max="12845" width="8.125" style="247" customWidth="1"/>
    <col min="12846" max="12896" width="3.625" style="247" customWidth="1"/>
    <col min="12897" max="13056" width="9" style="247"/>
    <col min="13057" max="13057" width="17" style="247" customWidth="1"/>
    <col min="13058" max="13058" width="5.625" style="247" customWidth="1"/>
    <col min="13059" max="13059" width="4.625" style="247" customWidth="1"/>
    <col min="13060" max="13071" width="6.125" style="247" customWidth="1"/>
    <col min="13072" max="13072" width="7.125" style="247" customWidth="1"/>
    <col min="13073" max="13074" width="3.625" style="247" customWidth="1"/>
    <col min="13075" max="13076" width="6.625" style="247" customWidth="1"/>
    <col min="13077" max="13081" width="5.625" style="247" customWidth="1"/>
    <col min="13082" max="13084" width="7.875" style="247" customWidth="1"/>
    <col min="13085" max="13086" width="8" style="247" customWidth="1"/>
    <col min="13087" max="13087" width="6.625" style="247" customWidth="1"/>
    <col min="13088" max="13089" width="3.625" style="247" customWidth="1"/>
    <col min="13090" max="13093" width="8.625" style="247" customWidth="1"/>
    <col min="13094" max="13097" width="8.125" style="247" customWidth="1"/>
    <col min="13098" max="13099" width="5.625" style="247" customWidth="1"/>
    <col min="13100" max="13101" width="8.125" style="247" customWidth="1"/>
    <col min="13102" max="13152" width="3.625" style="247" customWidth="1"/>
    <col min="13153" max="13312" width="9" style="247"/>
    <col min="13313" max="13313" width="17" style="247" customWidth="1"/>
    <col min="13314" max="13314" width="5.625" style="247" customWidth="1"/>
    <col min="13315" max="13315" width="4.625" style="247" customWidth="1"/>
    <col min="13316" max="13327" width="6.125" style="247" customWidth="1"/>
    <col min="13328" max="13328" width="7.125" style="247" customWidth="1"/>
    <col min="13329" max="13330" width="3.625" style="247" customWidth="1"/>
    <col min="13331" max="13332" width="6.625" style="247" customWidth="1"/>
    <col min="13333" max="13337" width="5.625" style="247" customWidth="1"/>
    <col min="13338" max="13340" width="7.875" style="247" customWidth="1"/>
    <col min="13341" max="13342" width="8" style="247" customWidth="1"/>
    <col min="13343" max="13343" width="6.625" style="247" customWidth="1"/>
    <col min="13344" max="13345" width="3.625" style="247" customWidth="1"/>
    <col min="13346" max="13349" width="8.625" style="247" customWidth="1"/>
    <col min="13350" max="13353" width="8.125" style="247" customWidth="1"/>
    <col min="13354" max="13355" width="5.625" style="247" customWidth="1"/>
    <col min="13356" max="13357" width="8.125" style="247" customWidth="1"/>
    <col min="13358" max="13408" width="3.625" style="247" customWidth="1"/>
    <col min="13409" max="13568" width="9" style="247"/>
    <col min="13569" max="13569" width="17" style="247" customWidth="1"/>
    <col min="13570" max="13570" width="5.625" style="247" customWidth="1"/>
    <col min="13571" max="13571" width="4.625" style="247" customWidth="1"/>
    <col min="13572" max="13583" width="6.125" style="247" customWidth="1"/>
    <col min="13584" max="13584" width="7.125" style="247" customWidth="1"/>
    <col min="13585" max="13586" width="3.625" style="247" customWidth="1"/>
    <col min="13587" max="13588" width="6.625" style="247" customWidth="1"/>
    <col min="13589" max="13593" width="5.625" style="247" customWidth="1"/>
    <col min="13594" max="13596" width="7.875" style="247" customWidth="1"/>
    <col min="13597" max="13598" width="8" style="247" customWidth="1"/>
    <col min="13599" max="13599" width="6.625" style="247" customWidth="1"/>
    <col min="13600" max="13601" width="3.625" style="247" customWidth="1"/>
    <col min="13602" max="13605" width="8.625" style="247" customWidth="1"/>
    <col min="13606" max="13609" width="8.125" style="247" customWidth="1"/>
    <col min="13610" max="13611" width="5.625" style="247" customWidth="1"/>
    <col min="13612" max="13613" width="8.125" style="247" customWidth="1"/>
    <col min="13614" max="13664" width="3.625" style="247" customWidth="1"/>
    <col min="13665" max="13824" width="9" style="247"/>
    <col min="13825" max="13825" width="17" style="247" customWidth="1"/>
    <col min="13826" max="13826" width="5.625" style="247" customWidth="1"/>
    <col min="13827" max="13827" width="4.625" style="247" customWidth="1"/>
    <col min="13828" max="13839" width="6.125" style="247" customWidth="1"/>
    <col min="13840" max="13840" width="7.125" style="247" customWidth="1"/>
    <col min="13841" max="13842" width="3.625" style="247" customWidth="1"/>
    <col min="13843" max="13844" width="6.625" style="247" customWidth="1"/>
    <col min="13845" max="13849" width="5.625" style="247" customWidth="1"/>
    <col min="13850" max="13852" width="7.875" style="247" customWidth="1"/>
    <col min="13853" max="13854" width="8" style="247" customWidth="1"/>
    <col min="13855" max="13855" width="6.625" style="247" customWidth="1"/>
    <col min="13856" max="13857" width="3.625" style="247" customWidth="1"/>
    <col min="13858" max="13861" width="8.625" style="247" customWidth="1"/>
    <col min="13862" max="13865" width="8.125" style="247" customWidth="1"/>
    <col min="13866" max="13867" width="5.625" style="247" customWidth="1"/>
    <col min="13868" max="13869" width="8.125" style="247" customWidth="1"/>
    <col min="13870" max="13920" width="3.625" style="247" customWidth="1"/>
    <col min="13921" max="14080" width="9" style="247"/>
    <col min="14081" max="14081" width="17" style="247" customWidth="1"/>
    <col min="14082" max="14082" width="5.625" style="247" customWidth="1"/>
    <col min="14083" max="14083" width="4.625" style="247" customWidth="1"/>
    <col min="14084" max="14095" width="6.125" style="247" customWidth="1"/>
    <col min="14096" max="14096" width="7.125" style="247" customWidth="1"/>
    <col min="14097" max="14098" width="3.625" style="247" customWidth="1"/>
    <col min="14099" max="14100" width="6.625" style="247" customWidth="1"/>
    <col min="14101" max="14105" width="5.625" style="247" customWidth="1"/>
    <col min="14106" max="14108" width="7.875" style="247" customWidth="1"/>
    <col min="14109" max="14110" width="8" style="247" customWidth="1"/>
    <col min="14111" max="14111" width="6.625" style="247" customWidth="1"/>
    <col min="14112" max="14113" width="3.625" style="247" customWidth="1"/>
    <col min="14114" max="14117" width="8.625" style="247" customWidth="1"/>
    <col min="14118" max="14121" width="8.125" style="247" customWidth="1"/>
    <col min="14122" max="14123" width="5.625" style="247" customWidth="1"/>
    <col min="14124" max="14125" width="8.125" style="247" customWidth="1"/>
    <col min="14126" max="14176" width="3.625" style="247" customWidth="1"/>
    <col min="14177" max="14336" width="9" style="247"/>
    <col min="14337" max="14337" width="17" style="247" customWidth="1"/>
    <col min="14338" max="14338" width="5.625" style="247" customWidth="1"/>
    <col min="14339" max="14339" width="4.625" style="247" customWidth="1"/>
    <col min="14340" max="14351" width="6.125" style="247" customWidth="1"/>
    <col min="14352" max="14352" width="7.125" style="247" customWidth="1"/>
    <col min="14353" max="14354" width="3.625" style="247" customWidth="1"/>
    <col min="14355" max="14356" width="6.625" style="247" customWidth="1"/>
    <col min="14357" max="14361" width="5.625" style="247" customWidth="1"/>
    <col min="14362" max="14364" width="7.875" style="247" customWidth="1"/>
    <col min="14365" max="14366" width="8" style="247" customWidth="1"/>
    <col min="14367" max="14367" width="6.625" style="247" customWidth="1"/>
    <col min="14368" max="14369" width="3.625" style="247" customWidth="1"/>
    <col min="14370" max="14373" width="8.625" style="247" customWidth="1"/>
    <col min="14374" max="14377" width="8.125" style="247" customWidth="1"/>
    <col min="14378" max="14379" width="5.625" style="247" customWidth="1"/>
    <col min="14380" max="14381" width="8.125" style="247" customWidth="1"/>
    <col min="14382" max="14432" width="3.625" style="247" customWidth="1"/>
    <col min="14433" max="14592" width="9" style="247"/>
    <col min="14593" max="14593" width="17" style="247" customWidth="1"/>
    <col min="14594" max="14594" width="5.625" style="247" customWidth="1"/>
    <col min="14595" max="14595" width="4.625" style="247" customWidth="1"/>
    <col min="14596" max="14607" width="6.125" style="247" customWidth="1"/>
    <col min="14608" max="14608" width="7.125" style="247" customWidth="1"/>
    <col min="14609" max="14610" width="3.625" style="247" customWidth="1"/>
    <col min="14611" max="14612" width="6.625" style="247" customWidth="1"/>
    <col min="14613" max="14617" width="5.625" style="247" customWidth="1"/>
    <col min="14618" max="14620" width="7.875" style="247" customWidth="1"/>
    <col min="14621" max="14622" width="8" style="247" customWidth="1"/>
    <col min="14623" max="14623" width="6.625" style="247" customWidth="1"/>
    <col min="14624" max="14625" width="3.625" style="247" customWidth="1"/>
    <col min="14626" max="14629" width="8.625" style="247" customWidth="1"/>
    <col min="14630" max="14633" width="8.125" style="247" customWidth="1"/>
    <col min="14634" max="14635" width="5.625" style="247" customWidth="1"/>
    <col min="14636" max="14637" width="8.125" style="247" customWidth="1"/>
    <col min="14638" max="14688" width="3.625" style="247" customWidth="1"/>
    <col min="14689" max="14848" width="9" style="247"/>
    <col min="14849" max="14849" width="17" style="247" customWidth="1"/>
    <col min="14850" max="14850" width="5.625" style="247" customWidth="1"/>
    <col min="14851" max="14851" width="4.625" style="247" customWidth="1"/>
    <col min="14852" max="14863" width="6.125" style="247" customWidth="1"/>
    <col min="14864" max="14864" width="7.125" style="247" customWidth="1"/>
    <col min="14865" max="14866" width="3.625" style="247" customWidth="1"/>
    <col min="14867" max="14868" width="6.625" style="247" customWidth="1"/>
    <col min="14869" max="14873" width="5.625" style="247" customWidth="1"/>
    <col min="14874" max="14876" width="7.875" style="247" customWidth="1"/>
    <col min="14877" max="14878" width="8" style="247" customWidth="1"/>
    <col min="14879" max="14879" width="6.625" style="247" customWidth="1"/>
    <col min="14880" max="14881" width="3.625" style="247" customWidth="1"/>
    <col min="14882" max="14885" width="8.625" style="247" customWidth="1"/>
    <col min="14886" max="14889" width="8.125" style="247" customWidth="1"/>
    <col min="14890" max="14891" width="5.625" style="247" customWidth="1"/>
    <col min="14892" max="14893" width="8.125" style="247" customWidth="1"/>
    <col min="14894" max="14944" width="3.625" style="247" customWidth="1"/>
    <col min="14945" max="15104" width="9" style="247"/>
    <col min="15105" max="15105" width="17" style="247" customWidth="1"/>
    <col min="15106" max="15106" width="5.625" style="247" customWidth="1"/>
    <col min="15107" max="15107" width="4.625" style="247" customWidth="1"/>
    <col min="15108" max="15119" width="6.125" style="247" customWidth="1"/>
    <col min="15120" max="15120" width="7.125" style="247" customWidth="1"/>
    <col min="15121" max="15122" width="3.625" style="247" customWidth="1"/>
    <col min="15123" max="15124" width="6.625" style="247" customWidth="1"/>
    <col min="15125" max="15129" width="5.625" style="247" customWidth="1"/>
    <col min="15130" max="15132" width="7.875" style="247" customWidth="1"/>
    <col min="15133" max="15134" width="8" style="247" customWidth="1"/>
    <col min="15135" max="15135" width="6.625" style="247" customWidth="1"/>
    <col min="15136" max="15137" width="3.625" style="247" customWidth="1"/>
    <col min="15138" max="15141" width="8.625" style="247" customWidth="1"/>
    <col min="15142" max="15145" width="8.125" style="247" customWidth="1"/>
    <col min="15146" max="15147" width="5.625" style="247" customWidth="1"/>
    <col min="15148" max="15149" width="8.125" style="247" customWidth="1"/>
    <col min="15150" max="15200" width="3.625" style="247" customWidth="1"/>
    <col min="15201" max="15360" width="9" style="247"/>
    <col min="15361" max="15361" width="17" style="247" customWidth="1"/>
    <col min="15362" max="15362" width="5.625" style="247" customWidth="1"/>
    <col min="15363" max="15363" width="4.625" style="247" customWidth="1"/>
    <col min="15364" max="15375" width="6.125" style="247" customWidth="1"/>
    <col min="15376" max="15376" width="7.125" style="247" customWidth="1"/>
    <col min="15377" max="15378" width="3.625" style="247" customWidth="1"/>
    <col min="15379" max="15380" width="6.625" style="247" customWidth="1"/>
    <col min="15381" max="15385" width="5.625" style="247" customWidth="1"/>
    <col min="15386" max="15388" width="7.875" style="247" customWidth="1"/>
    <col min="15389" max="15390" width="8" style="247" customWidth="1"/>
    <col min="15391" max="15391" width="6.625" style="247" customWidth="1"/>
    <col min="15392" max="15393" width="3.625" style="247" customWidth="1"/>
    <col min="15394" max="15397" width="8.625" style="247" customWidth="1"/>
    <col min="15398" max="15401" width="8.125" style="247" customWidth="1"/>
    <col min="15402" max="15403" width="5.625" style="247" customWidth="1"/>
    <col min="15404" max="15405" width="8.125" style="247" customWidth="1"/>
    <col min="15406" max="15456" width="3.625" style="247" customWidth="1"/>
    <col min="15457" max="15616" width="9" style="247"/>
    <col min="15617" max="15617" width="17" style="247" customWidth="1"/>
    <col min="15618" max="15618" width="5.625" style="247" customWidth="1"/>
    <col min="15619" max="15619" width="4.625" style="247" customWidth="1"/>
    <col min="15620" max="15631" width="6.125" style="247" customWidth="1"/>
    <col min="15632" max="15632" width="7.125" style="247" customWidth="1"/>
    <col min="15633" max="15634" width="3.625" style="247" customWidth="1"/>
    <col min="15635" max="15636" width="6.625" style="247" customWidth="1"/>
    <col min="15637" max="15641" width="5.625" style="247" customWidth="1"/>
    <col min="15642" max="15644" width="7.875" style="247" customWidth="1"/>
    <col min="15645" max="15646" width="8" style="247" customWidth="1"/>
    <col min="15647" max="15647" width="6.625" style="247" customWidth="1"/>
    <col min="15648" max="15649" width="3.625" style="247" customWidth="1"/>
    <col min="15650" max="15653" width="8.625" style="247" customWidth="1"/>
    <col min="15654" max="15657" width="8.125" style="247" customWidth="1"/>
    <col min="15658" max="15659" width="5.625" style="247" customWidth="1"/>
    <col min="15660" max="15661" width="8.125" style="247" customWidth="1"/>
    <col min="15662" max="15712" width="3.625" style="247" customWidth="1"/>
    <col min="15713" max="15872" width="9" style="247"/>
    <col min="15873" max="15873" width="17" style="247" customWidth="1"/>
    <col min="15874" max="15874" width="5.625" style="247" customWidth="1"/>
    <col min="15875" max="15875" width="4.625" style="247" customWidth="1"/>
    <col min="15876" max="15887" width="6.125" style="247" customWidth="1"/>
    <col min="15888" max="15888" width="7.125" style="247" customWidth="1"/>
    <col min="15889" max="15890" width="3.625" style="247" customWidth="1"/>
    <col min="15891" max="15892" width="6.625" style="247" customWidth="1"/>
    <col min="15893" max="15897" width="5.625" style="247" customWidth="1"/>
    <col min="15898" max="15900" width="7.875" style="247" customWidth="1"/>
    <col min="15901" max="15902" width="8" style="247" customWidth="1"/>
    <col min="15903" max="15903" width="6.625" style="247" customWidth="1"/>
    <col min="15904" max="15905" width="3.625" style="247" customWidth="1"/>
    <col min="15906" max="15909" width="8.625" style="247" customWidth="1"/>
    <col min="15910" max="15913" width="8.125" style="247" customWidth="1"/>
    <col min="15914" max="15915" width="5.625" style="247" customWidth="1"/>
    <col min="15916" max="15917" width="8.125" style="247" customWidth="1"/>
    <col min="15918" max="15968" width="3.625" style="247" customWidth="1"/>
    <col min="15969" max="16128" width="9" style="247"/>
    <col min="16129" max="16129" width="17" style="247" customWidth="1"/>
    <col min="16130" max="16130" width="5.625" style="247" customWidth="1"/>
    <col min="16131" max="16131" width="4.625" style="247" customWidth="1"/>
    <col min="16132" max="16143" width="6.125" style="247" customWidth="1"/>
    <col min="16144" max="16144" width="7.125" style="247" customWidth="1"/>
    <col min="16145" max="16146" width="3.625" style="247" customWidth="1"/>
    <col min="16147" max="16148" width="6.625" style="247" customWidth="1"/>
    <col min="16149" max="16153" width="5.625" style="247" customWidth="1"/>
    <col min="16154" max="16156" width="7.875" style="247" customWidth="1"/>
    <col min="16157" max="16158" width="8" style="247" customWidth="1"/>
    <col min="16159" max="16159" width="6.625" style="247" customWidth="1"/>
    <col min="16160" max="16161" width="3.625" style="247" customWidth="1"/>
    <col min="16162" max="16165" width="8.625" style="247" customWidth="1"/>
    <col min="16166" max="16169" width="8.125" style="247" customWidth="1"/>
    <col min="16170" max="16171" width="5.625" style="247" customWidth="1"/>
    <col min="16172" max="16173" width="8.125" style="247" customWidth="1"/>
    <col min="16174" max="16224" width="3.625" style="247" customWidth="1"/>
    <col min="16225" max="16384" width="9" style="247"/>
  </cols>
  <sheetData>
    <row r="1" spans="1:73" ht="15.75" customHeight="1">
      <c r="E1" s="773" t="s">
        <v>636</v>
      </c>
      <c r="BC1" s="252"/>
      <c r="BD1" s="252"/>
      <c r="BE1" s="252"/>
      <c r="BF1" s="252"/>
      <c r="BG1" s="252"/>
    </row>
    <row r="2" spans="1:73" ht="14.1" customHeight="1">
      <c r="A2" s="269" t="s">
        <v>444</v>
      </c>
      <c r="BC2" s="252"/>
      <c r="BD2" s="252"/>
      <c r="BE2" s="252"/>
      <c r="BF2" s="252"/>
      <c r="BG2" s="252"/>
    </row>
    <row r="3" spans="1:73" ht="14.1" customHeight="1">
      <c r="A3" s="247" t="s">
        <v>610</v>
      </c>
      <c r="B3" s="252"/>
      <c r="C3" s="252"/>
      <c r="D3" s="252"/>
      <c r="O3" s="346" t="s">
        <v>67</v>
      </c>
      <c r="P3" s="252"/>
      <c r="Q3" s="252"/>
      <c r="R3" s="252"/>
      <c r="S3" s="252"/>
      <c r="T3" s="252"/>
      <c r="U3" s="252"/>
      <c r="V3" s="252"/>
      <c r="W3" s="252"/>
      <c r="X3" s="252"/>
      <c r="Y3" s="252"/>
      <c r="Z3" s="252"/>
      <c r="BC3" s="252"/>
      <c r="BD3" s="252"/>
      <c r="BE3" s="252"/>
      <c r="BF3" s="252"/>
      <c r="BG3" s="252"/>
    </row>
    <row r="4" spans="1:73" ht="15.75" customHeight="1">
      <c r="A4" s="1642" t="s">
        <v>637</v>
      </c>
      <c r="B4" s="1642"/>
      <c r="C4" s="1643"/>
      <c r="D4" s="1653" t="s">
        <v>612</v>
      </c>
      <c r="E4" s="1653"/>
      <c r="F4" s="1653"/>
      <c r="G4" s="1653" t="s">
        <v>638</v>
      </c>
      <c r="H4" s="1653"/>
      <c r="I4" s="1653"/>
      <c r="J4" s="1653" t="s">
        <v>639</v>
      </c>
      <c r="K4" s="1653"/>
      <c r="L4" s="1653"/>
      <c r="M4" s="1653" t="s">
        <v>640</v>
      </c>
      <c r="N4" s="1653"/>
      <c r="O4" s="1750"/>
      <c r="P4" s="774"/>
    </row>
    <row r="5" spans="1:73" ht="15" customHeight="1">
      <c r="A5" s="1648"/>
      <c r="B5" s="1648"/>
      <c r="C5" s="1649"/>
      <c r="D5" s="775" t="s">
        <v>616</v>
      </c>
      <c r="E5" s="775" t="s">
        <v>157</v>
      </c>
      <c r="F5" s="775" t="s">
        <v>158</v>
      </c>
      <c r="G5" s="775" t="s">
        <v>616</v>
      </c>
      <c r="H5" s="775" t="s">
        <v>157</v>
      </c>
      <c r="I5" s="775" t="s">
        <v>158</v>
      </c>
      <c r="J5" s="775" t="s">
        <v>616</v>
      </c>
      <c r="K5" s="775" t="s">
        <v>157</v>
      </c>
      <c r="L5" s="775" t="s">
        <v>158</v>
      </c>
      <c r="M5" s="775" t="s">
        <v>616</v>
      </c>
      <c r="N5" s="775" t="s">
        <v>157</v>
      </c>
      <c r="O5" s="776" t="s">
        <v>158</v>
      </c>
      <c r="P5" s="252"/>
    </row>
    <row r="6" spans="1:73" ht="13.35" customHeight="1">
      <c r="A6" s="777" t="s">
        <v>55</v>
      </c>
      <c r="B6" s="777">
        <v>3</v>
      </c>
      <c r="C6" s="778" t="s">
        <v>57</v>
      </c>
      <c r="D6" s="779">
        <v>18.399999999999999</v>
      </c>
      <c r="E6" s="780">
        <v>18.899999999999999</v>
      </c>
      <c r="F6" s="780">
        <v>17.600000000000001</v>
      </c>
      <c r="G6" s="780">
        <v>143.30000000000001</v>
      </c>
      <c r="H6" s="780">
        <v>155.4</v>
      </c>
      <c r="I6" s="780">
        <v>126.4</v>
      </c>
      <c r="J6" s="780">
        <v>131.1</v>
      </c>
      <c r="K6" s="780">
        <v>139.5</v>
      </c>
      <c r="L6" s="780">
        <v>119.3</v>
      </c>
      <c r="M6" s="780">
        <v>12.2</v>
      </c>
      <c r="N6" s="780">
        <v>15.9</v>
      </c>
      <c r="O6" s="780">
        <v>7.1</v>
      </c>
      <c r="P6" s="252"/>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c r="BJ6" s="252"/>
      <c r="BK6" s="252"/>
      <c r="BL6" s="252"/>
      <c r="BM6" s="252"/>
      <c r="BN6" s="252"/>
      <c r="BO6" s="252"/>
      <c r="BP6" s="252"/>
      <c r="BQ6" s="252"/>
      <c r="BR6" s="252"/>
      <c r="BS6" s="252"/>
      <c r="BT6" s="252"/>
      <c r="BU6" s="252"/>
    </row>
    <row r="7" spans="1:73" ht="13.35" customHeight="1">
      <c r="A7" s="781"/>
      <c r="B7" s="777">
        <v>4</v>
      </c>
      <c r="C7" s="782" t="s">
        <v>46</v>
      </c>
      <c r="D7" s="783">
        <v>19.100000000000001</v>
      </c>
      <c r="E7" s="784">
        <v>19.8</v>
      </c>
      <c r="F7" s="784">
        <v>18.100000000000001</v>
      </c>
      <c r="G7" s="784">
        <v>152.5</v>
      </c>
      <c r="H7" s="784">
        <v>165</v>
      </c>
      <c r="I7" s="784">
        <v>135.30000000000001</v>
      </c>
      <c r="J7" s="784">
        <v>140</v>
      </c>
      <c r="K7" s="784">
        <v>149.1</v>
      </c>
      <c r="L7" s="784">
        <v>127.4</v>
      </c>
      <c r="M7" s="784">
        <v>12.5</v>
      </c>
      <c r="N7" s="784">
        <v>15.9</v>
      </c>
      <c r="O7" s="784">
        <v>7.9</v>
      </c>
      <c r="P7" s="753"/>
      <c r="Q7" s="753"/>
      <c r="R7" s="753"/>
      <c r="S7" s="753"/>
      <c r="T7" s="753"/>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c r="AT7" s="753"/>
      <c r="AU7" s="753"/>
      <c r="AV7" s="753"/>
      <c r="AW7" s="753"/>
      <c r="AX7" s="753"/>
      <c r="AY7" s="753"/>
      <c r="AZ7" s="753"/>
      <c r="BA7" s="753"/>
      <c r="BB7" s="753"/>
      <c r="BC7" s="753"/>
      <c r="BD7" s="753"/>
      <c r="BE7" s="753"/>
      <c r="BF7" s="753"/>
      <c r="BG7" s="753"/>
      <c r="BH7" s="753"/>
      <c r="BI7" s="753"/>
      <c r="BJ7" s="753"/>
      <c r="BK7" s="753"/>
      <c r="BL7" s="753"/>
      <c r="BM7" s="753"/>
      <c r="BN7" s="753"/>
      <c r="BO7" s="753"/>
      <c r="BP7" s="753"/>
      <c r="BQ7" s="753"/>
      <c r="BR7" s="753"/>
      <c r="BS7" s="753"/>
      <c r="BT7" s="753"/>
      <c r="BU7" s="252"/>
    </row>
    <row r="8" spans="1:73" ht="13.35" customHeight="1">
      <c r="A8" s="785"/>
      <c r="B8" s="785">
        <v>5</v>
      </c>
      <c r="C8" s="786" t="s">
        <v>46</v>
      </c>
      <c r="D8" s="787">
        <v>17.3</v>
      </c>
      <c r="E8" s="788">
        <v>17.7</v>
      </c>
      <c r="F8" s="788">
        <v>16.899999999999999</v>
      </c>
      <c r="G8" s="788">
        <v>138.19999999999999</v>
      </c>
      <c r="H8" s="788">
        <v>147.6</v>
      </c>
      <c r="I8" s="788">
        <v>125</v>
      </c>
      <c r="J8" s="788">
        <v>126.6</v>
      </c>
      <c r="K8" s="788">
        <v>133</v>
      </c>
      <c r="L8" s="788">
        <v>117.5</v>
      </c>
      <c r="M8" s="788">
        <v>11.6</v>
      </c>
      <c r="N8" s="788">
        <v>14.6</v>
      </c>
      <c r="O8" s="788">
        <v>7.5</v>
      </c>
      <c r="P8" s="753"/>
      <c r="Q8" s="753"/>
      <c r="R8" s="753"/>
      <c r="S8" s="753"/>
      <c r="T8" s="753"/>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c r="AT8" s="753"/>
      <c r="AU8" s="753"/>
      <c r="AV8" s="753"/>
      <c r="AW8" s="753"/>
      <c r="AX8" s="753"/>
      <c r="AY8" s="753"/>
      <c r="AZ8" s="753"/>
      <c r="BA8" s="753"/>
      <c r="BB8" s="753"/>
      <c r="BC8" s="753"/>
      <c r="BD8" s="753"/>
      <c r="BE8" s="753"/>
      <c r="BF8" s="753"/>
      <c r="BG8" s="753"/>
      <c r="BH8" s="753"/>
      <c r="BI8" s="753"/>
      <c r="BJ8" s="753"/>
      <c r="BK8" s="753"/>
      <c r="BL8" s="753"/>
      <c r="BM8" s="753"/>
      <c r="BN8" s="753"/>
      <c r="BO8" s="753"/>
      <c r="BP8" s="753"/>
      <c r="BQ8" s="753"/>
      <c r="BR8" s="753"/>
      <c r="BS8" s="753"/>
      <c r="BT8" s="753"/>
      <c r="BU8" s="252"/>
    </row>
    <row r="9" spans="1:73" ht="13.35" customHeight="1">
      <c r="A9" s="785"/>
      <c r="B9" s="785"/>
      <c r="C9" s="785"/>
      <c r="D9" s="789"/>
      <c r="E9" s="790"/>
      <c r="F9" s="790"/>
      <c r="G9" s="790"/>
      <c r="H9" s="790"/>
      <c r="I9" s="790"/>
      <c r="J9" s="790"/>
      <c r="K9" s="790"/>
      <c r="L9" s="790"/>
      <c r="M9" s="790"/>
      <c r="N9" s="790"/>
      <c r="O9" s="790"/>
      <c r="P9" s="763"/>
      <c r="Q9" s="763"/>
      <c r="R9" s="763"/>
      <c r="S9" s="763"/>
      <c r="T9" s="763"/>
      <c r="U9" s="763"/>
      <c r="V9" s="763"/>
      <c r="W9" s="763"/>
      <c r="X9" s="763"/>
      <c r="Y9" s="763"/>
      <c r="Z9" s="763"/>
      <c r="AA9" s="763"/>
      <c r="AB9" s="763"/>
      <c r="AC9" s="763"/>
      <c r="AD9" s="763"/>
      <c r="AE9" s="763"/>
      <c r="AF9" s="763"/>
      <c r="AG9" s="763"/>
      <c r="AH9" s="763"/>
      <c r="AI9" s="763"/>
      <c r="AJ9" s="763"/>
      <c r="AK9" s="763"/>
      <c r="AL9" s="763"/>
      <c r="AM9" s="763"/>
      <c r="AN9" s="763"/>
      <c r="AO9" s="763"/>
      <c r="AP9" s="763"/>
      <c r="AQ9" s="763"/>
      <c r="AR9" s="763"/>
      <c r="AS9" s="763"/>
      <c r="AT9" s="763"/>
      <c r="AU9" s="763"/>
      <c r="AV9" s="763"/>
      <c r="AW9" s="763"/>
      <c r="AX9" s="763"/>
      <c r="AY9" s="763"/>
      <c r="AZ9" s="763"/>
      <c r="BA9" s="763"/>
      <c r="BB9" s="763"/>
      <c r="BC9" s="763"/>
      <c r="BD9" s="763"/>
      <c r="BE9" s="763"/>
      <c r="BF9" s="763"/>
      <c r="BG9" s="763"/>
      <c r="BH9" s="763"/>
      <c r="BI9" s="763"/>
      <c r="BJ9" s="763"/>
      <c r="BK9" s="763"/>
      <c r="BL9" s="763"/>
      <c r="BM9" s="763"/>
      <c r="BN9" s="763"/>
      <c r="BO9" s="763"/>
      <c r="BP9" s="763"/>
      <c r="BQ9" s="763"/>
      <c r="BR9" s="763"/>
      <c r="BS9" s="763"/>
      <c r="BT9" s="763"/>
      <c r="BU9" s="252"/>
    </row>
    <row r="10" spans="1:73" ht="13.35" customHeight="1">
      <c r="A10" s="1748" t="s">
        <v>421</v>
      </c>
      <c r="B10" s="1748"/>
      <c r="C10" s="1749"/>
      <c r="D10" s="791">
        <v>17.399999999999999</v>
      </c>
      <c r="E10" s="780">
        <v>17.5</v>
      </c>
      <c r="F10" s="780">
        <v>16.399999999999999</v>
      </c>
      <c r="G10" s="780">
        <v>147.4</v>
      </c>
      <c r="H10" s="780">
        <v>151.19999999999999</v>
      </c>
      <c r="I10" s="780">
        <v>120.9</v>
      </c>
      <c r="J10" s="780">
        <v>130.5</v>
      </c>
      <c r="K10" s="780">
        <v>132.30000000000001</v>
      </c>
      <c r="L10" s="780">
        <v>118.1</v>
      </c>
      <c r="M10" s="780">
        <v>16.899999999999999</v>
      </c>
      <c r="N10" s="780">
        <v>18.899999999999999</v>
      </c>
      <c r="O10" s="780">
        <v>2.8</v>
      </c>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c r="AT10" s="763"/>
      <c r="AU10" s="763"/>
      <c r="AV10" s="763"/>
      <c r="AW10" s="763"/>
      <c r="AX10" s="763"/>
      <c r="AY10" s="763"/>
      <c r="AZ10" s="763"/>
      <c r="BA10" s="763"/>
      <c r="BB10" s="763"/>
      <c r="BC10" s="763"/>
      <c r="BD10" s="763"/>
      <c r="BE10" s="763"/>
      <c r="BF10" s="763"/>
      <c r="BG10" s="763"/>
      <c r="BH10" s="763"/>
      <c r="BI10" s="763"/>
      <c r="BJ10" s="763"/>
      <c r="BK10" s="763"/>
      <c r="BL10" s="763"/>
      <c r="BM10" s="763"/>
      <c r="BN10" s="763"/>
      <c r="BO10" s="763"/>
      <c r="BP10" s="763"/>
      <c r="BQ10" s="763"/>
      <c r="BR10" s="763"/>
      <c r="BS10" s="763"/>
      <c r="BT10" s="763"/>
      <c r="BU10" s="252"/>
    </row>
    <row r="11" spans="1:73" ht="13.35" customHeight="1">
      <c r="A11" s="1748" t="s">
        <v>422</v>
      </c>
      <c r="B11" s="1748"/>
      <c r="C11" s="1749"/>
      <c r="D11" s="791">
        <v>17.2</v>
      </c>
      <c r="E11" s="780">
        <v>17.5</v>
      </c>
      <c r="F11" s="780">
        <v>16.5</v>
      </c>
      <c r="G11" s="780">
        <v>144.9</v>
      </c>
      <c r="H11" s="780">
        <v>149.6</v>
      </c>
      <c r="I11" s="780">
        <v>131.69999999999999</v>
      </c>
      <c r="J11" s="780">
        <v>131.9</v>
      </c>
      <c r="K11" s="780">
        <v>135</v>
      </c>
      <c r="L11" s="780">
        <v>123</v>
      </c>
      <c r="M11" s="780">
        <v>13</v>
      </c>
      <c r="N11" s="780">
        <v>14.6</v>
      </c>
      <c r="O11" s="780">
        <v>8.6999999999999993</v>
      </c>
      <c r="P11" s="763"/>
      <c r="Q11" s="763"/>
      <c r="R11" s="763"/>
      <c r="S11" s="763"/>
      <c r="T11" s="763"/>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c r="AT11" s="763"/>
      <c r="AU11" s="763"/>
      <c r="AV11" s="763"/>
      <c r="AW11" s="763"/>
      <c r="AX11" s="763"/>
      <c r="AY11" s="763"/>
      <c r="AZ11" s="763"/>
      <c r="BA11" s="763"/>
      <c r="BB11" s="763"/>
      <c r="BC11" s="763"/>
      <c r="BD11" s="763"/>
      <c r="BE11" s="763"/>
      <c r="BF11" s="763"/>
      <c r="BG11" s="763"/>
      <c r="BH11" s="763"/>
      <c r="BI11" s="763"/>
      <c r="BJ11" s="763"/>
      <c r="BK11" s="763"/>
      <c r="BL11" s="763"/>
      <c r="BM11" s="763"/>
      <c r="BN11" s="763"/>
      <c r="BO11" s="763"/>
      <c r="BP11" s="763"/>
      <c r="BQ11" s="763"/>
      <c r="BR11" s="763"/>
      <c r="BS11" s="763"/>
      <c r="BT11" s="763"/>
      <c r="BU11" s="252"/>
    </row>
    <row r="12" spans="1:73" ht="13.35" customHeight="1">
      <c r="A12" s="1748" t="s">
        <v>423</v>
      </c>
      <c r="B12" s="1748"/>
      <c r="C12" s="1749"/>
      <c r="D12" s="791">
        <v>18.2</v>
      </c>
      <c r="E12" s="780">
        <v>18.100000000000001</v>
      </c>
      <c r="F12" s="780">
        <v>18.5</v>
      </c>
      <c r="G12" s="780">
        <v>151</v>
      </c>
      <c r="H12" s="780">
        <v>153.30000000000001</v>
      </c>
      <c r="I12" s="780">
        <v>140.69999999999999</v>
      </c>
      <c r="J12" s="780">
        <v>136.19999999999999</v>
      </c>
      <c r="K12" s="780">
        <v>136.69999999999999</v>
      </c>
      <c r="L12" s="780">
        <v>134</v>
      </c>
      <c r="M12" s="780">
        <v>14.8</v>
      </c>
      <c r="N12" s="780">
        <v>16.600000000000001</v>
      </c>
      <c r="O12" s="780">
        <v>6.7</v>
      </c>
      <c r="P12" s="763"/>
      <c r="Q12" s="763"/>
      <c r="R12" s="763"/>
      <c r="S12" s="763"/>
      <c r="T12" s="763"/>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c r="AT12" s="763"/>
      <c r="AU12" s="763"/>
      <c r="AV12" s="763"/>
      <c r="AW12" s="763"/>
      <c r="AX12" s="763"/>
      <c r="AY12" s="763"/>
      <c r="AZ12" s="763"/>
      <c r="BA12" s="763"/>
      <c r="BB12" s="763"/>
      <c r="BC12" s="763"/>
      <c r="BD12" s="763"/>
      <c r="BE12" s="763"/>
      <c r="BF12" s="763"/>
      <c r="BG12" s="763"/>
      <c r="BH12" s="763"/>
      <c r="BI12" s="763"/>
      <c r="BJ12" s="763"/>
      <c r="BK12" s="763"/>
      <c r="BL12" s="763"/>
      <c r="BM12" s="763"/>
      <c r="BN12" s="763"/>
      <c r="BO12" s="763"/>
      <c r="BP12" s="763"/>
      <c r="BQ12" s="763"/>
      <c r="BR12" s="763"/>
      <c r="BS12" s="763"/>
      <c r="BT12" s="763"/>
      <c r="BU12" s="252"/>
    </row>
    <row r="13" spans="1:73" ht="13.35" customHeight="1">
      <c r="A13" s="1748" t="s">
        <v>424</v>
      </c>
      <c r="B13" s="1748"/>
      <c r="C13" s="1749"/>
      <c r="D13" s="791">
        <v>18.5</v>
      </c>
      <c r="E13" s="780">
        <v>18.600000000000001</v>
      </c>
      <c r="F13" s="780">
        <v>17.899999999999999</v>
      </c>
      <c r="G13" s="780">
        <v>157.5</v>
      </c>
      <c r="H13" s="780">
        <v>160.5</v>
      </c>
      <c r="I13" s="780">
        <v>144.69999999999999</v>
      </c>
      <c r="J13" s="780">
        <v>146.5</v>
      </c>
      <c r="K13" s="780">
        <v>148.80000000000001</v>
      </c>
      <c r="L13" s="780">
        <v>136.80000000000001</v>
      </c>
      <c r="M13" s="780">
        <v>11</v>
      </c>
      <c r="N13" s="780">
        <v>11.7</v>
      </c>
      <c r="O13" s="780">
        <v>7.9</v>
      </c>
      <c r="P13" s="763"/>
      <c r="Q13" s="763"/>
      <c r="R13" s="763"/>
      <c r="S13" s="763"/>
      <c r="T13" s="763"/>
      <c r="U13" s="763"/>
      <c r="V13" s="763"/>
      <c r="W13" s="763"/>
      <c r="X13" s="763"/>
      <c r="Y13" s="763"/>
      <c r="Z13" s="763"/>
      <c r="AA13" s="763"/>
      <c r="AB13" s="763"/>
      <c r="AC13" s="763"/>
      <c r="AD13" s="763"/>
      <c r="AE13" s="763"/>
      <c r="AF13" s="763"/>
      <c r="AG13" s="763"/>
      <c r="AH13" s="763"/>
      <c r="AI13" s="763"/>
      <c r="AJ13" s="763"/>
      <c r="AK13" s="763"/>
      <c r="AL13" s="763"/>
      <c r="AM13" s="763"/>
      <c r="AN13" s="763"/>
      <c r="AO13" s="763"/>
      <c r="AP13" s="763"/>
      <c r="AQ13" s="763"/>
      <c r="AR13" s="763"/>
      <c r="AS13" s="763"/>
      <c r="AT13" s="763"/>
      <c r="AU13" s="763"/>
      <c r="AV13" s="763"/>
      <c r="AW13" s="763"/>
      <c r="AX13" s="763"/>
      <c r="AY13" s="763"/>
      <c r="AZ13" s="763"/>
      <c r="BA13" s="763"/>
      <c r="BB13" s="763"/>
      <c r="BC13" s="763"/>
      <c r="BD13" s="763"/>
      <c r="BE13" s="763"/>
      <c r="BF13" s="763"/>
      <c r="BG13" s="763"/>
      <c r="BH13" s="763"/>
      <c r="BI13" s="763"/>
      <c r="BJ13" s="763"/>
      <c r="BK13" s="763"/>
      <c r="BL13" s="763"/>
      <c r="BM13" s="763"/>
      <c r="BN13" s="763"/>
      <c r="BO13" s="763"/>
      <c r="BP13" s="763"/>
      <c r="BQ13" s="763"/>
      <c r="BR13" s="763"/>
      <c r="BS13" s="763"/>
      <c r="BT13" s="763"/>
      <c r="BU13" s="252"/>
    </row>
    <row r="14" spans="1:73" ht="13.35" customHeight="1">
      <c r="A14" s="1748" t="s">
        <v>425</v>
      </c>
      <c r="B14" s="1748"/>
      <c r="C14" s="1749"/>
      <c r="D14" s="791">
        <v>17.2</v>
      </c>
      <c r="E14" s="780">
        <v>18</v>
      </c>
      <c r="F14" s="780">
        <v>15.6</v>
      </c>
      <c r="G14" s="780">
        <v>142.9</v>
      </c>
      <c r="H14" s="780">
        <v>157.5</v>
      </c>
      <c r="I14" s="780">
        <v>114.9</v>
      </c>
      <c r="J14" s="780">
        <v>122.8</v>
      </c>
      <c r="K14" s="780">
        <v>131.4</v>
      </c>
      <c r="L14" s="780">
        <v>106.4</v>
      </c>
      <c r="M14" s="780">
        <v>20.100000000000001</v>
      </c>
      <c r="N14" s="780">
        <v>26.1</v>
      </c>
      <c r="O14" s="780">
        <v>8.5</v>
      </c>
      <c r="P14" s="763"/>
      <c r="Q14" s="763"/>
      <c r="R14" s="763"/>
      <c r="S14" s="763"/>
      <c r="T14" s="763"/>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U14" s="763"/>
      <c r="AV14" s="763"/>
      <c r="AW14" s="763"/>
      <c r="AX14" s="763"/>
      <c r="AY14" s="763"/>
      <c r="AZ14" s="763"/>
      <c r="BA14" s="763"/>
      <c r="BB14" s="763"/>
      <c r="BC14" s="763"/>
      <c r="BD14" s="763"/>
      <c r="BE14" s="763"/>
      <c r="BF14" s="763"/>
      <c r="BG14" s="763"/>
      <c r="BH14" s="763"/>
      <c r="BI14" s="763"/>
      <c r="BJ14" s="763"/>
      <c r="BK14" s="763"/>
      <c r="BL14" s="763"/>
      <c r="BM14" s="763"/>
      <c r="BN14" s="763"/>
      <c r="BO14" s="763"/>
      <c r="BP14" s="763"/>
      <c r="BQ14" s="763"/>
      <c r="BR14" s="763"/>
      <c r="BS14" s="763"/>
      <c r="BT14" s="763"/>
      <c r="BU14" s="252"/>
    </row>
    <row r="15" spans="1:73" ht="13.35" customHeight="1">
      <c r="A15" s="1748" t="s">
        <v>426</v>
      </c>
      <c r="B15" s="1748"/>
      <c r="C15" s="1749"/>
      <c r="D15" s="791">
        <v>17.899999999999999</v>
      </c>
      <c r="E15" s="780">
        <v>18.3</v>
      </c>
      <c r="F15" s="780">
        <v>17.5</v>
      </c>
      <c r="G15" s="780">
        <v>129.6</v>
      </c>
      <c r="H15" s="780">
        <v>146.5</v>
      </c>
      <c r="I15" s="780">
        <v>117.7</v>
      </c>
      <c r="J15" s="780">
        <v>119</v>
      </c>
      <c r="K15" s="780">
        <v>132.5</v>
      </c>
      <c r="L15" s="780">
        <v>109.5</v>
      </c>
      <c r="M15" s="780">
        <v>10.6</v>
      </c>
      <c r="N15" s="780">
        <v>14</v>
      </c>
      <c r="O15" s="780">
        <v>8.1999999999999993</v>
      </c>
      <c r="P15" s="763"/>
      <c r="Q15" s="763"/>
      <c r="R15" s="763"/>
      <c r="S15" s="763"/>
      <c r="T15" s="763"/>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c r="AT15" s="763"/>
      <c r="AU15" s="763"/>
      <c r="AV15" s="763"/>
      <c r="AW15" s="763"/>
      <c r="AX15" s="763"/>
      <c r="AY15" s="763"/>
      <c r="AZ15" s="763"/>
      <c r="BA15" s="763"/>
      <c r="BB15" s="763"/>
      <c r="BC15" s="763"/>
      <c r="BD15" s="763"/>
      <c r="BE15" s="763"/>
      <c r="BF15" s="763"/>
      <c r="BG15" s="763"/>
      <c r="BH15" s="763"/>
      <c r="BI15" s="763"/>
      <c r="BJ15" s="763"/>
      <c r="BK15" s="763"/>
      <c r="BL15" s="763"/>
      <c r="BM15" s="763"/>
      <c r="BN15" s="763"/>
      <c r="BO15" s="763"/>
      <c r="BP15" s="763"/>
      <c r="BQ15" s="763"/>
      <c r="BR15" s="763"/>
      <c r="BS15" s="763"/>
      <c r="BT15" s="763"/>
      <c r="BU15" s="252"/>
    </row>
    <row r="16" spans="1:73" ht="13.35" customHeight="1">
      <c r="A16" s="1748" t="s">
        <v>427</v>
      </c>
      <c r="B16" s="1748"/>
      <c r="C16" s="1749"/>
      <c r="D16" s="791">
        <v>17.7</v>
      </c>
      <c r="E16" s="780">
        <v>18.3</v>
      </c>
      <c r="F16" s="780">
        <v>17.399999999999999</v>
      </c>
      <c r="G16" s="780">
        <v>138.5</v>
      </c>
      <c r="H16" s="780">
        <v>151.80000000000001</v>
      </c>
      <c r="I16" s="780">
        <v>130.19999999999999</v>
      </c>
      <c r="J16" s="780">
        <v>127.8</v>
      </c>
      <c r="K16" s="780">
        <v>137.30000000000001</v>
      </c>
      <c r="L16" s="780">
        <v>121.9</v>
      </c>
      <c r="M16" s="780">
        <v>10.7</v>
      </c>
      <c r="N16" s="780">
        <v>14.5</v>
      </c>
      <c r="O16" s="780">
        <v>8.3000000000000007</v>
      </c>
      <c r="P16" s="763"/>
      <c r="Q16" s="763"/>
      <c r="R16" s="763"/>
      <c r="S16" s="763"/>
      <c r="T16" s="763"/>
      <c r="U16" s="763"/>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c r="AT16" s="763"/>
      <c r="AU16" s="763"/>
      <c r="AV16" s="763"/>
      <c r="AW16" s="763"/>
      <c r="AX16" s="763"/>
      <c r="AY16" s="763"/>
      <c r="AZ16" s="763"/>
      <c r="BA16" s="763"/>
      <c r="BB16" s="763"/>
      <c r="BC16" s="763"/>
      <c r="BD16" s="763"/>
      <c r="BE16" s="763"/>
      <c r="BF16" s="763"/>
      <c r="BG16" s="763"/>
      <c r="BH16" s="763"/>
      <c r="BI16" s="763"/>
      <c r="BJ16" s="763"/>
      <c r="BK16" s="763"/>
      <c r="BL16" s="763"/>
      <c r="BM16" s="763"/>
      <c r="BN16" s="763"/>
      <c r="BO16" s="763"/>
      <c r="BP16" s="763"/>
      <c r="BQ16" s="763"/>
      <c r="BR16" s="763"/>
      <c r="BS16" s="763"/>
      <c r="BT16" s="763"/>
      <c r="BU16" s="252"/>
    </row>
    <row r="17" spans="1:73" ht="13.35" customHeight="1">
      <c r="A17" s="1748" t="s">
        <v>428</v>
      </c>
      <c r="B17" s="1748"/>
      <c r="C17" s="1749"/>
      <c r="D17" s="791">
        <v>16.2</v>
      </c>
      <c r="E17" s="780">
        <v>17.2</v>
      </c>
      <c r="F17" s="780">
        <v>15.3</v>
      </c>
      <c r="G17" s="780">
        <v>127.1</v>
      </c>
      <c r="H17" s="780">
        <v>139.6</v>
      </c>
      <c r="I17" s="780">
        <v>115.3</v>
      </c>
      <c r="J17" s="780">
        <v>121.5</v>
      </c>
      <c r="K17" s="780">
        <v>132.1</v>
      </c>
      <c r="L17" s="780">
        <v>111.4</v>
      </c>
      <c r="M17" s="780">
        <v>5.6</v>
      </c>
      <c r="N17" s="780">
        <v>7.5</v>
      </c>
      <c r="O17" s="780">
        <v>3.9</v>
      </c>
      <c r="P17" s="763"/>
      <c r="Q17" s="763"/>
      <c r="R17" s="763"/>
      <c r="S17" s="763"/>
      <c r="T17" s="763"/>
      <c r="U17" s="763"/>
      <c r="V17" s="763"/>
      <c r="W17" s="763"/>
      <c r="X17" s="763"/>
      <c r="Y17" s="763"/>
      <c r="Z17" s="763"/>
      <c r="AA17" s="763"/>
      <c r="AB17" s="763"/>
      <c r="AC17" s="763"/>
      <c r="AD17" s="763"/>
      <c r="AE17" s="763"/>
      <c r="AF17" s="763"/>
      <c r="AG17" s="763"/>
      <c r="AH17" s="763"/>
      <c r="AI17" s="763"/>
      <c r="AJ17" s="763"/>
      <c r="AK17" s="763"/>
      <c r="AL17" s="763"/>
      <c r="AM17" s="763"/>
      <c r="AN17" s="763"/>
      <c r="AO17" s="763"/>
      <c r="AP17" s="763"/>
      <c r="AQ17" s="763"/>
      <c r="AR17" s="763"/>
      <c r="AS17" s="763"/>
      <c r="AT17" s="763"/>
      <c r="AU17" s="763"/>
      <c r="AV17" s="763"/>
      <c r="AW17" s="763"/>
      <c r="AX17" s="763"/>
      <c r="AY17" s="763"/>
      <c r="AZ17" s="763"/>
      <c r="BA17" s="763"/>
      <c r="BB17" s="763"/>
      <c r="BC17" s="763"/>
      <c r="BD17" s="763"/>
      <c r="BE17" s="763"/>
      <c r="BF17" s="763"/>
      <c r="BG17" s="763"/>
      <c r="BH17" s="763"/>
      <c r="BI17" s="763"/>
      <c r="BJ17" s="763"/>
      <c r="BK17" s="763"/>
      <c r="BL17" s="763"/>
      <c r="BM17" s="763"/>
      <c r="BN17" s="763"/>
      <c r="BO17" s="763"/>
      <c r="BP17" s="763"/>
      <c r="BQ17" s="763"/>
      <c r="BR17" s="763"/>
      <c r="BS17" s="763"/>
      <c r="BT17" s="763"/>
      <c r="BU17" s="252"/>
    </row>
    <row r="18" spans="1:73" ht="13.35" customHeight="1">
      <c r="A18" s="1748" t="s">
        <v>429</v>
      </c>
      <c r="B18" s="1748"/>
      <c r="C18" s="1749"/>
      <c r="D18" s="791">
        <v>17.100000000000001</v>
      </c>
      <c r="E18" s="780">
        <v>17.2</v>
      </c>
      <c r="F18" s="780">
        <v>16.600000000000001</v>
      </c>
      <c r="G18" s="780">
        <v>146.30000000000001</v>
      </c>
      <c r="H18" s="780">
        <v>151.5</v>
      </c>
      <c r="I18" s="780">
        <v>127.1</v>
      </c>
      <c r="J18" s="780">
        <v>132.4</v>
      </c>
      <c r="K18" s="780">
        <v>135.5</v>
      </c>
      <c r="L18" s="780">
        <v>121</v>
      </c>
      <c r="M18" s="780">
        <v>13.9</v>
      </c>
      <c r="N18" s="780">
        <v>16</v>
      </c>
      <c r="O18" s="780">
        <v>6.1</v>
      </c>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763"/>
      <c r="AZ18" s="763"/>
      <c r="BA18" s="763"/>
      <c r="BB18" s="763"/>
      <c r="BC18" s="763"/>
      <c r="BD18" s="763"/>
      <c r="BE18" s="763"/>
      <c r="BF18" s="763"/>
      <c r="BG18" s="763"/>
      <c r="BH18" s="763"/>
      <c r="BI18" s="763"/>
      <c r="BJ18" s="763"/>
      <c r="BK18" s="763"/>
      <c r="BL18" s="763"/>
      <c r="BM18" s="763"/>
      <c r="BN18" s="763"/>
      <c r="BO18" s="763"/>
      <c r="BP18" s="763"/>
      <c r="BQ18" s="763"/>
      <c r="BR18" s="763"/>
      <c r="BS18" s="763"/>
      <c r="BT18" s="763"/>
      <c r="BU18" s="252"/>
    </row>
    <row r="19" spans="1:73" ht="13.35" customHeight="1">
      <c r="A19" s="1748" t="s">
        <v>430</v>
      </c>
      <c r="B19" s="1748"/>
      <c r="C19" s="1749"/>
      <c r="D19" s="791">
        <v>16.100000000000001</v>
      </c>
      <c r="E19" s="780">
        <v>16.8</v>
      </c>
      <c r="F19" s="780">
        <v>15.6</v>
      </c>
      <c r="G19" s="780">
        <v>112</v>
      </c>
      <c r="H19" s="780">
        <v>128.5</v>
      </c>
      <c r="I19" s="780">
        <v>100</v>
      </c>
      <c r="J19" s="780">
        <v>105.1</v>
      </c>
      <c r="K19" s="780">
        <v>118.8</v>
      </c>
      <c r="L19" s="780">
        <v>95.1</v>
      </c>
      <c r="M19" s="780">
        <v>6.9</v>
      </c>
      <c r="N19" s="780">
        <v>9.6999999999999993</v>
      </c>
      <c r="O19" s="780">
        <v>4.9000000000000004</v>
      </c>
      <c r="P19" s="763"/>
      <c r="Q19" s="763"/>
      <c r="R19" s="763"/>
      <c r="S19" s="763"/>
      <c r="T19" s="763"/>
      <c r="U19" s="763"/>
      <c r="V19" s="763"/>
      <c r="W19" s="763"/>
      <c r="X19" s="763"/>
      <c r="Y19" s="763"/>
      <c r="Z19" s="763"/>
      <c r="AA19" s="763"/>
      <c r="AB19" s="763"/>
      <c r="AC19" s="763"/>
      <c r="AD19" s="763"/>
      <c r="AE19" s="763"/>
      <c r="AF19" s="763"/>
      <c r="AG19" s="763"/>
      <c r="AH19" s="763"/>
      <c r="AI19" s="763"/>
      <c r="AJ19" s="763"/>
      <c r="AK19" s="763"/>
      <c r="AL19" s="763"/>
      <c r="AM19" s="763"/>
      <c r="AN19" s="763"/>
      <c r="AO19" s="763"/>
      <c r="AP19" s="763"/>
      <c r="AQ19" s="763"/>
      <c r="AR19" s="763"/>
      <c r="AS19" s="763"/>
      <c r="AT19" s="763"/>
      <c r="AU19" s="763"/>
      <c r="AV19" s="763"/>
      <c r="AW19" s="763"/>
      <c r="AX19" s="763"/>
      <c r="AY19" s="763"/>
      <c r="AZ19" s="763"/>
      <c r="BA19" s="763"/>
      <c r="BB19" s="763"/>
      <c r="BC19" s="763"/>
      <c r="BD19" s="763"/>
      <c r="BE19" s="763"/>
      <c r="BF19" s="763"/>
      <c r="BG19" s="763"/>
      <c r="BH19" s="763"/>
      <c r="BI19" s="763"/>
      <c r="BJ19" s="763"/>
      <c r="BK19" s="763"/>
      <c r="BL19" s="763"/>
      <c r="BM19" s="763"/>
      <c r="BN19" s="763"/>
      <c r="BO19" s="1747"/>
      <c r="BP19" s="1747"/>
      <c r="BQ19" s="1747"/>
      <c r="BR19" s="1747"/>
      <c r="BS19" s="1747"/>
      <c r="BT19" s="1747"/>
      <c r="BU19" s="252"/>
    </row>
    <row r="20" spans="1:73" ht="13.35" customHeight="1">
      <c r="A20" s="1748" t="s">
        <v>431</v>
      </c>
      <c r="B20" s="1748"/>
      <c r="C20" s="1749"/>
      <c r="D20" s="791">
        <v>16.100000000000001</v>
      </c>
      <c r="E20" s="780">
        <v>15.7</v>
      </c>
      <c r="F20" s="780">
        <v>16.399999999999999</v>
      </c>
      <c r="G20" s="780">
        <v>113.3</v>
      </c>
      <c r="H20" s="780">
        <v>119.5</v>
      </c>
      <c r="I20" s="780">
        <v>107.1</v>
      </c>
      <c r="J20" s="780">
        <v>108.8</v>
      </c>
      <c r="K20" s="780">
        <v>113.7</v>
      </c>
      <c r="L20" s="780">
        <v>103.9</v>
      </c>
      <c r="M20" s="780">
        <v>4.5</v>
      </c>
      <c r="N20" s="780">
        <v>5.8</v>
      </c>
      <c r="O20" s="780">
        <v>3.2</v>
      </c>
      <c r="P20" s="763"/>
      <c r="Q20" s="763"/>
      <c r="R20" s="763"/>
      <c r="S20" s="763"/>
      <c r="T20" s="763"/>
      <c r="U20" s="763"/>
      <c r="V20" s="763"/>
      <c r="W20" s="763"/>
      <c r="X20" s="763"/>
      <c r="Y20" s="763"/>
      <c r="Z20" s="763"/>
      <c r="AA20" s="763"/>
      <c r="AB20" s="763"/>
      <c r="AC20" s="763"/>
      <c r="AD20" s="763"/>
      <c r="AE20" s="763"/>
      <c r="AF20" s="763"/>
      <c r="AG20" s="763"/>
      <c r="AH20" s="763"/>
      <c r="AI20" s="763"/>
      <c r="AJ20" s="763"/>
      <c r="AK20" s="763"/>
      <c r="AL20" s="763"/>
      <c r="AM20" s="763"/>
      <c r="AN20" s="763"/>
      <c r="AO20" s="763"/>
      <c r="AP20" s="763"/>
      <c r="AQ20" s="763"/>
      <c r="AR20" s="763"/>
      <c r="AS20" s="763"/>
      <c r="AT20" s="763"/>
      <c r="AU20" s="763"/>
      <c r="AV20" s="763"/>
      <c r="AW20" s="763"/>
      <c r="AX20" s="763"/>
      <c r="AY20" s="763"/>
      <c r="AZ20" s="763"/>
      <c r="BA20" s="763"/>
      <c r="BB20" s="763"/>
      <c r="BC20" s="763"/>
      <c r="BD20" s="763"/>
      <c r="BE20" s="763"/>
      <c r="BF20" s="763"/>
      <c r="BG20" s="763"/>
      <c r="BH20" s="763"/>
      <c r="BI20" s="763"/>
      <c r="BJ20" s="763"/>
      <c r="BK20" s="763"/>
      <c r="BL20" s="763"/>
      <c r="BM20" s="763"/>
      <c r="BN20" s="763"/>
      <c r="BO20" s="1747"/>
      <c r="BP20" s="1747"/>
      <c r="BQ20" s="1747"/>
      <c r="BR20" s="1747"/>
      <c r="BS20" s="1747"/>
      <c r="BT20" s="1747"/>
      <c r="BU20" s="252"/>
    </row>
    <row r="21" spans="1:73" ht="13.35" customHeight="1">
      <c r="A21" s="1748" t="s">
        <v>432</v>
      </c>
      <c r="B21" s="1748"/>
      <c r="C21" s="1749"/>
      <c r="D21" s="791">
        <v>17.3</v>
      </c>
      <c r="E21" s="780">
        <v>18.100000000000001</v>
      </c>
      <c r="F21" s="780">
        <v>16.2</v>
      </c>
      <c r="G21" s="780">
        <v>126.6</v>
      </c>
      <c r="H21" s="780">
        <v>134.30000000000001</v>
      </c>
      <c r="I21" s="780">
        <v>116</v>
      </c>
      <c r="J21" s="780">
        <v>119</v>
      </c>
      <c r="K21" s="780">
        <v>127.5</v>
      </c>
      <c r="L21" s="780">
        <v>107.3</v>
      </c>
      <c r="M21" s="780">
        <v>7.6</v>
      </c>
      <c r="N21" s="780">
        <v>6.8</v>
      </c>
      <c r="O21" s="780">
        <v>8.6999999999999993</v>
      </c>
      <c r="P21" s="763"/>
      <c r="Q21" s="763"/>
      <c r="R21" s="763"/>
      <c r="S21" s="763"/>
      <c r="T21" s="763"/>
      <c r="U21" s="763"/>
      <c r="V21" s="763"/>
      <c r="W21" s="763"/>
      <c r="X21" s="763"/>
      <c r="Y21" s="763"/>
      <c r="Z21" s="763"/>
      <c r="AA21" s="763"/>
      <c r="AB21" s="763"/>
      <c r="AC21" s="763"/>
      <c r="AD21" s="763"/>
      <c r="AE21" s="763"/>
      <c r="AF21" s="763"/>
      <c r="AG21" s="763"/>
      <c r="AH21" s="763"/>
      <c r="AI21" s="763"/>
      <c r="AJ21" s="763"/>
      <c r="AK21" s="763"/>
      <c r="AL21" s="763"/>
      <c r="AM21" s="763"/>
      <c r="AN21" s="763"/>
      <c r="AO21" s="763"/>
      <c r="AP21" s="763"/>
      <c r="AQ21" s="763"/>
      <c r="AR21" s="763"/>
      <c r="AS21" s="763"/>
      <c r="AT21" s="763"/>
      <c r="AU21" s="763"/>
      <c r="AV21" s="763"/>
      <c r="AW21" s="763"/>
      <c r="AX21" s="763"/>
      <c r="AY21" s="763"/>
      <c r="AZ21" s="763"/>
      <c r="BA21" s="763"/>
      <c r="BB21" s="763"/>
      <c r="BC21" s="763"/>
      <c r="BD21" s="763"/>
      <c r="BE21" s="763"/>
      <c r="BF21" s="763"/>
      <c r="BG21" s="763"/>
      <c r="BH21" s="763"/>
      <c r="BI21" s="763"/>
      <c r="BJ21" s="763"/>
      <c r="BK21" s="763"/>
      <c r="BL21" s="763"/>
      <c r="BM21" s="763"/>
      <c r="BN21" s="763"/>
      <c r="BO21" s="1747"/>
      <c r="BP21" s="1747"/>
      <c r="BQ21" s="1747"/>
      <c r="BR21" s="1747"/>
      <c r="BS21" s="1747"/>
      <c r="BT21" s="1747"/>
      <c r="BU21" s="252"/>
    </row>
    <row r="22" spans="1:73" ht="13.35" customHeight="1">
      <c r="A22" s="1748" t="s">
        <v>433</v>
      </c>
      <c r="B22" s="1748"/>
      <c r="C22" s="1749"/>
      <c r="D22" s="791">
        <v>18.100000000000001</v>
      </c>
      <c r="E22" s="780">
        <v>18.3</v>
      </c>
      <c r="F22" s="780">
        <v>18</v>
      </c>
      <c r="G22" s="780">
        <v>142.1</v>
      </c>
      <c r="H22" s="780">
        <v>147.69999999999999</v>
      </c>
      <c r="I22" s="780">
        <v>139.6</v>
      </c>
      <c r="J22" s="780">
        <v>134.9</v>
      </c>
      <c r="K22" s="780">
        <v>138.30000000000001</v>
      </c>
      <c r="L22" s="780">
        <v>133.4</v>
      </c>
      <c r="M22" s="780">
        <v>7.2</v>
      </c>
      <c r="N22" s="780">
        <v>9.4</v>
      </c>
      <c r="O22" s="780">
        <v>6.2</v>
      </c>
      <c r="P22" s="763"/>
      <c r="Q22" s="763"/>
      <c r="R22" s="763"/>
      <c r="S22" s="763"/>
      <c r="T22" s="763"/>
      <c r="U22" s="763"/>
      <c r="V22" s="763"/>
      <c r="W22" s="763"/>
      <c r="X22" s="763"/>
      <c r="Y22" s="763"/>
      <c r="Z22" s="763"/>
      <c r="AA22" s="763"/>
      <c r="AB22" s="763"/>
      <c r="AC22" s="763"/>
      <c r="AD22" s="763"/>
      <c r="AE22" s="763"/>
      <c r="AF22" s="763"/>
      <c r="AG22" s="763"/>
      <c r="AH22" s="763"/>
      <c r="AI22" s="763"/>
      <c r="AJ22" s="763"/>
      <c r="AK22" s="763"/>
      <c r="AL22" s="763"/>
      <c r="AM22" s="763"/>
      <c r="AN22" s="763"/>
      <c r="AO22" s="763"/>
      <c r="AP22" s="763"/>
      <c r="AQ22" s="763"/>
      <c r="AR22" s="763"/>
      <c r="AS22" s="763"/>
      <c r="AT22" s="763"/>
      <c r="AU22" s="763"/>
      <c r="AV22" s="763"/>
      <c r="AW22" s="763"/>
      <c r="AX22" s="763"/>
      <c r="AY22" s="763"/>
      <c r="AZ22" s="763"/>
      <c r="BA22" s="763"/>
      <c r="BB22" s="763"/>
      <c r="BC22" s="763"/>
      <c r="BD22" s="763"/>
      <c r="BE22" s="763"/>
      <c r="BF22" s="763"/>
      <c r="BG22" s="763"/>
      <c r="BH22" s="763"/>
      <c r="BI22" s="763"/>
      <c r="BJ22" s="763"/>
      <c r="BK22" s="763"/>
      <c r="BL22" s="763"/>
      <c r="BM22" s="763"/>
      <c r="BN22" s="763"/>
      <c r="BO22" s="1747"/>
      <c r="BP22" s="1747"/>
      <c r="BQ22" s="1747"/>
      <c r="BR22" s="1747"/>
      <c r="BS22" s="1747"/>
      <c r="BT22" s="1747"/>
      <c r="BU22" s="252"/>
    </row>
    <row r="23" spans="1:73" ht="13.35" customHeight="1">
      <c r="A23" s="1748" t="s">
        <v>434</v>
      </c>
      <c r="B23" s="1748"/>
      <c r="C23" s="1749"/>
      <c r="D23" s="791">
        <v>17.899999999999999</v>
      </c>
      <c r="E23" s="780">
        <v>18.7</v>
      </c>
      <c r="F23" s="780">
        <v>15.9</v>
      </c>
      <c r="G23" s="780">
        <v>145</v>
      </c>
      <c r="H23" s="780">
        <v>157.1</v>
      </c>
      <c r="I23" s="780">
        <v>113.4</v>
      </c>
      <c r="J23" s="780">
        <v>130.80000000000001</v>
      </c>
      <c r="K23" s="780">
        <v>140.9</v>
      </c>
      <c r="L23" s="780">
        <v>104.4</v>
      </c>
      <c r="M23" s="780">
        <v>14.2</v>
      </c>
      <c r="N23" s="780">
        <v>16.2</v>
      </c>
      <c r="O23" s="780">
        <v>9</v>
      </c>
      <c r="P23" s="763"/>
      <c r="Q23" s="763"/>
      <c r="R23" s="763"/>
      <c r="S23" s="763"/>
      <c r="T23" s="763"/>
      <c r="U23" s="763"/>
      <c r="V23" s="763"/>
      <c r="W23" s="763"/>
      <c r="X23" s="763"/>
      <c r="Y23" s="763"/>
      <c r="Z23" s="763"/>
      <c r="AA23" s="763"/>
      <c r="AB23" s="763"/>
      <c r="AC23" s="763"/>
      <c r="AD23" s="763"/>
      <c r="AE23" s="763"/>
      <c r="AF23" s="763"/>
      <c r="AG23" s="763"/>
      <c r="AH23" s="763"/>
      <c r="AI23" s="763"/>
      <c r="AJ23" s="763"/>
      <c r="AK23" s="763"/>
      <c r="AL23" s="763"/>
      <c r="AM23" s="763"/>
      <c r="AN23" s="763"/>
      <c r="AO23" s="763"/>
      <c r="AP23" s="763"/>
      <c r="AQ23" s="763"/>
      <c r="AR23" s="763"/>
      <c r="AS23" s="763"/>
      <c r="AT23" s="763"/>
      <c r="AU23" s="763"/>
      <c r="AV23" s="763"/>
      <c r="AW23" s="763"/>
      <c r="AX23" s="763"/>
      <c r="AY23" s="763"/>
      <c r="AZ23" s="763"/>
      <c r="BA23" s="763"/>
      <c r="BB23" s="763"/>
      <c r="BC23" s="763"/>
      <c r="BD23" s="763"/>
      <c r="BE23" s="763"/>
      <c r="BF23" s="763"/>
      <c r="BG23" s="763"/>
      <c r="BH23" s="763"/>
      <c r="BI23" s="763"/>
      <c r="BJ23" s="763"/>
      <c r="BK23" s="763"/>
      <c r="BL23" s="763"/>
      <c r="BM23" s="763"/>
      <c r="BN23" s="763"/>
      <c r="BO23" s="1747"/>
      <c r="BP23" s="1747"/>
      <c r="BQ23" s="1747"/>
      <c r="BR23" s="1747"/>
      <c r="BS23" s="1747"/>
      <c r="BT23" s="1747"/>
      <c r="BU23" s="252"/>
    </row>
    <row r="24" spans="1:73" ht="13.35" customHeight="1">
      <c r="A24" s="1745" t="s">
        <v>435</v>
      </c>
      <c r="B24" s="1745"/>
      <c r="C24" s="1746"/>
      <c r="D24" s="792">
        <v>16.899999999999999</v>
      </c>
      <c r="E24" s="793">
        <v>17.3</v>
      </c>
      <c r="F24" s="793">
        <v>16.399999999999999</v>
      </c>
      <c r="G24" s="793">
        <v>133.1</v>
      </c>
      <c r="H24" s="793">
        <v>147.19999999999999</v>
      </c>
      <c r="I24" s="793">
        <v>116.3</v>
      </c>
      <c r="J24" s="793">
        <v>119.4</v>
      </c>
      <c r="K24" s="793">
        <v>129</v>
      </c>
      <c r="L24" s="793">
        <v>108</v>
      </c>
      <c r="M24" s="793">
        <v>13.7</v>
      </c>
      <c r="N24" s="793">
        <v>18.2</v>
      </c>
      <c r="O24" s="793">
        <v>8.3000000000000007</v>
      </c>
      <c r="P24" s="763"/>
      <c r="Q24" s="763"/>
      <c r="R24" s="763"/>
      <c r="S24" s="763"/>
      <c r="T24" s="763"/>
      <c r="U24" s="763"/>
      <c r="V24" s="763"/>
      <c r="W24" s="763"/>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763"/>
      <c r="AV24" s="763"/>
      <c r="AW24" s="763"/>
      <c r="AX24" s="763"/>
      <c r="AY24" s="763"/>
      <c r="AZ24" s="763"/>
      <c r="BA24" s="763"/>
      <c r="BB24" s="763"/>
      <c r="BC24" s="763"/>
      <c r="BD24" s="763"/>
      <c r="BE24" s="763"/>
      <c r="BF24" s="763"/>
      <c r="BG24" s="763"/>
      <c r="BH24" s="763"/>
      <c r="BI24" s="763"/>
      <c r="BJ24" s="763"/>
      <c r="BK24" s="763"/>
      <c r="BL24" s="763"/>
      <c r="BM24" s="763"/>
      <c r="BN24" s="763"/>
      <c r="BO24" s="1747"/>
      <c r="BP24" s="1747"/>
      <c r="BQ24" s="1747"/>
      <c r="BR24" s="1747"/>
      <c r="BS24" s="1747"/>
      <c r="BT24" s="1747"/>
      <c r="BU24" s="252"/>
    </row>
    <row r="25" spans="1:73" ht="13.35" customHeight="1">
      <c r="A25" s="794"/>
      <c r="B25" s="794"/>
      <c r="C25" s="794"/>
      <c r="D25" s="794"/>
      <c r="E25" s="794"/>
      <c r="F25" s="794"/>
      <c r="G25" s="794"/>
      <c r="H25" s="794"/>
      <c r="I25" s="794"/>
      <c r="J25" s="794"/>
      <c r="K25" s="794"/>
      <c r="L25" s="794"/>
      <c r="M25" s="794"/>
      <c r="N25" s="794"/>
      <c r="O25" s="794"/>
    </row>
    <row r="26" spans="1:73" ht="13.35" customHeight="1">
      <c r="A26" s="794"/>
      <c r="B26" s="794"/>
      <c r="C26" s="794"/>
      <c r="D26" s="794"/>
      <c r="E26" s="794"/>
      <c r="F26" s="794"/>
      <c r="G26" s="794"/>
      <c r="H26" s="794"/>
      <c r="I26" s="794"/>
      <c r="J26" s="794"/>
      <c r="K26" s="794"/>
      <c r="L26" s="794"/>
      <c r="M26" s="794"/>
      <c r="N26" s="794"/>
      <c r="O26" s="794"/>
    </row>
    <row r="27" spans="1:73" ht="13.35" customHeight="1">
      <c r="A27" s="794"/>
      <c r="B27" s="794"/>
      <c r="C27" s="794"/>
      <c r="D27" s="794"/>
      <c r="E27" s="794"/>
      <c r="F27" s="794"/>
      <c r="G27" s="794"/>
      <c r="H27" s="794"/>
      <c r="I27" s="794"/>
      <c r="J27" s="794"/>
      <c r="K27" s="794"/>
      <c r="L27" s="794"/>
      <c r="M27" s="794"/>
      <c r="N27" s="794"/>
      <c r="O27" s="794"/>
    </row>
    <row r="28" spans="1:73" ht="15" customHeight="1">
      <c r="A28" s="55"/>
      <c r="B28" s="55"/>
      <c r="C28" s="55"/>
      <c r="D28" s="760"/>
      <c r="E28" s="760"/>
      <c r="F28" s="760"/>
      <c r="G28" s="760"/>
      <c r="H28" s="760"/>
      <c r="I28" s="760"/>
      <c r="J28" s="760"/>
      <c r="K28" s="760"/>
      <c r="L28" s="760"/>
    </row>
  </sheetData>
  <mergeCells count="26">
    <mergeCell ref="M4:O4"/>
    <mergeCell ref="A10:C10"/>
    <mergeCell ref="A16:C16"/>
    <mergeCell ref="A4:C5"/>
    <mergeCell ref="D4:F4"/>
    <mergeCell ref="G4:I4"/>
    <mergeCell ref="J4:L4"/>
    <mergeCell ref="A11:C11"/>
    <mergeCell ref="A12:C12"/>
    <mergeCell ref="A13:C13"/>
    <mergeCell ref="A14:C14"/>
    <mergeCell ref="A15:C15"/>
    <mergeCell ref="A17:C17"/>
    <mergeCell ref="A18:C18"/>
    <mergeCell ref="A19:C19"/>
    <mergeCell ref="BO19:BT19"/>
    <mergeCell ref="A20:C20"/>
    <mergeCell ref="BO20:BT20"/>
    <mergeCell ref="A24:C24"/>
    <mergeCell ref="BO24:BT24"/>
    <mergeCell ref="A21:C21"/>
    <mergeCell ref="BO21:BT21"/>
    <mergeCell ref="A22:C22"/>
    <mergeCell ref="BO22:BT22"/>
    <mergeCell ref="A23:C23"/>
    <mergeCell ref="BO23:BT23"/>
  </mergeCells>
  <phoneticPr fontId="1"/>
  <dataValidations count="2">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24 IZ6:JK24 SV6:TG24 ACR6:ADC24 AMN6:AMY24 AWJ6:AWU24 BGF6:BGQ24 BQB6:BQM24 BZX6:CAI24 CJT6:CKE24 CTP6:CUA24 DDL6:DDW24 DNH6:DNS24 DXD6:DXO24 EGZ6:EHK24 EQV6:ERG24 FAR6:FBC24 FKN6:FKY24 FUJ6:FUU24 GEF6:GEQ24 GOB6:GOM24 GXX6:GYI24 HHT6:HIE24 HRP6:HSA24 IBL6:IBW24 ILH6:ILS24 IVD6:IVO24 JEZ6:JFK24 JOV6:JPG24 JYR6:JZC24 KIN6:KIY24 KSJ6:KSU24 LCF6:LCQ24 LMB6:LMM24 LVX6:LWI24 MFT6:MGE24 MPP6:MQA24 MZL6:MZW24 NJH6:NJS24 NTD6:NTO24 OCZ6:ODK24 OMV6:ONG24 OWR6:OXC24 PGN6:PGY24 PQJ6:PQU24 QAF6:QAQ24 QKB6:QKM24 QTX6:QUI24 RDT6:REE24 RNP6:ROA24 RXL6:RXW24 SHH6:SHS24 SRD6:SRO24 TAZ6:TBK24 TKV6:TLG24 TUR6:TVC24 UEN6:UEY24 UOJ6:UOU24 UYF6:UYQ24 VIB6:VIM24 VRX6:VSI24 WBT6:WCE24 WLP6:WMA24 WVL6:WVW24 D65542:O65560 IZ65542:JK65560 SV65542:TG65560 ACR65542:ADC65560 AMN65542:AMY65560 AWJ65542:AWU65560 BGF65542:BGQ65560 BQB65542:BQM65560 BZX65542:CAI65560 CJT65542:CKE65560 CTP65542:CUA65560 DDL65542:DDW65560 DNH65542:DNS65560 DXD65542:DXO65560 EGZ65542:EHK65560 EQV65542:ERG65560 FAR65542:FBC65560 FKN65542:FKY65560 FUJ65542:FUU65560 GEF65542:GEQ65560 GOB65542:GOM65560 GXX65542:GYI65560 HHT65542:HIE65560 HRP65542:HSA65560 IBL65542:IBW65560 ILH65542:ILS65560 IVD65542:IVO65560 JEZ65542:JFK65560 JOV65542:JPG65560 JYR65542:JZC65560 KIN65542:KIY65560 KSJ65542:KSU65560 LCF65542:LCQ65560 LMB65542:LMM65560 LVX65542:LWI65560 MFT65542:MGE65560 MPP65542:MQA65560 MZL65542:MZW65560 NJH65542:NJS65560 NTD65542:NTO65560 OCZ65542:ODK65560 OMV65542:ONG65560 OWR65542:OXC65560 PGN65542:PGY65560 PQJ65542:PQU65560 QAF65542:QAQ65560 QKB65542:QKM65560 QTX65542:QUI65560 RDT65542:REE65560 RNP65542:ROA65560 RXL65542:RXW65560 SHH65542:SHS65560 SRD65542:SRO65560 TAZ65542:TBK65560 TKV65542:TLG65560 TUR65542:TVC65560 UEN65542:UEY65560 UOJ65542:UOU65560 UYF65542:UYQ65560 VIB65542:VIM65560 VRX65542:VSI65560 WBT65542:WCE65560 WLP65542:WMA65560 WVL65542:WVW65560 D131078:O131096 IZ131078:JK131096 SV131078:TG131096 ACR131078:ADC131096 AMN131078:AMY131096 AWJ131078:AWU131096 BGF131078:BGQ131096 BQB131078:BQM131096 BZX131078:CAI131096 CJT131078:CKE131096 CTP131078:CUA131096 DDL131078:DDW131096 DNH131078:DNS131096 DXD131078:DXO131096 EGZ131078:EHK131096 EQV131078:ERG131096 FAR131078:FBC131096 FKN131078:FKY131096 FUJ131078:FUU131096 GEF131078:GEQ131096 GOB131078:GOM131096 GXX131078:GYI131096 HHT131078:HIE131096 HRP131078:HSA131096 IBL131078:IBW131096 ILH131078:ILS131096 IVD131078:IVO131096 JEZ131078:JFK131096 JOV131078:JPG131096 JYR131078:JZC131096 KIN131078:KIY131096 KSJ131078:KSU131096 LCF131078:LCQ131096 LMB131078:LMM131096 LVX131078:LWI131096 MFT131078:MGE131096 MPP131078:MQA131096 MZL131078:MZW131096 NJH131078:NJS131096 NTD131078:NTO131096 OCZ131078:ODK131096 OMV131078:ONG131096 OWR131078:OXC131096 PGN131078:PGY131096 PQJ131078:PQU131096 QAF131078:QAQ131096 QKB131078:QKM131096 QTX131078:QUI131096 RDT131078:REE131096 RNP131078:ROA131096 RXL131078:RXW131096 SHH131078:SHS131096 SRD131078:SRO131096 TAZ131078:TBK131096 TKV131078:TLG131096 TUR131078:TVC131096 UEN131078:UEY131096 UOJ131078:UOU131096 UYF131078:UYQ131096 VIB131078:VIM131096 VRX131078:VSI131096 WBT131078:WCE131096 WLP131078:WMA131096 WVL131078:WVW131096 D196614:O196632 IZ196614:JK196632 SV196614:TG196632 ACR196614:ADC196632 AMN196614:AMY196632 AWJ196614:AWU196632 BGF196614:BGQ196632 BQB196614:BQM196632 BZX196614:CAI196632 CJT196614:CKE196632 CTP196614:CUA196632 DDL196614:DDW196632 DNH196614:DNS196632 DXD196614:DXO196632 EGZ196614:EHK196632 EQV196614:ERG196632 FAR196614:FBC196632 FKN196614:FKY196632 FUJ196614:FUU196632 GEF196614:GEQ196632 GOB196614:GOM196632 GXX196614:GYI196632 HHT196614:HIE196632 HRP196614:HSA196632 IBL196614:IBW196632 ILH196614:ILS196632 IVD196614:IVO196632 JEZ196614:JFK196632 JOV196614:JPG196632 JYR196614:JZC196632 KIN196614:KIY196632 KSJ196614:KSU196632 LCF196614:LCQ196632 LMB196614:LMM196632 LVX196614:LWI196632 MFT196614:MGE196632 MPP196614:MQA196632 MZL196614:MZW196632 NJH196614:NJS196632 NTD196614:NTO196632 OCZ196614:ODK196632 OMV196614:ONG196632 OWR196614:OXC196632 PGN196614:PGY196632 PQJ196614:PQU196632 QAF196614:QAQ196632 QKB196614:QKM196632 QTX196614:QUI196632 RDT196614:REE196632 RNP196614:ROA196632 RXL196614:RXW196632 SHH196614:SHS196632 SRD196614:SRO196632 TAZ196614:TBK196632 TKV196614:TLG196632 TUR196614:TVC196632 UEN196614:UEY196632 UOJ196614:UOU196632 UYF196614:UYQ196632 VIB196614:VIM196632 VRX196614:VSI196632 WBT196614:WCE196632 WLP196614:WMA196632 WVL196614:WVW196632 D262150:O262168 IZ262150:JK262168 SV262150:TG262168 ACR262150:ADC262168 AMN262150:AMY262168 AWJ262150:AWU262168 BGF262150:BGQ262168 BQB262150:BQM262168 BZX262150:CAI262168 CJT262150:CKE262168 CTP262150:CUA262168 DDL262150:DDW262168 DNH262150:DNS262168 DXD262150:DXO262168 EGZ262150:EHK262168 EQV262150:ERG262168 FAR262150:FBC262168 FKN262150:FKY262168 FUJ262150:FUU262168 GEF262150:GEQ262168 GOB262150:GOM262168 GXX262150:GYI262168 HHT262150:HIE262168 HRP262150:HSA262168 IBL262150:IBW262168 ILH262150:ILS262168 IVD262150:IVO262168 JEZ262150:JFK262168 JOV262150:JPG262168 JYR262150:JZC262168 KIN262150:KIY262168 KSJ262150:KSU262168 LCF262150:LCQ262168 LMB262150:LMM262168 LVX262150:LWI262168 MFT262150:MGE262168 MPP262150:MQA262168 MZL262150:MZW262168 NJH262150:NJS262168 NTD262150:NTO262168 OCZ262150:ODK262168 OMV262150:ONG262168 OWR262150:OXC262168 PGN262150:PGY262168 PQJ262150:PQU262168 QAF262150:QAQ262168 QKB262150:QKM262168 QTX262150:QUI262168 RDT262150:REE262168 RNP262150:ROA262168 RXL262150:RXW262168 SHH262150:SHS262168 SRD262150:SRO262168 TAZ262150:TBK262168 TKV262150:TLG262168 TUR262150:TVC262168 UEN262150:UEY262168 UOJ262150:UOU262168 UYF262150:UYQ262168 VIB262150:VIM262168 VRX262150:VSI262168 WBT262150:WCE262168 WLP262150:WMA262168 WVL262150:WVW262168 D327686:O327704 IZ327686:JK327704 SV327686:TG327704 ACR327686:ADC327704 AMN327686:AMY327704 AWJ327686:AWU327704 BGF327686:BGQ327704 BQB327686:BQM327704 BZX327686:CAI327704 CJT327686:CKE327704 CTP327686:CUA327704 DDL327686:DDW327704 DNH327686:DNS327704 DXD327686:DXO327704 EGZ327686:EHK327704 EQV327686:ERG327704 FAR327686:FBC327704 FKN327686:FKY327704 FUJ327686:FUU327704 GEF327686:GEQ327704 GOB327686:GOM327704 GXX327686:GYI327704 HHT327686:HIE327704 HRP327686:HSA327704 IBL327686:IBW327704 ILH327686:ILS327704 IVD327686:IVO327704 JEZ327686:JFK327704 JOV327686:JPG327704 JYR327686:JZC327704 KIN327686:KIY327704 KSJ327686:KSU327704 LCF327686:LCQ327704 LMB327686:LMM327704 LVX327686:LWI327704 MFT327686:MGE327704 MPP327686:MQA327704 MZL327686:MZW327704 NJH327686:NJS327704 NTD327686:NTO327704 OCZ327686:ODK327704 OMV327686:ONG327704 OWR327686:OXC327704 PGN327686:PGY327704 PQJ327686:PQU327704 QAF327686:QAQ327704 QKB327686:QKM327704 QTX327686:QUI327704 RDT327686:REE327704 RNP327686:ROA327704 RXL327686:RXW327704 SHH327686:SHS327704 SRD327686:SRO327704 TAZ327686:TBK327704 TKV327686:TLG327704 TUR327686:TVC327704 UEN327686:UEY327704 UOJ327686:UOU327704 UYF327686:UYQ327704 VIB327686:VIM327704 VRX327686:VSI327704 WBT327686:WCE327704 WLP327686:WMA327704 WVL327686:WVW327704 D393222:O393240 IZ393222:JK393240 SV393222:TG393240 ACR393222:ADC393240 AMN393222:AMY393240 AWJ393222:AWU393240 BGF393222:BGQ393240 BQB393222:BQM393240 BZX393222:CAI393240 CJT393222:CKE393240 CTP393222:CUA393240 DDL393222:DDW393240 DNH393222:DNS393240 DXD393222:DXO393240 EGZ393222:EHK393240 EQV393222:ERG393240 FAR393222:FBC393240 FKN393222:FKY393240 FUJ393222:FUU393240 GEF393222:GEQ393240 GOB393222:GOM393240 GXX393222:GYI393240 HHT393222:HIE393240 HRP393222:HSA393240 IBL393222:IBW393240 ILH393222:ILS393240 IVD393222:IVO393240 JEZ393222:JFK393240 JOV393222:JPG393240 JYR393222:JZC393240 KIN393222:KIY393240 KSJ393222:KSU393240 LCF393222:LCQ393240 LMB393222:LMM393240 LVX393222:LWI393240 MFT393222:MGE393240 MPP393222:MQA393240 MZL393222:MZW393240 NJH393222:NJS393240 NTD393222:NTO393240 OCZ393222:ODK393240 OMV393222:ONG393240 OWR393222:OXC393240 PGN393222:PGY393240 PQJ393222:PQU393240 QAF393222:QAQ393240 QKB393222:QKM393240 QTX393222:QUI393240 RDT393222:REE393240 RNP393222:ROA393240 RXL393222:RXW393240 SHH393222:SHS393240 SRD393222:SRO393240 TAZ393222:TBK393240 TKV393222:TLG393240 TUR393222:TVC393240 UEN393222:UEY393240 UOJ393222:UOU393240 UYF393222:UYQ393240 VIB393222:VIM393240 VRX393222:VSI393240 WBT393222:WCE393240 WLP393222:WMA393240 WVL393222:WVW393240 D458758:O458776 IZ458758:JK458776 SV458758:TG458776 ACR458758:ADC458776 AMN458758:AMY458776 AWJ458758:AWU458776 BGF458758:BGQ458776 BQB458758:BQM458776 BZX458758:CAI458776 CJT458758:CKE458776 CTP458758:CUA458776 DDL458758:DDW458776 DNH458758:DNS458776 DXD458758:DXO458776 EGZ458758:EHK458776 EQV458758:ERG458776 FAR458758:FBC458776 FKN458758:FKY458776 FUJ458758:FUU458776 GEF458758:GEQ458776 GOB458758:GOM458776 GXX458758:GYI458776 HHT458758:HIE458776 HRP458758:HSA458776 IBL458758:IBW458776 ILH458758:ILS458776 IVD458758:IVO458776 JEZ458758:JFK458776 JOV458758:JPG458776 JYR458758:JZC458776 KIN458758:KIY458776 KSJ458758:KSU458776 LCF458758:LCQ458776 LMB458758:LMM458776 LVX458758:LWI458776 MFT458758:MGE458776 MPP458758:MQA458776 MZL458758:MZW458776 NJH458758:NJS458776 NTD458758:NTO458776 OCZ458758:ODK458776 OMV458758:ONG458776 OWR458758:OXC458776 PGN458758:PGY458776 PQJ458758:PQU458776 QAF458758:QAQ458776 QKB458758:QKM458776 QTX458758:QUI458776 RDT458758:REE458776 RNP458758:ROA458776 RXL458758:RXW458776 SHH458758:SHS458776 SRD458758:SRO458776 TAZ458758:TBK458776 TKV458758:TLG458776 TUR458758:TVC458776 UEN458758:UEY458776 UOJ458758:UOU458776 UYF458758:UYQ458776 VIB458758:VIM458776 VRX458758:VSI458776 WBT458758:WCE458776 WLP458758:WMA458776 WVL458758:WVW458776 D524294:O524312 IZ524294:JK524312 SV524294:TG524312 ACR524294:ADC524312 AMN524294:AMY524312 AWJ524294:AWU524312 BGF524294:BGQ524312 BQB524294:BQM524312 BZX524294:CAI524312 CJT524294:CKE524312 CTP524294:CUA524312 DDL524294:DDW524312 DNH524294:DNS524312 DXD524294:DXO524312 EGZ524294:EHK524312 EQV524294:ERG524312 FAR524294:FBC524312 FKN524294:FKY524312 FUJ524294:FUU524312 GEF524294:GEQ524312 GOB524294:GOM524312 GXX524294:GYI524312 HHT524294:HIE524312 HRP524294:HSA524312 IBL524294:IBW524312 ILH524294:ILS524312 IVD524294:IVO524312 JEZ524294:JFK524312 JOV524294:JPG524312 JYR524294:JZC524312 KIN524294:KIY524312 KSJ524294:KSU524312 LCF524294:LCQ524312 LMB524294:LMM524312 LVX524294:LWI524312 MFT524294:MGE524312 MPP524294:MQA524312 MZL524294:MZW524312 NJH524294:NJS524312 NTD524294:NTO524312 OCZ524294:ODK524312 OMV524294:ONG524312 OWR524294:OXC524312 PGN524294:PGY524312 PQJ524294:PQU524312 QAF524294:QAQ524312 QKB524294:QKM524312 QTX524294:QUI524312 RDT524294:REE524312 RNP524294:ROA524312 RXL524294:RXW524312 SHH524294:SHS524312 SRD524294:SRO524312 TAZ524294:TBK524312 TKV524294:TLG524312 TUR524294:TVC524312 UEN524294:UEY524312 UOJ524294:UOU524312 UYF524294:UYQ524312 VIB524294:VIM524312 VRX524294:VSI524312 WBT524294:WCE524312 WLP524294:WMA524312 WVL524294:WVW524312 D589830:O589848 IZ589830:JK589848 SV589830:TG589848 ACR589830:ADC589848 AMN589830:AMY589848 AWJ589830:AWU589848 BGF589830:BGQ589848 BQB589830:BQM589848 BZX589830:CAI589848 CJT589830:CKE589848 CTP589830:CUA589848 DDL589830:DDW589848 DNH589830:DNS589848 DXD589830:DXO589848 EGZ589830:EHK589848 EQV589830:ERG589848 FAR589830:FBC589848 FKN589830:FKY589848 FUJ589830:FUU589848 GEF589830:GEQ589848 GOB589830:GOM589848 GXX589830:GYI589848 HHT589830:HIE589848 HRP589830:HSA589848 IBL589830:IBW589848 ILH589830:ILS589848 IVD589830:IVO589848 JEZ589830:JFK589848 JOV589830:JPG589848 JYR589830:JZC589848 KIN589830:KIY589848 KSJ589830:KSU589848 LCF589830:LCQ589848 LMB589830:LMM589848 LVX589830:LWI589848 MFT589830:MGE589848 MPP589830:MQA589848 MZL589830:MZW589848 NJH589830:NJS589848 NTD589830:NTO589848 OCZ589830:ODK589848 OMV589830:ONG589848 OWR589830:OXC589848 PGN589830:PGY589848 PQJ589830:PQU589848 QAF589830:QAQ589848 QKB589830:QKM589848 QTX589830:QUI589848 RDT589830:REE589848 RNP589830:ROA589848 RXL589830:RXW589848 SHH589830:SHS589848 SRD589830:SRO589848 TAZ589830:TBK589848 TKV589830:TLG589848 TUR589830:TVC589848 UEN589830:UEY589848 UOJ589830:UOU589848 UYF589830:UYQ589848 VIB589830:VIM589848 VRX589830:VSI589848 WBT589830:WCE589848 WLP589830:WMA589848 WVL589830:WVW589848 D655366:O655384 IZ655366:JK655384 SV655366:TG655384 ACR655366:ADC655384 AMN655366:AMY655384 AWJ655366:AWU655384 BGF655366:BGQ655384 BQB655366:BQM655384 BZX655366:CAI655384 CJT655366:CKE655384 CTP655366:CUA655384 DDL655366:DDW655384 DNH655366:DNS655384 DXD655366:DXO655384 EGZ655366:EHK655384 EQV655366:ERG655384 FAR655366:FBC655384 FKN655366:FKY655384 FUJ655366:FUU655384 GEF655366:GEQ655384 GOB655366:GOM655384 GXX655366:GYI655384 HHT655366:HIE655384 HRP655366:HSA655384 IBL655366:IBW655384 ILH655366:ILS655384 IVD655366:IVO655384 JEZ655366:JFK655384 JOV655366:JPG655384 JYR655366:JZC655384 KIN655366:KIY655384 KSJ655366:KSU655384 LCF655366:LCQ655384 LMB655366:LMM655384 LVX655366:LWI655384 MFT655366:MGE655384 MPP655366:MQA655384 MZL655366:MZW655384 NJH655366:NJS655384 NTD655366:NTO655384 OCZ655366:ODK655384 OMV655366:ONG655384 OWR655366:OXC655384 PGN655366:PGY655384 PQJ655366:PQU655384 QAF655366:QAQ655384 QKB655366:QKM655384 QTX655366:QUI655384 RDT655366:REE655384 RNP655366:ROA655384 RXL655366:RXW655384 SHH655366:SHS655384 SRD655366:SRO655384 TAZ655366:TBK655384 TKV655366:TLG655384 TUR655366:TVC655384 UEN655366:UEY655384 UOJ655366:UOU655384 UYF655366:UYQ655384 VIB655366:VIM655384 VRX655366:VSI655384 WBT655366:WCE655384 WLP655366:WMA655384 WVL655366:WVW655384 D720902:O720920 IZ720902:JK720920 SV720902:TG720920 ACR720902:ADC720920 AMN720902:AMY720920 AWJ720902:AWU720920 BGF720902:BGQ720920 BQB720902:BQM720920 BZX720902:CAI720920 CJT720902:CKE720920 CTP720902:CUA720920 DDL720902:DDW720920 DNH720902:DNS720920 DXD720902:DXO720920 EGZ720902:EHK720920 EQV720902:ERG720920 FAR720902:FBC720920 FKN720902:FKY720920 FUJ720902:FUU720920 GEF720902:GEQ720920 GOB720902:GOM720920 GXX720902:GYI720920 HHT720902:HIE720920 HRP720902:HSA720920 IBL720902:IBW720920 ILH720902:ILS720920 IVD720902:IVO720920 JEZ720902:JFK720920 JOV720902:JPG720920 JYR720902:JZC720920 KIN720902:KIY720920 KSJ720902:KSU720920 LCF720902:LCQ720920 LMB720902:LMM720920 LVX720902:LWI720920 MFT720902:MGE720920 MPP720902:MQA720920 MZL720902:MZW720920 NJH720902:NJS720920 NTD720902:NTO720920 OCZ720902:ODK720920 OMV720902:ONG720920 OWR720902:OXC720920 PGN720902:PGY720920 PQJ720902:PQU720920 QAF720902:QAQ720920 QKB720902:QKM720920 QTX720902:QUI720920 RDT720902:REE720920 RNP720902:ROA720920 RXL720902:RXW720920 SHH720902:SHS720920 SRD720902:SRO720920 TAZ720902:TBK720920 TKV720902:TLG720920 TUR720902:TVC720920 UEN720902:UEY720920 UOJ720902:UOU720920 UYF720902:UYQ720920 VIB720902:VIM720920 VRX720902:VSI720920 WBT720902:WCE720920 WLP720902:WMA720920 WVL720902:WVW720920 D786438:O786456 IZ786438:JK786456 SV786438:TG786456 ACR786438:ADC786456 AMN786438:AMY786456 AWJ786438:AWU786456 BGF786438:BGQ786456 BQB786438:BQM786456 BZX786438:CAI786456 CJT786438:CKE786456 CTP786438:CUA786456 DDL786438:DDW786456 DNH786438:DNS786456 DXD786438:DXO786456 EGZ786438:EHK786456 EQV786438:ERG786456 FAR786438:FBC786456 FKN786438:FKY786456 FUJ786438:FUU786456 GEF786438:GEQ786456 GOB786438:GOM786456 GXX786438:GYI786456 HHT786438:HIE786456 HRP786438:HSA786456 IBL786438:IBW786456 ILH786438:ILS786456 IVD786438:IVO786456 JEZ786438:JFK786456 JOV786438:JPG786456 JYR786438:JZC786456 KIN786438:KIY786456 KSJ786438:KSU786456 LCF786438:LCQ786456 LMB786438:LMM786456 LVX786438:LWI786456 MFT786438:MGE786456 MPP786438:MQA786456 MZL786438:MZW786456 NJH786438:NJS786456 NTD786438:NTO786456 OCZ786438:ODK786456 OMV786438:ONG786456 OWR786438:OXC786456 PGN786438:PGY786456 PQJ786438:PQU786456 QAF786438:QAQ786456 QKB786438:QKM786456 QTX786438:QUI786456 RDT786438:REE786456 RNP786438:ROA786456 RXL786438:RXW786456 SHH786438:SHS786456 SRD786438:SRO786456 TAZ786438:TBK786456 TKV786438:TLG786456 TUR786438:TVC786456 UEN786438:UEY786456 UOJ786438:UOU786456 UYF786438:UYQ786456 VIB786438:VIM786456 VRX786438:VSI786456 WBT786438:WCE786456 WLP786438:WMA786456 WVL786438:WVW786456 D851974:O851992 IZ851974:JK851992 SV851974:TG851992 ACR851974:ADC851992 AMN851974:AMY851992 AWJ851974:AWU851992 BGF851974:BGQ851992 BQB851974:BQM851992 BZX851974:CAI851992 CJT851974:CKE851992 CTP851974:CUA851992 DDL851974:DDW851992 DNH851974:DNS851992 DXD851974:DXO851992 EGZ851974:EHK851992 EQV851974:ERG851992 FAR851974:FBC851992 FKN851974:FKY851992 FUJ851974:FUU851992 GEF851974:GEQ851992 GOB851974:GOM851992 GXX851974:GYI851992 HHT851974:HIE851992 HRP851974:HSA851992 IBL851974:IBW851992 ILH851974:ILS851992 IVD851974:IVO851992 JEZ851974:JFK851992 JOV851974:JPG851992 JYR851974:JZC851992 KIN851974:KIY851992 KSJ851974:KSU851992 LCF851974:LCQ851992 LMB851974:LMM851992 LVX851974:LWI851992 MFT851974:MGE851992 MPP851974:MQA851992 MZL851974:MZW851992 NJH851974:NJS851992 NTD851974:NTO851992 OCZ851974:ODK851992 OMV851974:ONG851992 OWR851974:OXC851992 PGN851974:PGY851992 PQJ851974:PQU851992 QAF851974:QAQ851992 QKB851974:QKM851992 QTX851974:QUI851992 RDT851974:REE851992 RNP851974:ROA851992 RXL851974:RXW851992 SHH851974:SHS851992 SRD851974:SRO851992 TAZ851974:TBK851992 TKV851974:TLG851992 TUR851974:TVC851992 UEN851974:UEY851992 UOJ851974:UOU851992 UYF851974:UYQ851992 VIB851974:VIM851992 VRX851974:VSI851992 WBT851974:WCE851992 WLP851974:WMA851992 WVL851974:WVW851992 D917510:O917528 IZ917510:JK917528 SV917510:TG917528 ACR917510:ADC917528 AMN917510:AMY917528 AWJ917510:AWU917528 BGF917510:BGQ917528 BQB917510:BQM917528 BZX917510:CAI917528 CJT917510:CKE917528 CTP917510:CUA917528 DDL917510:DDW917528 DNH917510:DNS917528 DXD917510:DXO917528 EGZ917510:EHK917528 EQV917510:ERG917528 FAR917510:FBC917528 FKN917510:FKY917528 FUJ917510:FUU917528 GEF917510:GEQ917528 GOB917510:GOM917528 GXX917510:GYI917528 HHT917510:HIE917528 HRP917510:HSA917528 IBL917510:IBW917528 ILH917510:ILS917528 IVD917510:IVO917528 JEZ917510:JFK917528 JOV917510:JPG917528 JYR917510:JZC917528 KIN917510:KIY917528 KSJ917510:KSU917528 LCF917510:LCQ917528 LMB917510:LMM917528 LVX917510:LWI917528 MFT917510:MGE917528 MPP917510:MQA917528 MZL917510:MZW917528 NJH917510:NJS917528 NTD917510:NTO917528 OCZ917510:ODK917528 OMV917510:ONG917528 OWR917510:OXC917528 PGN917510:PGY917528 PQJ917510:PQU917528 QAF917510:QAQ917528 QKB917510:QKM917528 QTX917510:QUI917528 RDT917510:REE917528 RNP917510:ROA917528 RXL917510:RXW917528 SHH917510:SHS917528 SRD917510:SRO917528 TAZ917510:TBK917528 TKV917510:TLG917528 TUR917510:TVC917528 UEN917510:UEY917528 UOJ917510:UOU917528 UYF917510:UYQ917528 VIB917510:VIM917528 VRX917510:VSI917528 WBT917510:WCE917528 WLP917510:WMA917528 WVL917510:WVW917528 D983046:O983064 IZ983046:JK983064 SV983046:TG983064 ACR983046:ADC983064 AMN983046:AMY983064 AWJ983046:AWU983064 BGF983046:BGQ983064 BQB983046:BQM983064 BZX983046:CAI983064 CJT983046:CKE983064 CTP983046:CUA983064 DDL983046:DDW983064 DNH983046:DNS983064 DXD983046:DXO983064 EGZ983046:EHK983064 EQV983046:ERG983064 FAR983046:FBC983064 FKN983046:FKY983064 FUJ983046:FUU983064 GEF983046:GEQ983064 GOB983046:GOM983064 GXX983046:GYI983064 HHT983046:HIE983064 HRP983046:HSA983064 IBL983046:IBW983064 ILH983046:ILS983064 IVD983046:IVO983064 JEZ983046:JFK983064 JOV983046:JPG983064 JYR983046:JZC983064 KIN983046:KIY983064 KSJ983046:KSU983064 LCF983046:LCQ983064 LMB983046:LMM983064 LVX983046:LWI983064 MFT983046:MGE983064 MPP983046:MQA983064 MZL983046:MZW983064 NJH983046:NJS983064 NTD983046:NTO983064 OCZ983046:ODK983064 OMV983046:ONG983064 OWR983046:OXC983064 PGN983046:PGY983064 PQJ983046:PQU983064 QAF983046:QAQ983064 QKB983046:QKM983064 QTX983046:QUI983064 RDT983046:REE983064 RNP983046:ROA983064 RXL983046:RXW983064 SHH983046:SHS983064 SRD983046:SRO983064 TAZ983046:TBK983064 TKV983046:TLG983064 TUR983046:TVC983064 UEN983046:UEY983064 UOJ983046:UOU983064 UYF983046:UYQ983064 VIB983046:VIM983064 VRX983046:VSI983064 WBT983046:WCE983064 WLP983046:WMA983064 WVL983046:WVW98306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89" firstPageNumber="0" orientation="portrait" r:id="rId1"/>
  <headerFooter alignWithMargins="0"/>
  <colBreaks count="1" manualBreakCount="1">
    <brk id="1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F19" sqref="F19"/>
    </sheetView>
  </sheetViews>
  <sheetFormatPr defaultRowHeight="12"/>
  <cols>
    <col min="1" max="1" width="7.125" style="247" customWidth="1"/>
    <col min="2" max="3" width="3.625" style="247" customWidth="1"/>
    <col min="4" max="5" width="6.625" style="247" customWidth="1"/>
    <col min="6" max="10" width="5.625" style="247" customWidth="1"/>
    <col min="11" max="13" width="7.875" style="247" customWidth="1"/>
    <col min="14" max="15" width="8" style="247" customWidth="1"/>
    <col min="16" max="18" width="8.625" style="247" customWidth="1"/>
    <col min="19" max="22" width="8.125" style="247" customWidth="1"/>
    <col min="23" max="24" width="5.625" style="247" customWidth="1"/>
    <col min="25" max="26" width="8.125" style="247" customWidth="1"/>
    <col min="27" max="77" width="3.625" style="247" customWidth="1"/>
    <col min="78" max="256" width="9" style="247"/>
    <col min="257" max="257" width="7.125" style="247" customWidth="1"/>
    <col min="258" max="259" width="3.625" style="247" customWidth="1"/>
    <col min="260" max="261" width="6.625" style="247" customWidth="1"/>
    <col min="262" max="266" width="5.625" style="247" customWidth="1"/>
    <col min="267" max="269" width="7.875" style="247" customWidth="1"/>
    <col min="270" max="271" width="8" style="247" customWidth="1"/>
    <col min="272" max="274" width="8.625" style="247" customWidth="1"/>
    <col min="275" max="278" width="8.125" style="247" customWidth="1"/>
    <col min="279" max="280" width="5.625" style="247" customWidth="1"/>
    <col min="281" max="282" width="8.125" style="247" customWidth="1"/>
    <col min="283" max="333" width="3.625" style="247" customWidth="1"/>
    <col min="334" max="512" width="9" style="247"/>
    <col min="513" max="513" width="7.125" style="247" customWidth="1"/>
    <col min="514" max="515" width="3.625" style="247" customWidth="1"/>
    <col min="516" max="517" width="6.625" style="247" customWidth="1"/>
    <col min="518" max="522" width="5.625" style="247" customWidth="1"/>
    <col min="523" max="525" width="7.875" style="247" customWidth="1"/>
    <col min="526" max="527" width="8" style="247" customWidth="1"/>
    <col min="528" max="530" width="8.625" style="247" customWidth="1"/>
    <col min="531" max="534" width="8.125" style="247" customWidth="1"/>
    <col min="535" max="536" width="5.625" style="247" customWidth="1"/>
    <col min="537" max="538" width="8.125" style="247" customWidth="1"/>
    <col min="539" max="589" width="3.625" style="247" customWidth="1"/>
    <col min="590" max="768" width="9" style="247"/>
    <col min="769" max="769" width="7.125" style="247" customWidth="1"/>
    <col min="770" max="771" width="3.625" style="247" customWidth="1"/>
    <col min="772" max="773" width="6.625" style="247" customWidth="1"/>
    <col min="774" max="778" width="5.625" style="247" customWidth="1"/>
    <col min="779" max="781" width="7.875" style="247" customWidth="1"/>
    <col min="782" max="783" width="8" style="247" customWidth="1"/>
    <col min="784" max="786" width="8.625" style="247" customWidth="1"/>
    <col min="787" max="790" width="8.125" style="247" customWidth="1"/>
    <col min="791" max="792" width="5.625" style="247" customWidth="1"/>
    <col min="793" max="794" width="8.125" style="247" customWidth="1"/>
    <col min="795" max="845" width="3.625" style="247" customWidth="1"/>
    <col min="846" max="1024" width="9" style="247"/>
    <col min="1025" max="1025" width="7.125" style="247" customWidth="1"/>
    <col min="1026" max="1027" width="3.625" style="247" customWidth="1"/>
    <col min="1028" max="1029" width="6.625" style="247" customWidth="1"/>
    <col min="1030" max="1034" width="5.625" style="247" customWidth="1"/>
    <col min="1035" max="1037" width="7.875" style="247" customWidth="1"/>
    <col min="1038" max="1039" width="8" style="247" customWidth="1"/>
    <col min="1040" max="1042" width="8.625" style="247" customWidth="1"/>
    <col min="1043" max="1046" width="8.125" style="247" customWidth="1"/>
    <col min="1047" max="1048" width="5.625" style="247" customWidth="1"/>
    <col min="1049" max="1050" width="8.125" style="247" customWidth="1"/>
    <col min="1051" max="1101" width="3.625" style="247" customWidth="1"/>
    <col min="1102" max="1280" width="9" style="247"/>
    <col min="1281" max="1281" width="7.125" style="247" customWidth="1"/>
    <col min="1282" max="1283" width="3.625" style="247" customWidth="1"/>
    <col min="1284" max="1285" width="6.625" style="247" customWidth="1"/>
    <col min="1286" max="1290" width="5.625" style="247" customWidth="1"/>
    <col min="1291" max="1293" width="7.875" style="247" customWidth="1"/>
    <col min="1294" max="1295" width="8" style="247" customWidth="1"/>
    <col min="1296" max="1298" width="8.625" style="247" customWidth="1"/>
    <col min="1299" max="1302" width="8.125" style="247" customWidth="1"/>
    <col min="1303" max="1304" width="5.625" style="247" customWidth="1"/>
    <col min="1305" max="1306" width="8.125" style="247" customWidth="1"/>
    <col min="1307" max="1357" width="3.625" style="247" customWidth="1"/>
    <col min="1358" max="1536" width="9" style="247"/>
    <col min="1537" max="1537" width="7.125" style="247" customWidth="1"/>
    <col min="1538" max="1539" width="3.625" style="247" customWidth="1"/>
    <col min="1540" max="1541" width="6.625" style="247" customWidth="1"/>
    <col min="1542" max="1546" width="5.625" style="247" customWidth="1"/>
    <col min="1547" max="1549" width="7.875" style="247" customWidth="1"/>
    <col min="1550" max="1551" width="8" style="247" customWidth="1"/>
    <col min="1552" max="1554" width="8.625" style="247" customWidth="1"/>
    <col min="1555" max="1558" width="8.125" style="247" customWidth="1"/>
    <col min="1559" max="1560" width="5.625" style="247" customWidth="1"/>
    <col min="1561" max="1562" width="8.125" style="247" customWidth="1"/>
    <col min="1563" max="1613" width="3.625" style="247" customWidth="1"/>
    <col min="1614" max="1792" width="9" style="247"/>
    <col min="1793" max="1793" width="7.125" style="247" customWidth="1"/>
    <col min="1794" max="1795" width="3.625" style="247" customWidth="1"/>
    <col min="1796" max="1797" width="6.625" style="247" customWidth="1"/>
    <col min="1798" max="1802" width="5.625" style="247" customWidth="1"/>
    <col min="1803" max="1805" width="7.875" style="247" customWidth="1"/>
    <col min="1806" max="1807" width="8" style="247" customWidth="1"/>
    <col min="1808" max="1810" width="8.625" style="247" customWidth="1"/>
    <col min="1811" max="1814" width="8.125" style="247" customWidth="1"/>
    <col min="1815" max="1816" width="5.625" style="247" customWidth="1"/>
    <col min="1817" max="1818" width="8.125" style="247" customWidth="1"/>
    <col min="1819" max="1869" width="3.625" style="247" customWidth="1"/>
    <col min="1870" max="2048" width="9" style="247"/>
    <col min="2049" max="2049" width="7.125" style="247" customWidth="1"/>
    <col min="2050" max="2051" width="3.625" style="247" customWidth="1"/>
    <col min="2052" max="2053" width="6.625" style="247" customWidth="1"/>
    <col min="2054" max="2058" width="5.625" style="247" customWidth="1"/>
    <col min="2059" max="2061" width="7.875" style="247" customWidth="1"/>
    <col min="2062" max="2063" width="8" style="247" customWidth="1"/>
    <col min="2064" max="2066" width="8.625" style="247" customWidth="1"/>
    <col min="2067" max="2070" width="8.125" style="247" customWidth="1"/>
    <col min="2071" max="2072" width="5.625" style="247" customWidth="1"/>
    <col min="2073" max="2074" width="8.125" style="247" customWidth="1"/>
    <col min="2075" max="2125" width="3.625" style="247" customWidth="1"/>
    <col min="2126" max="2304" width="9" style="247"/>
    <col min="2305" max="2305" width="7.125" style="247" customWidth="1"/>
    <col min="2306" max="2307" width="3.625" style="247" customWidth="1"/>
    <col min="2308" max="2309" width="6.625" style="247" customWidth="1"/>
    <col min="2310" max="2314" width="5.625" style="247" customWidth="1"/>
    <col min="2315" max="2317" width="7.875" style="247" customWidth="1"/>
    <col min="2318" max="2319" width="8" style="247" customWidth="1"/>
    <col min="2320" max="2322" width="8.625" style="247" customWidth="1"/>
    <col min="2323" max="2326" width="8.125" style="247" customWidth="1"/>
    <col min="2327" max="2328" width="5.625" style="247" customWidth="1"/>
    <col min="2329" max="2330" width="8.125" style="247" customWidth="1"/>
    <col min="2331" max="2381" width="3.625" style="247" customWidth="1"/>
    <col min="2382" max="2560" width="9" style="247"/>
    <col min="2561" max="2561" width="7.125" style="247" customWidth="1"/>
    <col min="2562" max="2563" width="3.625" style="247" customWidth="1"/>
    <col min="2564" max="2565" width="6.625" style="247" customWidth="1"/>
    <col min="2566" max="2570" width="5.625" style="247" customWidth="1"/>
    <col min="2571" max="2573" width="7.875" style="247" customWidth="1"/>
    <col min="2574" max="2575" width="8" style="247" customWidth="1"/>
    <col min="2576" max="2578" width="8.625" style="247" customWidth="1"/>
    <col min="2579" max="2582" width="8.125" style="247" customWidth="1"/>
    <col min="2583" max="2584" width="5.625" style="247" customWidth="1"/>
    <col min="2585" max="2586" width="8.125" style="247" customWidth="1"/>
    <col min="2587" max="2637" width="3.625" style="247" customWidth="1"/>
    <col min="2638" max="2816" width="9" style="247"/>
    <col min="2817" max="2817" width="7.125" style="247" customWidth="1"/>
    <col min="2818" max="2819" width="3.625" style="247" customWidth="1"/>
    <col min="2820" max="2821" width="6.625" style="247" customWidth="1"/>
    <col min="2822" max="2826" width="5.625" style="247" customWidth="1"/>
    <col min="2827" max="2829" width="7.875" style="247" customWidth="1"/>
    <col min="2830" max="2831" width="8" style="247" customWidth="1"/>
    <col min="2832" max="2834" width="8.625" style="247" customWidth="1"/>
    <col min="2835" max="2838" width="8.125" style="247" customWidth="1"/>
    <col min="2839" max="2840" width="5.625" style="247" customWidth="1"/>
    <col min="2841" max="2842" width="8.125" style="247" customWidth="1"/>
    <col min="2843" max="2893" width="3.625" style="247" customWidth="1"/>
    <col min="2894" max="3072" width="9" style="247"/>
    <col min="3073" max="3073" width="7.125" style="247" customWidth="1"/>
    <col min="3074" max="3075" width="3.625" style="247" customWidth="1"/>
    <col min="3076" max="3077" width="6.625" style="247" customWidth="1"/>
    <col min="3078" max="3082" width="5.625" style="247" customWidth="1"/>
    <col min="3083" max="3085" width="7.875" style="247" customWidth="1"/>
    <col min="3086" max="3087" width="8" style="247" customWidth="1"/>
    <col min="3088" max="3090" width="8.625" style="247" customWidth="1"/>
    <col min="3091" max="3094" width="8.125" style="247" customWidth="1"/>
    <col min="3095" max="3096" width="5.625" style="247" customWidth="1"/>
    <col min="3097" max="3098" width="8.125" style="247" customWidth="1"/>
    <col min="3099" max="3149" width="3.625" style="247" customWidth="1"/>
    <col min="3150" max="3328" width="9" style="247"/>
    <col min="3329" max="3329" width="7.125" style="247" customWidth="1"/>
    <col min="3330" max="3331" width="3.625" style="247" customWidth="1"/>
    <col min="3332" max="3333" width="6.625" style="247" customWidth="1"/>
    <col min="3334" max="3338" width="5.625" style="247" customWidth="1"/>
    <col min="3339" max="3341" width="7.875" style="247" customWidth="1"/>
    <col min="3342" max="3343" width="8" style="247" customWidth="1"/>
    <col min="3344" max="3346" width="8.625" style="247" customWidth="1"/>
    <col min="3347" max="3350" width="8.125" style="247" customWidth="1"/>
    <col min="3351" max="3352" width="5.625" style="247" customWidth="1"/>
    <col min="3353" max="3354" width="8.125" style="247" customWidth="1"/>
    <col min="3355" max="3405" width="3.625" style="247" customWidth="1"/>
    <col min="3406" max="3584" width="9" style="247"/>
    <col min="3585" max="3585" width="7.125" style="247" customWidth="1"/>
    <col min="3586" max="3587" width="3.625" style="247" customWidth="1"/>
    <col min="3588" max="3589" width="6.625" style="247" customWidth="1"/>
    <col min="3590" max="3594" width="5.625" style="247" customWidth="1"/>
    <col min="3595" max="3597" width="7.875" style="247" customWidth="1"/>
    <col min="3598" max="3599" width="8" style="247" customWidth="1"/>
    <col min="3600" max="3602" width="8.625" style="247" customWidth="1"/>
    <col min="3603" max="3606" width="8.125" style="247" customWidth="1"/>
    <col min="3607" max="3608" width="5.625" style="247" customWidth="1"/>
    <col min="3609" max="3610" width="8.125" style="247" customWidth="1"/>
    <col min="3611" max="3661" width="3.625" style="247" customWidth="1"/>
    <col min="3662" max="3840" width="9" style="247"/>
    <col min="3841" max="3841" width="7.125" style="247" customWidth="1"/>
    <col min="3842" max="3843" width="3.625" style="247" customWidth="1"/>
    <col min="3844" max="3845" width="6.625" style="247" customWidth="1"/>
    <col min="3846" max="3850" width="5.625" style="247" customWidth="1"/>
    <col min="3851" max="3853" width="7.875" style="247" customWidth="1"/>
    <col min="3854" max="3855" width="8" style="247" customWidth="1"/>
    <col min="3856" max="3858" width="8.625" style="247" customWidth="1"/>
    <col min="3859" max="3862" width="8.125" style="247" customWidth="1"/>
    <col min="3863" max="3864" width="5.625" style="247" customWidth="1"/>
    <col min="3865" max="3866" width="8.125" style="247" customWidth="1"/>
    <col min="3867" max="3917" width="3.625" style="247" customWidth="1"/>
    <col min="3918" max="4096" width="9" style="247"/>
    <col min="4097" max="4097" width="7.125" style="247" customWidth="1"/>
    <col min="4098" max="4099" width="3.625" style="247" customWidth="1"/>
    <col min="4100" max="4101" width="6.625" style="247" customWidth="1"/>
    <col min="4102" max="4106" width="5.625" style="247" customWidth="1"/>
    <col min="4107" max="4109" width="7.875" style="247" customWidth="1"/>
    <col min="4110" max="4111" width="8" style="247" customWidth="1"/>
    <col min="4112" max="4114" width="8.625" style="247" customWidth="1"/>
    <col min="4115" max="4118" width="8.125" style="247" customWidth="1"/>
    <col min="4119" max="4120" width="5.625" style="247" customWidth="1"/>
    <col min="4121" max="4122" width="8.125" style="247" customWidth="1"/>
    <col min="4123" max="4173" width="3.625" style="247" customWidth="1"/>
    <col min="4174" max="4352" width="9" style="247"/>
    <col min="4353" max="4353" width="7.125" style="247" customWidth="1"/>
    <col min="4354" max="4355" width="3.625" style="247" customWidth="1"/>
    <col min="4356" max="4357" width="6.625" style="247" customWidth="1"/>
    <col min="4358" max="4362" width="5.625" style="247" customWidth="1"/>
    <col min="4363" max="4365" width="7.875" style="247" customWidth="1"/>
    <col min="4366" max="4367" width="8" style="247" customWidth="1"/>
    <col min="4368" max="4370" width="8.625" style="247" customWidth="1"/>
    <col min="4371" max="4374" width="8.125" style="247" customWidth="1"/>
    <col min="4375" max="4376" width="5.625" style="247" customWidth="1"/>
    <col min="4377" max="4378" width="8.125" style="247" customWidth="1"/>
    <col min="4379" max="4429" width="3.625" style="247" customWidth="1"/>
    <col min="4430" max="4608" width="9" style="247"/>
    <col min="4609" max="4609" width="7.125" style="247" customWidth="1"/>
    <col min="4610" max="4611" width="3.625" style="247" customWidth="1"/>
    <col min="4612" max="4613" width="6.625" style="247" customWidth="1"/>
    <col min="4614" max="4618" width="5.625" style="247" customWidth="1"/>
    <col min="4619" max="4621" width="7.875" style="247" customWidth="1"/>
    <col min="4622" max="4623" width="8" style="247" customWidth="1"/>
    <col min="4624" max="4626" width="8.625" style="247" customWidth="1"/>
    <col min="4627" max="4630" width="8.125" style="247" customWidth="1"/>
    <col min="4631" max="4632" width="5.625" style="247" customWidth="1"/>
    <col min="4633" max="4634" width="8.125" style="247" customWidth="1"/>
    <col min="4635" max="4685" width="3.625" style="247" customWidth="1"/>
    <col min="4686" max="4864" width="9" style="247"/>
    <col min="4865" max="4865" width="7.125" style="247" customWidth="1"/>
    <col min="4866" max="4867" width="3.625" style="247" customWidth="1"/>
    <col min="4868" max="4869" width="6.625" style="247" customWidth="1"/>
    <col min="4870" max="4874" width="5.625" style="247" customWidth="1"/>
    <col min="4875" max="4877" width="7.875" style="247" customWidth="1"/>
    <col min="4878" max="4879" width="8" style="247" customWidth="1"/>
    <col min="4880" max="4882" width="8.625" style="247" customWidth="1"/>
    <col min="4883" max="4886" width="8.125" style="247" customWidth="1"/>
    <col min="4887" max="4888" width="5.625" style="247" customWidth="1"/>
    <col min="4889" max="4890" width="8.125" style="247" customWidth="1"/>
    <col min="4891" max="4941" width="3.625" style="247" customWidth="1"/>
    <col min="4942" max="5120" width="9" style="247"/>
    <col min="5121" max="5121" width="7.125" style="247" customWidth="1"/>
    <col min="5122" max="5123" width="3.625" style="247" customWidth="1"/>
    <col min="5124" max="5125" width="6.625" style="247" customWidth="1"/>
    <col min="5126" max="5130" width="5.625" style="247" customWidth="1"/>
    <col min="5131" max="5133" width="7.875" style="247" customWidth="1"/>
    <col min="5134" max="5135" width="8" style="247" customWidth="1"/>
    <col min="5136" max="5138" width="8.625" style="247" customWidth="1"/>
    <col min="5139" max="5142" width="8.125" style="247" customWidth="1"/>
    <col min="5143" max="5144" width="5.625" style="247" customWidth="1"/>
    <col min="5145" max="5146" width="8.125" style="247" customWidth="1"/>
    <col min="5147" max="5197" width="3.625" style="247" customWidth="1"/>
    <col min="5198" max="5376" width="9" style="247"/>
    <col min="5377" max="5377" width="7.125" style="247" customWidth="1"/>
    <col min="5378" max="5379" width="3.625" style="247" customWidth="1"/>
    <col min="5380" max="5381" width="6.625" style="247" customWidth="1"/>
    <col min="5382" max="5386" width="5.625" style="247" customWidth="1"/>
    <col min="5387" max="5389" width="7.875" style="247" customWidth="1"/>
    <col min="5390" max="5391" width="8" style="247" customWidth="1"/>
    <col min="5392" max="5394" width="8.625" style="247" customWidth="1"/>
    <col min="5395" max="5398" width="8.125" style="247" customWidth="1"/>
    <col min="5399" max="5400" width="5.625" style="247" customWidth="1"/>
    <col min="5401" max="5402" width="8.125" style="247" customWidth="1"/>
    <col min="5403" max="5453" width="3.625" style="247" customWidth="1"/>
    <col min="5454" max="5632" width="9" style="247"/>
    <col min="5633" max="5633" width="7.125" style="247" customWidth="1"/>
    <col min="5634" max="5635" width="3.625" style="247" customWidth="1"/>
    <col min="5636" max="5637" width="6.625" style="247" customWidth="1"/>
    <col min="5638" max="5642" width="5.625" style="247" customWidth="1"/>
    <col min="5643" max="5645" width="7.875" style="247" customWidth="1"/>
    <col min="5646" max="5647" width="8" style="247" customWidth="1"/>
    <col min="5648" max="5650" width="8.625" style="247" customWidth="1"/>
    <col min="5651" max="5654" width="8.125" style="247" customWidth="1"/>
    <col min="5655" max="5656" width="5.625" style="247" customWidth="1"/>
    <col min="5657" max="5658" width="8.125" style="247" customWidth="1"/>
    <col min="5659" max="5709" width="3.625" style="247" customWidth="1"/>
    <col min="5710" max="5888" width="9" style="247"/>
    <col min="5889" max="5889" width="7.125" style="247" customWidth="1"/>
    <col min="5890" max="5891" width="3.625" style="247" customWidth="1"/>
    <col min="5892" max="5893" width="6.625" style="247" customWidth="1"/>
    <col min="5894" max="5898" width="5.625" style="247" customWidth="1"/>
    <col min="5899" max="5901" width="7.875" style="247" customWidth="1"/>
    <col min="5902" max="5903" width="8" style="247" customWidth="1"/>
    <col min="5904" max="5906" width="8.625" style="247" customWidth="1"/>
    <col min="5907" max="5910" width="8.125" style="247" customWidth="1"/>
    <col min="5911" max="5912" width="5.625" style="247" customWidth="1"/>
    <col min="5913" max="5914" width="8.125" style="247" customWidth="1"/>
    <col min="5915" max="5965" width="3.625" style="247" customWidth="1"/>
    <col min="5966" max="6144" width="9" style="247"/>
    <col min="6145" max="6145" width="7.125" style="247" customWidth="1"/>
    <col min="6146" max="6147" width="3.625" style="247" customWidth="1"/>
    <col min="6148" max="6149" width="6.625" style="247" customWidth="1"/>
    <col min="6150" max="6154" width="5.625" style="247" customWidth="1"/>
    <col min="6155" max="6157" width="7.875" style="247" customWidth="1"/>
    <col min="6158" max="6159" width="8" style="247" customWidth="1"/>
    <col min="6160" max="6162" width="8.625" style="247" customWidth="1"/>
    <col min="6163" max="6166" width="8.125" style="247" customWidth="1"/>
    <col min="6167" max="6168" width="5.625" style="247" customWidth="1"/>
    <col min="6169" max="6170" width="8.125" style="247" customWidth="1"/>
    <col min="6171" max="6221" width="3.625" style="247" customWidth="1"/>
    <col min="6222" max="6400" width="9" style="247"/>
    <col min="6401" max="6401" width="7.125" style="247" customWidth="1"/>
    <col min="6402" max="6403" width="3.625" style="247" customWidth="1"/>
    <col min="6404" max="6405" width="6.625" style="247" customWidth="1"/>
    <col min="6406" max="6410" width="5.625" style="247" customWidth="1"/>
    <col min="6411" max="6413" width="7.875" style="247" customWidth="1"/>
    <col min="6414" max="6415" width="8" style="247" customWidth="1"/>
    <col min="6416" max="6418" width="8.625" style="247" customWidth="1"/>
    <col min="6419" max="6422" width="8.125" style="247" customWidth="1"/>
    <col min="6423" max="6424" width="5.625" style="247" customWidth="1"/>
    <col min="6425" max="6426" width="8.125" style="247" customWidth="1"/>
    <col min="6427" max="6477" width="3.625" style="247" customWidth="1"/>
    <col min="6478" max="6656" width="9" style="247"/>
    <col min="6657" max="6657" width="7.125" style="247" customWidth="1"/>
    <col min="6658" max="6659" width="3.625" style="247" customWidth="1"/>
    <col min="6660" max="6661" width="6.625" style="247" customWidth="1"/>
    <col min="6662" max="6666" width="5.625" style="247" customWidth="1"/>
    <col min="6667" max="6669" width="7.875" style="247" customWidth="1"/>
    <col min="6670" max="6671" width="8" style="247" customWidth="1"/>
    <col min="6672" max="6674" width="8.625" style="247" customWidth="1"/>
    <col min="6675" max="6678" width="8.125" style="247" customWidth="1"/>
    <col min="6679" max="6680" width="5.625" style="247" customWidth="1"/>
    <col min="6681" max="6682" width="8.125" style="247" customWidth="1"/>
    <col min="6683" max="6733" width="3.625" style="247" customWidth="1"/>
    <col min="6734" max="6912" width="9" style="247"/>
    <col min="6913" max="6913" width="7.125" style="247" customWidth="1"/>
    <col min="6914" max="6915" width="3.625" style="247" customWidth="1"/>
    <col min="6916" max="6917" width="6.625" style="247" customWidth="1"/>
    <col min="6918" max="6922" width="5.625" style="247" customWidth="1"/>
    <col min="6923" max="6925" width="7.875" style="247" customWidth="1"/>
    <col min="6926" max="6927" width="8" style="247" customWidth="1"/>
    <col min="6928" max="6930" width="8.625" style="247" customWidth="1"/>
    <col min="6931" max="6934" width="8.125" style="247" customWidth="1"/>
    <col min="6935" max="6936" width="5.625" style="247" customWidth="1"/>
    <col min="6937" max="6938" width="8.125" style="247" customWidth="1"/>
    <col min="6939" max="6989" width="3.625" style="247" customWidth="1"/>
    <col min="6990" max="7168" width="9" style="247"/>
    <col min="7169" max="7169" width="7.125" style="247" customWidth="1"/>
    <col min="7170" max="7171" width="3.625" style="247" customWidth="1"/>
    <col min="7172" max="7173" width="6.625" style="247" customWidth="1"/>
    <col min="7174" max="7178" width="5.625" style="247" customWidth="1"/>
    <col min="7179" max="7181" width="7.875" style="247" customWidth="1"/>
    <col min="7182" max="7183" width="8" style="247" customWidth="1"/>
    <col min="7184" max="7186" width="8.625" style="247" customWidth="1"/>
    <col min="7187" max="7190" width="8.125" style="247" customWidth="1"/>
    <col min="7191" max="7192" width="5.625" style="247" customWidth="1"/>
    <col min="7193" max="7194" width="8.125" style="247" customWidth="1"/>
    <col min="7195" max="7245" width="3.625" style="247" customWidth="1"/>
    <col min="7246" max="7424" width="9" style="247"/>
    <col min="7425" max="7425" width="7.125" style="247" customWidth="1"/>
    <col min="7426" max="7427" width="3.625" style="247" customWidth="1"/>
    <col min="7428" max="7429" width="6.625" style="247" customWidth="1"/>
    <col min="7430" max="7434" width="5.625" style="247" customWidth="1"/>
    <col min="7435" max="7437" width="7.875" style="247" customWidth="1"/>
    <col min="7438" max="7439" width="8" style="247" customWidth="1"/>
    <col min="7440" max="7442" width="8.625" style="247" customWidth="1"/>
    <col min="7443" max="7446" width="8.125" style="247" customWidth="1"/>
    <col min="7447" max="7448" width="5.625" style="247" customWidth="1"/>
    <col min="7449" max="7450" width="8.125" style="247" customWidth="1"/>
    <col min="7451" max="7501" width="3.625" style="247" customWidth="1"/>
    <col min="7502" max="7680" width="9" style="247"/>
    <col min="7681" max="7681" width="7.125" style="247" customWidth="1"/>
    <col min="7682" max="7683" width="3.625" style="247" customWidth="1"/>
    <col min="7684" max="7685" width="6.625" style="247" customWidth="1"/>
    <col min="7686" max="7690" width="5.625" style="247" customWidth="1"/>
    <col min="7691" max="7693" width="7.875" style="247" customWidth="1"/>
    <col min="7694" max="7695" width="8" style="247" customWidth="1"/>
    <col min="7696" max="7698" width="8.625" style="247" customWidth="1"/>
    <col min="7699" max="7702" width="8.125" style="247" customWidth="1"/>
    <col min="7703" max="7704" width="5.625" style="247" customWidth="1"/>
    <col min="7705" max="7706" width="8.125" style="247" customWidth="1"/>
    <col min="7707" max="7757" width="3.625" style="247" customWidth="1"/>
    <col min="7758" max="7936" width="9" style="247"/>
    <col min="7937" max="7937" width="7.125" style="247" customWidth="1"/>
    <col min="7938" max="7939" width="3.625" style="247" customWidth="1"/>
    <col min="7940" max="7941" width="6.625" style="247" customWidth="1"/>
    <col min="7942" max="7946" width="5.625" style="247" customWidth="1"/>
    <col min="7947" max="7949" width="7.875" style="247" customWidth="1"/>
    <col min="7950" max="7951" width="8" style="247" customWidth="1"/>
    <col min="7952" max="7954" width="8.625" style="247" customWidth="1"/>
    <col min="7955" max="7958" width="8.125" style="247" customWidth="1"/>
    <col min="7959" max="7960" width="5.625" style="247" customWidth="1"/>
    <col min="7961" max="7962" width="8.125" style="247" customWidth="1"/>
    <col min="7963" max="8013" width="3.625" style="247" customWidth="1"/>
    <col min="8014" max="8192" width="9" style="247"/>
    <col min="8193" max="8193" width="7.125" style="247" customWidth="1"/>
    <col min="8194" max="8195" width="3.625" style="247" customWidth="1"/>
    <col min="8196" max="8197" width="6.625" style="247" customWidth="1"/>
    <col min="8198" max="8202" width="5.625" style="247" customWidth="1"/>
    <col min="8203" max="8205" width="7.875" style="247" customWidth="1"/>
    <col min="8206" max="8207" width="8" style="247" customWidth="1"/>
    <col min="8208" max="8210" width="8.625" style="247" customWidth="1"/>
    <col min="8211" max="8214" width="8.125" style="247" customWidth="1"/>
    <col min="8215" max="8216" width="5.625" style="247" customWidth="1"/>
    <col min="8217" max="8218" width="8.125" style="247" customWidth="1"/>
    <col min="8219" max="8269" width="3.625" style="247" customWidth="1"/>
    <col min="8270" max="8448" width="9" style="247"/>
    <col min="8449" max="8449" width="7.125" style="247" customWidth="1"/>
    <col min="8450" max="8451" width="3.625" style="247" customWidth="1"/>
    <col min="8452" max="8453" width="6.625" style="247" customWidth="1"/>
    <col min="8454" max="8458" width="5.625" style="247" customWidth="1"/>
    <col min="8459" max="8461" width="7.875" style="247" customWidth="1"/>
    <col min="8462" max="8463" width="8" style="247" customWidth="1"/>
    <col min="8464" max="8466" width="8.625" style="247" customWidth="1"/>
    <col min="8467" max="8470" width="8.125" style="247" customWidth="1"/>
    <col min="8471" max="8472" width="5.625" style="247" customWidth="1"/>
    <col min="8473" max="8474" width="8.125" style="247" customWidth="1"/>
    <col min="8475" max="8525" width="3.625" style="247" customWidth="1"/>
    <col min="8526" max="8704" width="9" style="247"/>
    <col min="8705" max="8705" width="7.125" style="247" customWidth="1"/>
    <col min="8706" max="8707" width="3.625" style="247" customWidth="1"/>
    <col min="8708" max="8709" width="6.625" style="247" customWidth="1"/>
    <col min="8710" max="8714" width="5.625" style="247" customWidth="1"/>
    <col min="8715" max="8717" width="7.875" style="247" customWidth="1"/>
    <col min="8718" max="8719" width="8" style="247" customWidth="1"/>
    <col min="8720" max="8722" width="8.625" style="247" customWidth="1"/>
    <col min="8723" max="8726" width="8.125" style="247" customWidth="1"/>
    <col min="8727" max="8728" width="5.625" style="247" customWidth="1"/>
    <col min="8729" max="8730" width="8.125" style="247" customWidth="1"/>
    <col min="8731" max="8781" width="3.625" style="247" customWidth="1"/>
    <col min="8782" max="8960" width="9" style="247"/>
    <col min="8961" max="8961" width="7.125" style="247" customWidth="1"/>
    <col min="8962" max="8963" width="3.625" style="247" customWidth="1"/>
    <col min="8964" max="8965" width="6.625" style="247" customWidth="1"/>
    <col min="8966" max="8970" width="5.625" style="247" customWidth="1"/>
    <col min="8971" max="8973" width="7.875" style="247" customWidth="1"/>
    <col min="8974" max="8975" width="8" style="247" customWidth="1"/>
    <col min="8976" max="8978" width="8.625" style="247" customWidth="1"/>
    <col min="8979" max="8982" width="8.125" style="247" customWidth="1"/>
    <col min="8983" max="8984" width="5.625" style="247" customWidth="1"/>
    <col min="8985" max="8986" width="8.125" style="247" customWidth="1"/>
    <col min="8987" max="9037" width="3.625" style="247" customWidth="1"/>
    <col min="9038" max="9216" width="9" style="247"/>
    <col min="9217" max="9217" width="7.125" style="247" customWidth="1"/>
    <col min="9218" max="9219" width="3.625" style="247" customWidth="1"/>
    <col min="9220" max="9221" width="6.625" style="247" customWidth="1"/>
    <col min="9222" max="9226" width="5.625" style="247" customWidth="1"/>
    <col min="9227" max="9229" width="7.875" style="247" customWidth="1"/>
    <col min="9230" max="9231" width="8" style="247" customWidth="1"/>
    <col min="9232" max="9234" width="8.625" style="247" customWidth="1"/>
    <col min="9235" max="9238" width="8.125" style="247" customWidth="1"/>
    <col min="9239" max="9240" width="5.625" style="247" customWidth="1"/>
    <col min="9241" max="9242" width="8.125" style="247" customWidth="1"/>
    <col min="9243" max="9293" width="3.625" style="247" customWidth="1"/>
    <col min="9294" max="9472" width="9" style="247"/>
    <col min="9473" max="9473" width="7.125" style="247" customWidth="1"/>
    <col min="9474" max="9475" width="3.625" style="247" customWidth="1"/>
    <col min="9476" max="9477" width="6.625" style="247" customWidth="1"/>
    <col min="9478" max="9482" width="5.625" style="247" customWidth="1"/>
    <col min="9483" max="9485" width="7.875" style="247" customWidth="1"/>
    <col min="9486" max="9487" width="8" style="247" customWidth="1"/>
    <col min="9488" max="9490" width="8.625" style="247" customWidth="1"/>
    <col min="9491" max="9494" width="8.125" style="247" customWidth="1"/>
    <col min="9495" max="9496" width="5.625" style="247" customWidth="1"/>
    <col min="9497" max="9498" width="8.125" style="247" customWidth="1"/>
    <col min="9499" max="9549" width="3.625" style="247" customWidth="1"/>
    <col min="9550" max="9728" width="9" style="247"/>
    <col min="9729" max="9729" width="7.125" style="247" customWidth="1"/>
    <col min="9730" max="9731" width="3.625" style="247" customWidth="1"/>
    <col min="9732" max="9733" width="6.625" style="247" customWidth="1"/>
    <col min="9734" max="9738" width="5.625" style="247" customWidth="1"/>
    <col min="9739" max="9741" width="7.875" style="247" customWidth="1"/>
    <col min="9742" max="9743" width="8" style="247" customWidth="1"/>
    <col min="9744" max="9746" width="8.625" style="247" customWidth="1"/>
    <col min="9747" max="9750" width="8.125" style="247" customWidth="1"/>
    <col min="9751" max="9752" width="5.625" style="247" customWidth="1"/>
    <col min="9753" max="9754" width="8.125" style="247" customWidth="1"/>
    <col min="9755" max="9805" width="3.625" style="247" customWidth="1"/>
    <col min="9806" max="9984" width="9" style="247"/>
    <col min="9985" max="9985" width="7.125" style="247" customWidth="1"/>
    <col min="9986" max="9987" width="3.625" style="247" customWidth="1"/>
    <col min="9988" max="9989" width="6.625" style="247" customWidth="1"/>
    <col min="9990" max="9994" width="5.625" style="247" customWidth="1"/>
    <col min="9995" max="9997" width="7.875" style="247" customWidth="1"/>
    <col min="9998" max="9999" width="8" style="247" customWidth="1"/>
    <col min="10000" max="10002" width="8.625" style="247" customWidth="1"/>
    <col min="10003" max="10006" width="8.125" style="247" customWidth="1"/>
    <col min="10007" max="10008" width="5.625" style="247" customWidth="1"/>
    <col min="10009" max="10010" width="8.125" style="247" customWidth="1"/>
    <col min="10011" max="10061" width="3.625" style="247" customWidth="1"/>
    <col min="10062" max="10240" width="9" style="247"/>
    <col min="10241" max="10241" width="7.125" style="247" customWidth="1"/>
    <col min="10242" max="10243" width="3.625" style="247" customWidth="1"/>
    <col min="10244" max="10245" width="6.625" style="247" customWidth="1"/>
    <col min="10246" max="10250" width="5.625" style="247" customWidth="1"/>
    <col min="10251" max="10253" width="7.875" style="247" customWidth="1"/>
    <col min="10254" max="10255" width="8" style="247" customWidth="1"/>
    <col min="10256" max="10258" width="8.625" style="247" customWidth="1"/>
    <col min="10259" max="10262" width="8.125" style="247" customWidth="1"/>
    <col min="10263" max="10264" width="5.625" style="247" customWidth="1"/>
    <col min="10265" max="10266" width="8.125" style="247" customWidth="1"/>
    <col min="10267" max="10317" width="3.625" style="247" customWidth="1"/>
    <col min="10318" max="10496" width="9" style="247"/>
    <col min="10497" max="10497" width="7.125" style="247" customWidth="1"/>
    <col min="10498" max="10499" width="3.625" style="247" customWidth="1"/>
    <col min="10500" max="10501" width="6.625" style="247" customWidth="1"/>
    <col min="10502" max="10506" width="5.625" style="247" customWidth="1"/>
    <col min="10507" max="10509" width="7.875" style="247" customWidth="1"/>
    <col min="10510" max="10511" width="8" style="247" customWidth="1"/>
    <col min="10512" max="10514" width="8.625" style="247" customWidth="1"/>
    <col min="10515" max="10518" width="8.125" style="247" customWidth="1"/>
    <col min="10519" max="10520" width="5.625" style="247" customWidth="1"/>
    <col min="10521" max="10522" width="8.125" style="247" customWidth="1"/>
    <col min="10523" max="10573" width="3.625" style="247" customWidth="1"/>
    <col min="10574" max="10752" width="9" style="247"/>
    <col min="10753" max="10753" width="7.125" style="247" customWidth="1"/>
    <col min="10754" max="10755" width="3.625" style="247" customWidth="1"/>
    <col min="10756" max="10757" width="6.625" style="247" customWidth="1"/>
    <col min="10758" max="10762" width="5.625" style="247" customWidth="1"/>
    <col min="10763" max="10765" width="7.875" style="247" customWidth="1"/>
    <col min="10766" max="10767" width="8" style="247" customWidth="1"/>
    <col min="10768" max="10770" width="8.625" style="247" customWidth="1"/>
    <col min="10771" max="10774" width="8.125" style="247" customWidth="1"/>
    <col min="10775" max="10776" width="5.625" style="247" customWidth="1"/>
    <col min="10777" max="10778" width="8.125" style="247" customWidth="1"/>
    <col min="10779" max="10829" width="3.625" style="247" customWidth="1"/>
    <col min="10830" max="11008" width="9" style="247"/>
    <col min="11009" max="11009" width="7.125" style="247" customWidth="1"/>
    <col min="11010" max="11011" width="3.625" style="247" customWidth="1"/>
    <col min="11012" max="11013" width="6.625" style="247" customWidth="1"/>
    <col min="11014" max="11018" width="5.625" style="247" customWidth="1"/>
    <col min="11019" max="11021" width="7.875" style="247" customWidth="1"/>
    <col min="11022" max="11023" width="8" style="247" customWidth="1"/>
    <col min="11024" max="11026" width="8.625" style="247" customWidth="1"/>
    <col min="11027" max="11030" width="8.125" style="247" customWidth="1"/>
    <col min="11031" max="11032" width="5.625" style="247" customWidth="1"/>
    <col min="11033" max="11034" width="8.125" style="247" customWidth="1"/>
    <col min="11035" max="11085" width="3.625" style="247" customWidth="1"/>
    <col min="11086" max="11264" width="9" style="247"/>
    <col min="11265" max="11265" width="7.125" style="247" customWidth="1"/>
    <col min="11266" max="11267" width="3.625" style="247" customWidth="1"/>
    <col min="11268" max="11269" width="6.625" style="247" customWidth="1"/>
    <col min="11270" max="11274" width="5.625" style="247" customWidth="1"/>
    <col min="11275" max="11277" width="7.875" style="247" customWidth="1"/>
    <col min="11278" max="11279" width="8" style="247" customWidth="1"/>
    <col min="11280" max="11282" width="8.625" style="247" customWidth="1"/>
    <col min="11283" max="11286" width="8.125" style="247" customWidth="1"/>
    <col min="11287" max="11288" width="5.625" style="247" customWidth="1"/>
    <col min="11289" max="11290" width="8.125" style="247" customWidth="1"/>
    <col min="11291" max="11341" width="3.625" style="247" customWidth="1"/>
    <col min="11342" max="11520" width="9" style="247"/>
    <col min="11521" max="11521" width="7.125" style="247" customWidth="1"/>
    <col min="11522" max="11523" width="3.625" style="247" customWidth="1"/>
    <col min="11524" max="11525" width="6.625" style="247" customWidth="1"/>
    <col min="11526" max="11530" width="5.625" style="247" customWidth="1"/>
    <col min="11531" max="11533" width="7.875" style="247" customWidth="1"/>
    <col min="11534" max="11535" width="8" style="247" customWidth="1"/>
    <col min="11536" max="11538" width="8.625" style="247" customWidth="1"/>
    <col min="11539" max="11542" width="8.125" style="247" customWidth="1"/>
    <col min="11543" max="11544" width="5.625" style="247" customWidth="1"/>
    <col min="11545" max="11546" width="8.125" style="247" customWidth="1"/>
    <col min="11547" max="11597" width="3.625" style="247" customWidth="1"/>
    <col min="11598" max="11776" width="9" style="247"/>
    <col min="11777" max="11777" width="7.125" style="247" customWidth="1"/>
    <col min="11778" max="11779" width="3.625" style="247" customWidth="1"/>
    <col min="11780" max="11781" width="6.625" style="247" customWidth="1"/>
    <col min="11782" max="11786" width="5.625" style="247" customWidth="1"/>
    <col min="11787" max="11789" width="7.875" style="247" customWidth="1"/>
    <col min="11790" max="11791" width="8" style="247" customWidth="1"/>
    <col min="11792" max="11794" width="8.625" style="247" customWidth="1"/>
    <col min="11795" max="11798" width="8.125" style="247" customWidth="1"/>
    <col min="11799" max="11800" width="5.625" style="247" customWidth="1"/>
    <col min="11801" max="11802" width="8.125" style="247" customWidth="1"/>
    <col min="11803" max="11853" width="3.625" style="247" customWidth="1"/>
    <col min="11854" max="12032" width="9" style="247"/>
    <col min="12033" max="12033" width="7.125" style="247" customWidth="1"/>
    <col min="12034" max="12035" width="3.625" style="247" customWidth="1"/>
    <col min="12036" max="12037" width="6.625" style="247" customWidth="1"/>
    <col min="12038" max="12042" width="5.625" style="247" customWidth="1"/>
    <col min="12043" max="12045" width="7.875" style="247" customWidth="1"/>
    <col min="12046" max="12047" width="8" style="247" customWidth="1"/>
    <col min="12048" max="12050" width="8.625" style="247" customWidth="1"/>
    <col min="12051" max="12054" width="8.125" style="247" customWidth="1"/>
    <col min="12055" max="12056" width="5.625" style="247" customWidth="1"/>
    <col min="12057" max="12058" width="8.125" style="247" customWidth="1"/>
    <col min="12059" max="12109" width="3.625" style="247" customWidth="1"/>
    <col min="12110" max="12288" width="9" style="247"/>
    <col min="12289" max="12289" width="7.125" style="247" customWidth="1"/>
    <col min="12290" max="12291" width="3.625" style="247" customWidth="1"/>
    <col min="12292" max="12293" width="6.625" style="247" customWidth="1"/>
    <col min="12294" max="12298" width="5.625" style="247" customWidth="1"/>
    <col min="12299" max="12301" width="7.875" style="247" customWidth="1"/>
    <col min="12302" max="12303" width="8" style="247" customWidth="1"/>
    <col min="12304" max="12306" width="8.625" style="247" customWidth="1"/>
    <col min="12307" max="12310" width="8.125" style="247" customWidth="1"/>
    <col min="12311" max="12312" width="5.625" style="247" customWidth="1"/>
    <col min="12313" max="12314" width="8.125" style="247" customWidth="1"/>
    <col min="12315" max="12365" width="3.625" style="247" customWidth="1"/>
    <col min="12366" max="12544" width="9" style="247"/>
    <col min="12545" max="12545" width="7.125" style="247" customWidth="1"/>
    <col min="12546" max="12547" width="3.625" style="247" customWidth="1"/>
    <col min="12548" max="12549" width="6.625" style="247" customWidth="1"/>
    <col min="12550" max="12554" width="5.625" style="247" customWidth="1"/>
    <col min="12555" max="12557" width="7.875" style="247" customWidth="1"/>
    <col min="12558" max="12559" width="8" style="247" customWidth="1"/>
    <col min="12560" max="12562" width="8.625" style="247" customWidth="1"/>
    <col min="12563" max="12566" width="8.125" style="247" customWidth="1"/>
    <col min="12567" max="12568" width="5.625" style="247" customWidth="1"/>
    <col min="12569" max="12570" width="8.125" style="247" customWidth="1"/>
    <col min="12571" max="12621" width="3.625" style="247" customWidth="1"/>
    <col min="12622" max="12800" width="9" style="247"/>
    <col min="12801" max="12801" width="7.125" style="247" customWidth="1"/>
    <col min="12802" max="12803" width="3.625" style="247" customWidth="1"/>
    <col min="12804" max="12805" width="6.625" style="247" customWidth="1"/>
    <col min="12806" max="12810" width="5.625" style="247" customWidth="1"/>
    <col min="12811" max="12813" width="7.875" style="247" customWidth="1"/>
    <col min="12814" max="12815" width="8" style="247" customWidth="1"/>
    <col min="12816" max="12818" width="8.625" style="247" customWidth="1"/>
    <col min="12819" max="12822" width="8.125" style="247" customWidth="1"/>
    <col min="12823" max="12824" width="5.625" style="247" customWidth="1"/>
    <col min="12825" max="12826" width="8.125" style="247" customWidth="1"/>
    <col min="12827" max="12877" width="3.625" style="247" customWidth="1"/>
    <col min="12878" max="13056" width="9" style="247"/>
    <col min="13057" max="13057" width="7.125" style="247" customWidth="1"/>
    <col min="13058" max="13059" width="3.625" style="247" customWidth="1"/>
    <col min="13060" max="13061" width="6.625" style="247" customWidth="1"/>
    <col min="13062" max="13066" width="5.625" style="247" customWidth="1"/>
    <col min="13067" max="13069" width="7.875" style="247" customWidth="1"/>
    <col min="13070" max="13071" width="8" style="247" customWidth="1"/>
    <col min="13072" max="13074" width="8.625" style="247" customWidth="1"/>
    <col min="13075" max="13078" width="8.125" style="247" customWidth="1"/>
    <col min="13079" max="13080" width="5.625" style="247" customWidth="1"/>
    <col min="13081" max="13082" width="8.125" style="247" customWidth="1"/>
    <col min="13083" max="13133" width="3.625" style="247" customWidth="1"/>
    <col min="13134" max="13312" width="9" style="247"/>
    <col min="13313" max="13313" width="7.125" style="247" customWidth="1"/>
    <col min="13314" max="13315" width="3.625" style="247" customWidth="1"/>
    <col min="13316" max="13317" width="6.625" style="247" customWidth="1"/>
    <col min="13318" max="13322" width="5.625" style="247" customWidth="1"/>
    <col min="13323" max="13325" width="7.875" style="247" customWidth="1"/>
    <col min="13326" max="13327" width="8" style="247" customWidth="1"/>
    <col min="13328" max="13330" width="8.625" style="247" customWidth="1"/>
    <col min="13331" max="13334" width="8.125" style="247" customWidth="1"/>
    <col min="13335" max="13336" width="5.625" style="247" customWidth="1"/>
    <col min="13337" max="13338" width="8.125" style="247" customWidth="1"/>
    <col min="13339" max="13389" width="3.625" style="247" customWidth="1"/>
    <col min="13390" max="13568" width="9" style="247"/>
    <col min="13569" max="13569" width="7.125" style="247" customWidth="1"/>
    <col min="13570" max="13571" width="3.625" style="247" customWidth="1"/>
    <col min="13572" max="13573" width="6.625" style="247" customWidth="1"/>
    <col min="13574" max="13578" width="5.625" style="247" customWidth="1"/>
    <col min="13579" max="13581" width="7.875" style="247" customWidth="1"/>
    <col min="13582" max="13583" width="8" style="247" customWidth="1"/>
    <col min="13584" max="13586" width="8.625" style="247" customWidth="1"/>
    <col min="13587" max="13590" width="8.125" style="247" customWidth="1"/>
    <col min="13591" max="13592" width="5.625" style="247" customWidth="1"/>
    <col min="13593" max="13594" width="8.125" style="247" customWidth="1"/>
    <col min="13595" max="13645" width="3.625" style="247" customWidth="1"/>
    <col min="13646" max="13824" width="9" style="247"/>
    <col min="13825" max="13825" width="7.125" style="247" customWidth="1"/>
    <col min="13826" max="13827" width="3.625" style="247" customWidth="1"/>
    <col min="13828" max="13829" width="6.625" style="247" customWidth="1"/>
    <col min="13830" max="13834" width="5.625" style="247" customWidth="1"/>
    <col min="13835" max="13837" width="7.875" style="247" customWidth="1"/>
    <col min="13838" max="13839" width="8" style="247" customWidth="1"/>
    <col min="13840" max="13842" width="8.625" style="247" customWidth="1"/>
    <col min="13843" max="13846" width="8.125" style="247" customWidth="1"/>
    <col min="13847" max="13848" width="5.625" style="247" customWidth="1"/>
    <col min="13849" max="13850" width="8.125" style="247" customWidth="1"/>
    <col min="13851" max="13901" width="3.625" style="247" customWidth="1"/>
    <col min="13902" max="14080" width="9" style="247"/>
    <col min="14081" max="14081" width="7.125" style="247" customWidth="1"/>
    <col min="14082" max="14083" width="3.625" style="247" customWidth="1"/>
    <col min="14084" max="14085" width="6.625" style="247" customWidth="1"/>
    <col min="14086" max="14090" width="5.625" style="247" customWidth="1"/>
    <col min="14091" max="14093" width="7.875" style="247" customWidth="1"/>
    <col min="14094" max="14095" width="8" style="247" customWidth="1"/>
    <col min="14096" max="14098" width="8.625" style="247" customWidth="1"/>
    <col min="14099" max="14102" width="8.125" style="247" customWidth="1"/>
    <col min="14103" max="14104" width="5.625" style="247" customWidth="1"/>
    <col min="14105" max="14106" width="8.125" style="247" customWidth="1"/>
    <col min="14107" max="14157" width="3.625" style="247" customWidth="1"/>
    <col min="14158" max="14336" width="9" style="247"/>
    <col min="14337" max="14337" width="7.125" style="247" customWidth="1"/>
    <col min="14338" max="14339" width="3.625" style="247" customWidth="1"/>
    <col min="14340" max="14341" width="6.625" style="247" customWidth="1"/>
    <col min="14342" max="14346" width="5.625" style="247" customWidth="1"/>
    <col min="14347" max="14349" width="7.875" style="247" customWidth="1"/>
    <col min="14350" max="14351" width="8" style="247" customWidth="1"/>
    <col min="14352" max="14354" width="8.625" style="247" customWidth="1"/>
    <col min="14355" max="14358" width="8.125" style="247" customWidth="1"/>
    <col min="14359" max="14360" width="5.625" style="247" customWidth="1"/>
    <col min="14361" max="14362" width="8.125" style="247" customWidth="1"/>
    <col min="14363" max="14413" width="3.625" style="247" customWidth="1"/>
    <col min="14414" max="14592" width="9" style="247"/>
    <col min="14593" max="14593" width="7.125" style="247" customWidth="1"/>
    <col min="14594" max="14595" width="3.625" style="247" customWidth="1"/>
    <col min="14596" max="14597" width="6.625" style="247" customWidth="1"/>
    <col min="14598" max="14602" width="5.625" style="247" customWidth="1"/>
    <col min="14603" max="14605" width="7.875" style="247" customWidth="1"/>
    <col min="14606" max="14607" width="8" style="247" customWidth="1"/>
    <col min="14608" max="14610" width="8.625" style="247" customWidth="1"/>
    <col min="14611" max="14614" width="8.125" style="247" customWidth="1"/>
    <col min="14615" max="14616" width="5.625" style="247" customWidth="1"/>
    <col min="14617" max="14618" width="8.125" style="247" customWidth="1"/>
    <col min="14619" max="14669" width="3.625" style="247" customWidth="1"/>
    <col min="14670" max="14848" width="9" style="247"/>
    <col min="14849" max="14849" width="7.125" style="247" customWidth="1"/>
    <col min="14850" max="14851" width="3.625" style="247" customWidth="1"/>
    <col min="14852" max="14853" width="6.625" style="247" customWidth="1"/>
    <col min="14854" max="14858" width="5.625" style="247" customWidth="1"/>
    <col min="14859" max="14861" width="7.875" style="247" customWidth="1"/>
    <col min="14862" max="14863" width="8" style="247" customWidth="1"/>
    <col min="14864" max="14866" width="8.625" style="247" customWidth="1"/>
    <col min="14867" max="14870" width="8.125" style="247" customWidth="1"/>
    <col min="14871" max="14872" width="5.625" style="247" customWidth="1"/>
    <col min="14873" max="14874" width="8.125" style="247" customWidth="1"/>
    <col min="14875" max="14925" width="3.625" style="247" customWidth="1"/>
    <col min="14926" max="15104" width="9" style="247"/>
    <col min="15105" max="15105" width="7.125" style="247" customWidth="1"/>
    <col min="15106" max="15107" width="3.625" style="247" customWidth="1"/>
    <col min="15108" max="15109" width="6.625" style="247" customWidth="1"/>
    <col min="15110" max="15114" width="5.625" style="247" customWidth="1"/>
    <col min="15115" max="15117" width="7.875" style="247" customWidth="1"/>
    <col min="15118" max="15119" width="8" style="247" customWidth="1"/>
    <col min="15120" max="15122" width="8.625" style="247" customWidth="1"/>
    <col min="15123" max="15126" width="8.125" style="247" customWidth="1"/>
    <col min="15127" max="15128" width="5.625" style="247" customWidth="1"/>
    <col min="15129" max="15130" width="8.125" style="247" customWidth="1"/>
    <col min="15131" max="15181" width="3.625" style="247" customWidth="1"/>
    <col min="15182" max="15360" width="9" style="247"/>
    <col min="15361" max="15361" width="7.125" style="247" customWidth="1"/>
    <col min="15362" max="15363" width="3.625" style="247" customWidth="1"/>
    <col min="15364" max="15365" width="6.625" style="247" customWidth="1"/>
    <col min="15366" max="15370" width="5.625" style="247" customWidth="1"/>
    <col min="15371" max="15373" width="7.875" style="247" customWidth="1"/>
    <col min="15374" max="15375" width="8" style="247" customWidth="1"/>
    <col min="15376" max="15378" width="8.625" style="247" customWidth="1"/>
    <col min="15379" max="15382" width="8.125" style="247" customWidth="1"/>
    <col min="15383" max="15384" width="5.625" style="247" customWidth="1"/>
    <col min="15385" max="15386" width="8.125" style="247" customWidth="1"/>
    <col min="15387" max="15437" width="3.625" style="247" customWidth="1"/>
    <col min="15438" max="15616" width="9" style="247"/>
    <col min="15617" max="15617" width="7.125" style="247" customWidth="1"/>
    <col min="15618" max="15619" width="3.625" style="247" customWidth="1"/>
    <col min="15620" max="15621" width="6.625" style="247" customWidth="1"/>
    <col min="15622" max="15626" width="5.625" style="247" customWidth="1"/>
    <col min="15627" max="15629" width="7.875" style="247" customWidth="1"/>
    <col min="15630" max="15631" width="8" style="247" customWidth="1"/>
    <col min="15632" max="15634" width="8.625" style="247" customWidth="1"/>
    <col min="15635" max="15638" width="8.125" style="247" customWidth="1"/>
    <col min="15639" max="15640" width="5.625" style="247" customWidth="1"/>
    <col min="15641" max="15642" width="8.125" style="247" customWidth="1"/>
    <col min="15643" max="15693" width="3.625" style="247" customWidth="1"/>
    <col min="15694" max="15872" width="9" style="247"/>
    <col min="15873" max="15873" width="7.125" style="247" customWidth="1"/>
    <col min="15874" max="15875" width="3.625" style="247" customWidth="1"/>
    <col min="15876" max="15877" width="6.625" style="247" customWidth="1"/>
    <col min="15878" max="15882" width="5.625" style="247" customWidth="1"/>
    <col min="15883" max="15885" width="7.875" style="247" customWidth="1"/>
    <col min="15886" max="15887" width="8" style="247" customWidth="1"/>
    <col min="15888" max="15890" width="8.625" style="247" customWidth="1"/>
    <col min="15891" max="15894" width="8.125" style="247" customWidth="1"/>
    <col min="15895" max="15896" width="5.625" style="247" customWidth="1"/>
    <col min="15897" max="15898" width="8.125" style="247" customWidth="1"/>
    <col min="15899" max="15949" width="3.625" style="247" customWidth="1"/>
    <col min="15950" max="16128" width="9" style="247"/>
    <col min="16129" max="16129" width="7.125" style="247" customWidth="1"/>
    <col min="16130" max="16131" width="3.625" style="247" customWidth="1"/>
    <col min="16132" max="16133" width="6.625" style="247" customWidth="1"/>
    <col min="16134" max="16138" width="5.625" style="247" customWidth="1"/>
    <col min="16139" max="16141" width="7.875" style="247" customWidth="1"/>
    <col min="16142" max="16143" width="8" style="247" customWidth="1"/>
    <col min="16144" max="16146" width="8.625" style="247" customWidth="1"/>
    <col min="16147" max="16150" width="8.125" style="247" customWidth="1"/>
    <col min="16151" max="16152" width="5.625" style="247" customWidth="1"/>
    <col min="16153" max="16154" width="8.125" style="247" customWidth="1"/>
    <col min="16155" max="16205" width="3.625" style="247" customWidth="1"/>
    <col min="16206" max="16384" width="9" style="247"/>
  </cols>
  <sheetData>
    <row r="1" spans="1:17" ht="17.25" customHeight="1">
      <c r="A1" s="252"/>
      <c r="B1" s="252"/>
      <c r="C1" s="252"/>
      <c r="F1" s="667" t="s">
        <v>641</v>
      </c>
    </row>
    <row r="2" spans="1:17" ht="14.1" customHeight="1">
      <c r="A2" s="247" t="s">
        <v>642</v>
      </c>
      <c r="O2" s="346" t="s">
        <v>643</v>
      </c>
    </row>
    <row r="3" spans="1:17" ht="14.25" customHeight="1">
      <c r="A3" s="1474" t="s">
        <v>644</v>
      </c>
      <c r="B3" s="1474"/>
      <c r="C3" s="1474"/>
      <c r="D3" s="1589" t="s">
        <v>645</v>
      </c>
      <c r="E3" s="1589" t="s">
        <v>646</v>
      </c>
      <c r="F3" s="1470" t="s">
        <v>647</v>
      </c>
      <c r="G3" s="1471"/>
      <c r="H3" s="1471"/>
      <c r="I3" s="1471"/>
      <c r="J3" s="1472"/>
      <c r="K3" s="1470" t="s">
        <v>648</v>
      </c>
      <c r="L3" s="1471"/>
      <c r="M3" s="1471"/>
      <c r="N3" s="1471"/>
      <c r="O3" s="1471"/>
      <c r="P3" s="252"/>
      <c r="Q3" s="252"/>
    </row>
    <row r="4" spans="1:17" ht="14.25" customHeight="1">
      <c r="A4" s="1510"/>
      <c r="B4" s="1510"/>
      <c r="C4" s="1510"/>
      <c r="D4" s="1719"/>
      <c r="E4" s="1719"/>
      <c r="F4" s="534" t="s">
        <v>649</v>
      </c>
      <c r="G4" s="534" t="s">
        <v>650</v>
      </c>
      <c r="H4" s="534" t="s">
        <v>651</v>
      </c>
      <c r="I4" s="534" t="s">
        <v>652</v>
      </c>
      <c r="J4" s="534" t="s">
        <v>653</v>
      </c>
      <c r="K4" s="534" t="s">
        <v>654</v>
      </c>
      <c r="L4" s="534" t="s">
        <v>649</v>
      </c>
      <c r="M4" s="534" t="s">
        <v>650</v>
      </c>
      <c r="N4" s="534" t="s">
        <v>651</v>
      </c>
      <c r="O4" s="534" t="s">
        <v>653</v>
      </c>
      <c r="P4" s="252"/>
      <c r="Q4" s="252"/>
    </row>
    <row r="5" spans="1:17" ht="12" customHeight="1">
      <c r="A5" s="1751" t="s">
        <v>655</v>
      </c>
      <c r="B5" s="1751"/>
      <c r="C5" s="1751"/>
      <c r="D5" s="795">
        <v>316144</v>
      </c>
      <c r="E5" s="796">
        <v>387888</v>
      </c>
      <c r="F5" s="796">
        <v>299914</v>
      </c>
      <c r="G5" s="796">
        <v>309956</v>
      </c>
      <c r="H5" s="796">
        <v>16046</v>
      </c>
      <c r="I5" s="796">
        <v>78682</v>
      </c>
      <c r="J5" s="797">
        <v>297720</v>
      </c>
      <c r="K5" s="796">
        <v>52846563</v>
      </c>
      <c r="L5" s="798">
        <v>14100584</v>
      </c>
      <c r="M5" s="798">
        <v>8906629</v>
      </c>
      <c r="N5" s="798">
        <v>172959</v>
      </c>
      <c r="O5" s="798">
        <v>26365291</v>
      </c>
      <c r="P5" s="252"/>
      <c r="Q5" s="252"/>
    </row>
    <row r="6" spans="1:17" ht="12" customHeight="1">
      <c r="A6" s="799"/>
      <c r="B6" s="772"/>
      <c r="C6" s="800"/>
      <c r="D6" s="801"/>
      <c r="E6" s="802"/>
      <c r="F6" s="802"/>
      <c r="G6" s="802"/>
      <c r="H6" s="802"/>
      <c r="I6" s="802"/>
      <c r="J6" s="803"/>
      <c r="K6" s="802"/>
      <c r="L6" s="802"/>
      <c r="M6" s="802"/>
      <c r="N6" s="803"/>
      <c r="O6" s="802"/>
      <c r="P6" s="252"/>
      <c r="Q6" s="252"/>
    </row>
    <row r="7" spans="1:17" ht="12" customHeight="1">
      <c r="A7" s="804" t="s">
        <v>55</v>
      </c>
      <c r="B7" s="804">
        <v>3</v>
      </c>
      <c r="C7" s="804" t="s">
        <v>57</v>
      </c>
      <c r="D7" s="805">
        <v>26499</v>
      </c>
      <c r="E7" s="806">
        <v>32359</v>
      </c>
      <c r="F7" s="806">
        <v>26660</v>
      </c>
      <c r="G7" s="806">
        <v>27297</v>
      </c>
      <c r="H7" s="806">
        <v>1535</v>
      </c>
      <c r="I7" s="806">
        <v>6569</v>
      </c>
      <c r="J7" s="807">
        <v>25828</v>
      </c>
      <c r="K7" s="806">
        <v>5009527</v>
      </c>
      <c r="L7" s="806">
        <v>1183442</v>
      </c>
      <c r="M7" s="806">
        <v>745470</v>
      </c>
      <c r="N7" s="806">
        <v>12457</v>
      </c>
      <c r="O7" s="806">
        <v>2771206</v>
      </c>
      <c r="P7" s="252"/>
      <c r="Q7" s="252"/>
    </row>
    <row r="8" spans="1:17" s="269" customFormat="1" ht="12" customHeight="1">
      <c r="A8" s="804"/>
      <c r="B8" s="804">
        <v>4</v>
      </c>
      <c r="C8" s="804"/>
      <c r="D8" s="805">
        <v>26409</v>
      </c>
      <c r="E8" s="806">
        <v>32202</v>
      </c>
      <c r="F8" s="806">
        <v>25926</v>
      </c>
      <c r="G8" s="806">
        <v>27043</v>
      </c>
      <c r="H8" s="806">
        <v>1459</v>
      </c>
      <c r="I8" s="806">
        <v>6629</v>
      </c>
      <c r="J8" s="807">
        <v>25743</v>
      </c>
      <c r="K8" s="806">
        <v>3556300</v>
      </c>
      <c r="L8" s="808">
        <v>1110181</v>
      </c>
      <c r="M8" s="808">
        <v>739810</v>
      </c>
      <c r="N8" s="808">
        <v>13133</v>
      </c>
      <c r="O8" s="808">
        <v>1449021</v>
      </c>
      <c r="P8" s="312"/>
      <c r="Q8" s="312"/>
    </row>
    <row r="9" spans="1:17" s="269" customFormat="1" ht="12" customHeight="1">
      <c r="A9" s="809"/>
      <c r="B9" s="810">
        <v>5</v>
      </c>
      <c r="C9" s="809"/>
      <c r="D9" s="811">
        <v>26484</v>
      </c>
      <c r="E9" s="812">
        <v>32293</v>
      </c>
      <c r="F9" s="812">
        <v>26013</v>
      </c>
      <c r="G9" s="812">
        <v>27085</v>
      </c>
      <c r="H9" s="812">
        <v>1453</v>
      </c>
      <c r="I9" s="812">
        <v>6695</v>
      </c>
      <c r="J9" s="813">
        <v>25718</v>
      </c>
      <c r="K9" s="812">
        <v>4603861</v>
      </c>
      <c r="L9" s="812">
        <v>1121761</v>
      </c>
      <c r="M9" s="812">
        <v>744154</v>
      </c>
      <c r="N9" s="812">
        <v>14692</v>
      </c>
      <c r="O9" s="812">
        <v>2436062</v>
      </c>
      <c r="P9" s="312"/>
      <c r="Q9" s="312"/>
    </row>
    <row r="10" spans="1:17" s="269" customFormat="1" ht="12" customHeight="1">
      <c r="A10" s="814"/>
      <c r="B10" s="815"/>
      <c r="C10" s="815"/>
      <c r="D10" s="372"/>
      <c r="E10" s="378"/>
      <c r="F10" s="372"/>
      <c r="G10" s="814"/>
      <c r="H10" s="814"/>
      <c r="I10" s="814"/>
      <c r="J10" s="814"/>
      <c r="K10" s="814"/>
      <c r="L10" s="814"/>
      <c r="M10" s="815"/>
      <c r="N10" s="814"/>
      <c r="O10" s="814"/>
      <c r="P10" s="312"/>
      <c r="Q10" s="312"/>
    </row>
    <row r="11" spans="1:17" ht="13.5" customHeight="1">
      <c r="A11" s="815"/>
      <c r="B11" s="814"/>
      <c r="C11" s="814"/>
      <c r="E11" s="372"/>
      <c r="F11" s="378"/>
      <c r="G11" s="372"/>
      <c r="H11" s="814"/>
      <c r="I11" s="814"/>
      <c r="J11" s="814"/>
      <c r="K11" s="814"/>
      <c r="L11" s="814"/>
      <c r="M11" s="814"/>
      <c r="N11" s="815"/>
      <c r="O11" s="814"/>
      <c r="P11" s="252"/>
      <c r="Q11" s="252"/>
    </row>
    <row r="12" spans="1:17" ht="13.5" customHeight="1">
      <c r="A12" s="252"/>
      <c r="B12" s="252"/>
      <c r="C12" s="252"/>
      <c r="E12" s="252"/>
      <c r="F12" s="252"/>
      <c r="G12" s="252"/>
      <c r="H12" s="252"/>
      <c r="I12" s="252"/>
      <c r="J12" s="252"/>
      <c r="K12" s="252"/>
      <c r="L12" s="252"/>
      <c r="M12" s="252"/>
      <c r="N12" s="252"/>
      <c r="O12" s="252"/>
      <c r="P12" s="252"/>
      <c r="Q12" s="252"/>
    </row>
    <row r="13" spans="1:17" ht="13.5" customHeight="1">
      <c r="E13" s="252"/>
      <c r="F13" s="252"/>
      <c r="G13" s="252"/>
      <c r="H13" s="252"/>
      <c r="I13" s="252"/>
      <c r="J13" s="252"/>
      <c r="K13" s="252"/>
      <c r="L13" s="252"/>
      <c r="M13" s="252"/>
      <c r="N13" s="252"/>
      <c r="O13" s="252"/>
      <c r="P13" s="252"/>
      <c r="Q13" s="252"/>
    </row>
    <row r="14" spans="1:17" ht="13.5" customHeight="1">
      <c r="E14" s="252"/>
      <c r="F14" s="252"/>
      <c r="G14" s="252"/>
      <c r="H14" s="252"/>
      <c r="I14" s="252"/>
      <c r="J14" s="252"/>
      <c r="K14" s="252"/>
      <c r="L14" s="252"/>
      <c r="M14" s="252"/>
      <c r="N14" s="252"/>
      <c r="O14" s="252"/>
      <c r="P14" s="252"/>
      <c r="Q14" s="252"/>
    </row>
    <row r="15" spans="1:17" ht="13.5" customHeight="1"/>
  </sheetData>
  <mergeCells count="6">
    <mergeCell ref="A5:C5"/>
    <mergeCell ref="A3:C4"/>
    <mergeCell ref="D3:D4"/>
    <mergeCell ref="E3:E4"/>
    <mergeCell ref="F3:J3"/>
    <mergeCell ref="K3:O3"/>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 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V20" sqref="V20"/>
    </sheetView>
  </sheetViews>
  <sheetFormatPr defaultRowHeight="12"/>
  <cols>
    <col min="1" max="1" width="6.625" style="247" customWidth="1"/>
    <col min="2" max="3" width="3.625" style="247" customWidth="1"/>
    <col min="4" max="7" width="8.625" style="247" customWidth="1"/>
    <col min="8" max="11" width="8.125" style="247" customWidth="1"/>
    <col min="12" max="13" width="5.625" style="247" customWidth="1"/>
    <col min="14" max="15" width="8.125" style="247" customWidth="1"/>
    <col min="16" max="66" width="3.625" style="247" customWidth="1"/>
    <col min="67" max="256" width="9" style="247"/>
    <col min="257" max="257" width="6.625" style="247" customWidth="1"/>
    <col min="258" max="259" width="3.625" style="247" customWidth="1"/>
    <col min="260" max="263" width="8.625" style="247" customWidth="1"/>
    <col min="264" max="267" width="8.125" style="247" customWidth="1"/>
    <col min="268" max="269" width="5.625" style="247" customWidth="1"/>
    <col min="270" max="271" width="8.125" style="247" customWidth="1"/>
    <col min="272" max="322" width="3.625" style="247" customWidth="1"/>
    <col min="323" max="512" width="9" style="247"/>
    <col min="513" max="513" width="6.625" style="247" customWidth="1"/>
    <col min="514" max="515" width="3.625" style="247" customWidth="1"/>
    <col min="516" max="519" width="8.625" style="247" customWidth="1"/>
    <col min="520" max="523" width="8.125" style="247" customWidth="1"/>
    <col min="524" max="525" width="5.625" style="247" customWidth="1"/>
    <col min="526" max="527" width="8.125" style="247" customWidth="1"/>
    <col min="528" max="578" width="3.625" style="247" customWidth="1"/>
    <col min="579" max="768" width="9" style="247"/>
    <col min="769" max="769" width="6.625" style="247" customWidth="1"/>
    <col min="770" max="771" width="3.625" style="247" customWidth="1"/>
    <col min="772" max="775" width="8.625" style="247" customWidth="1"/>
    <col min="776" max="779" width="8.125" style="247" customWidth="1"/>
    <col min="780" max="781" width="5.625" style="247" customWidth="1"/>
    <col min="782" max="783" width="8.125" style="247" customWidth="1"/>
    <col min="784" max="834" width="3.625" style="247" customWidth="1"/>
    <col min="835" max="1024" width="9" style="247"/>
    <col min="1025" max="1025" width="6.625" style="247" customWidth="1"/>
    <col min="1026" max="1027" width="3.625" style="247" customWidth="1"/>
    <col min="1028" max="1031" width="8.625" style="247" customWidth="1"/>
    <col min="1032" max="1035" width="8.125" style="247" customWidth="1"/>
    <col min="1036" max="1037" width="5.625" style="247" customWidth="1"/>
    <col min="1038" max="1039" width="8.125" style="247" customWidth="1"/>
    <col min="1040" max="1090" width="3.625" style="247" customWidth="1"/>
    <col min="1091" max="1280" width="9" style="247"/>
    <col min="1281" max="1281" width="6.625" style="247" customWidth="1"/>
    <col min="1282" max="1283" width="3.625" style="247" customWidth="1"/>
    <col min="1284" max="1287" width="8.625" style="247" customWidth="1"/>
    <col min="1288" max="1291" width="8.125" style="247" customWidth="1"/>
    <col min="1292" max="1293" width="5.625" style="247" customWidth="1"/>
    <col min="1294" max="1295" width="8.125" style="247" customWidth="1"/>
    <col min="1296" max="1346" width="3.625" style="247" customWidth="1"/>
    <col min="1347" max="1536" width="9" style="247"/>
    <col min="1537" max="1537" width="6.625" style="247" customWidth="1"/>
    <col min="1538" max="1539" width="3.625" style="247" customWidth="1"/>
    <col min="1540" max="1543" width="8.625" style="247" customWidth="1"/>
    <col min="1544" max="1547" width="8.125" style="247" customWidth="1"/>
    <col min="1548" max="1549" width="5.625" style="247" customWidth="1"/>
    <col min="1550" max="1551" width="8.125" style="247" customWidth="1"/>
    <col min="1552" max="1602" width="3.625" style="247" customWidth="1"/>
    <col min="1603" max="1792" width="9" style="247"/>
    <col min="1793" max="1793" width="6.625" style="247" customWidth="1"/>
    <col min="1794" max="1795" width="3.625" style="247" customWidth="1"/>
    <col min="1796" max="1799" width="8.625" style="247" customWidth="1"/>
    <col min="1800" max="1803" width="8.125" style="247" customWidth="1"/>
    <col min="1804" max="1805" width="5.625" style="247" customWidth="1"/>
    <col min="1806" max="1807" width="8.125" style="247" customWidth="1"/>
    <col min="1808" max="1858" width="3.625" style="247" customWidth="1"/>
    <col min="1859" max="2048" width="9" style="247"/>
    <col min="2049" max="2049" width="6.625" style="247" customWidth="1"/>
    <col min="2050" max="2051" width="3.625" style="247" customWidth="1"/>
    <col min="2052" max="2055" width="8.625" style="247" customWidth="1"/>
    <col min="2056" max="2059" width="8.125" style="247" customWidth="1"/>
    <col min="2060" max="2061" width="5.625" style="247" customWidth="1"/>
    <col min="2062" max="2063" width="8.125" style="247" customWidth="1"/>
    <col min="2064" max="2114" width="3.625" style="247" customWidth="1"/>
    <col min="2115" max="2304" width="9" style="247"/>
    <col min="2305" max="2305" width="6.625" style="247" customWidth="1"/>
    <col min="2306" max="2307" width="3.625" style="247" customWidth="1"/>
    <col min="2308" max="2311" width="8.625" style="247" customWidth="1"/>
    <col min="2312" max="2315" width="8.125" style="247" customWidth="1"/>
    <col min="2316" max="2317" width="5.625" style="247" customWidth="1"/>
    <col min="2318" max="2319" width="8.125" style="247" customWidth="1"/>
    <col min="2320" max="2370" width="3.625" style="247" customWidth="1"/>
    <col min="2371" max="2560" width="9" style="247"/>
    <col min="2561" max="2561" width="6.625" style="247" customWidth="1"/>
    <col min="2562" max="2563" width="3.625" style="247" customWidth="1"/>
    <col min="2564" max="2567" width="8.625" style="247" customWidth="1"/>
    <col min="2568" max="2571" width="8.125" style="247" customWidth="1"/>
    <col min="2572" max="2573" width="5.625" style="247" customWidth="1"/>
    <col min="2574" max="2575" width="8.125" style="247" customWidth="1"/>
    <col min="2576" max="2626" width="3.625" style="247" customWidth="1"/>
    <col min="2627" max="2816" width="9" style="247"/>
    <col min="2817" max="2817" width="6.625" style="247" customWidth="1"/>
    <col min="2818" max="2819" width="3.625" style="247" customWidth="1"/>
    <col min="2820" max="2823" width="8.625" style="247" customWidth="1"/>
    <col min="2824" max="2827" width="8.125" style="247" customWidth="1"/>
    <col min="2828" max="2829" width="5.625" style="247" customWidth="1"/>
    <col min="2830" max="2831" width="8.125" style="247" customWidth="1"/>
    <col min="2832" max="2882" width="3.625" style="247" customWidth="1"/>
    <col min="2883" max="3072" width="9" style="247"/>
    <col min="3073" max="3073" width="6.625" style="247" customWidth="1"/>
    <col min="3074" max="3075" width="3.625" style="247" customWidth="1"/>
    <col min="3076" max="3079" width="8.625" style="247" customWidth="1"/>
    <col min="3080" max="3083" width="8.125" style="247" customWidth="1"/>
    <col min="3084" max="3085" width="5.625" style="247" customWidth="1"/>
    <col min="3086" max="3087" width="8.125" style="247" customWidth="1"/>
    <col min="3088" max="3138" width="3.625" style="247" customWidth="1"/>
    <col min="3139" max="3328" width="9" style="247"/>
    <col min="3329" max="3329" width="6.625" style="247" customWidth="1"/>
    <col min="3330" max="3331" width="3.625" style="247" customWidth="1"/>
    <col min="3332" max="3335" width="8.625" style="247" customWidth="1"/>
    <col min="3336" max="3339" width="8.125" style="247" customWidth="1"/>
    <col min="3340" max="3341" width="5.625" style="247" customWidth="1"/>
    <col min="3342" max="3343" width="8.125" style="247" customWidth="1"/>
    <col min="3344" max="3394" width="3.625" style="247" customWidth="1"/>
    <col min="3395" max="3584" width="9" style="247"/>
    <col min="3585" max="3585" width="6.625" style="247" customWidth="1"/>
    <col min="3586" max="3587" width="3.625" style="247" customWidth="1"/>
    <col min="3588" max="3591" width="8.625" style="247" customWidth="1"/>
    <col min="3592" max="3595" width="8.125" style="247" customWidth="1"/>
    <col min="3596" max="3597" width="5.625" style="247" customWidth="1"/>
    <col min="3598" max="3599" width="8.125" style="247" customWidth="1"/>
    <col min="3600" max="3650" width="3.625" style="247" customWidth="1"/>
    <col min="3651" max="3840" width="9" style="247"/>
    <col min="3841" max="3841" width="6.625" style="247" customWidth="1"/>
    <col min="3842" max="3843" width="3.625" style="247" customWidth="1"/>
    <col min="3844" max="3847" width="8.625" style="247" customWidth="1"/>
    <col min="3848" max="3851" width="8.125" style="247" customWidth="1"/>
    <col min="3852" max="3853" width="5.625" style="247" customWidth="1"/>
    <col min="3854" max="3855" width="8.125" style="247" customWidth="1"/>
    <col min="3856" max="3906" width="3.625" style="247" customWidth="1"/>
    <col min="3907" max="4096" width="9" style="247"/>
    <col min="4097" max="4097" width="6.625" style="247" customWidth="1"/>
    <col min="4098" max="4099" width="3.625" style="247" customWidth="1"/>
    <col min="4100" max="4103" width="8.625" style="247" customWidth="1"/>
    <col min="4104" max="4107" width="8.125" style="247" customWidth="1"/>
    <col min="4108" max="4109" width="5.625" style="247" customWidth="1"/>
    <col min="4110" max="4111" width="8.125" style="247" customWidth="1"/>
    <col min="4112" max="4162" width="3.625" style="247" customWidth="1"/>
    <col min="4163" max="4352" width="9" style="247"/>
    <col min="4353" max="4353" width="6.625" style="247" customWidth="1"/>
    <col min="4354" max="4355" width="3.625" style="247" customWidth="1"/>
    <col min="4356" max="4359" width="8.625" style="247" customWidth="1"/>
    <col min="4360" max="4363" width="8.125" style="247" customWidth="1"/>
    <col min="4364" max="4365" width="5.625" style="247" customWidth="1"/>
    <col min="4366" max="4367" width="8.125" style="247" customWidth="1"/>
    <col min="4368" max="4418" width="3.625" style="247" customWidth="1"/>
    <col min="4419" max="4608" width="9" style="247"/>
    <col min="4609" max="4609" width="6.625" style="247" customWidth="1"/>
    <col min="4610" max="4611" width="3.625" style="247" customWidth="1"/>
    <col min="4612" max="4615" width="8.625" style="247" customWidth="1"/>
    <col min="4616" max="4619" width="8.125" style="247" customWidth="1"/>
    <col min="4620" max="4621" width="5.625" style="247" customWidth="1"/>
    <col min="4622" max="4623" width="8.125" style="247" customWidth="1"/>
    <col min="4624" max="4674" width="3.625" style="247" customWidth="1"/>
    <col min="4675" max="4864" width="9" style="247"/>
    <col min="4865" max="4865" width="6.625" style="247" customWidth="1"/>
    <col min="4866" max="4867" width="3.625" style="247" customWidth="1"/>
    <col min="4868" max="4871" width="8.625" style="247" customWidth="1"/>
    <col min="4872" max="4875" width="8.125" style="247" customWidth="1"/>
    <col min="4876" max="4877" width="5.625" style="247" customWidth="1"/>
    <col min="4878" max="4879" width="8.125" style="247" customWidth="1"/>
    <col min="4880" max="4930" width="3.625" style="247" customWidth="1"/>
    <col min="4931" max="5120" width="9" style="247"/>
    <col min="5121" max="5121" width="6.625" style="247" customWidth="1"/>
    <col min="5122" max="5123" width="3.625" style="247" customWidth="1"/>
    <col min="5124" max="5127" width="8.625" style="247" customWidth="1"/>
    <col min="5128" max="5131" width="8.125" style="247" customWidth="1"/>
    <col min="5132" max="5133" width="5.625" style="247" customWidth="1"/>
    <col min="5134" max="5135" width="8.125" style="247" customWidth="1"/>
    <col min="5136" max="5186" width="3.625" style="247" customWidth="1"/>
    <col min="5187" max="5376" width="9" style="247"/>
    <col min="5377" max="5377" width="6.625" style="247" customWidth="1"/>
    <col min="5378" max="5379" width="3.625" style="247" customWidth="1"/>
    <col min="5380" max="5383" width="8.625" style="247" customWidth="1"/>
    <col min="5384" max="5387" width="8.125" style="247" customWidth="1"/>
    <col min="5388" max="5389" width="5.625" style="247" customWidth="1"/>
    <col min="5390" max="5391" width="8.125" style="247" customWidth="1"/>
    <col min="5392" max="5442" width="3.625" style="247" customWidth="1"/>
    <col min="5443" max="5632" width="9" style="247"/>
    <col min="5633" max="5633" width="6.625" style="247" customWidth="1"/>
    <col min="5634" max="5635" width="3.625" style="247" customWidth="1"/>
    <col min="5636" max="5639" width="8.625" style="247" customWidth="1"/>
    <col min="5640" max="5643" width="8.125" style="247" customWidth="1"/>
    <col min="5644" max="5645" width="5.625" style="247" customWidth="1"/>
    <col min="5646" max="5647" width="8.125" style="247" customWidth="1"/>
    <col min="5648" max="5698" width="3.625" style="247" customWidth="1"/>
    <col min="5699" max="5888" width="9" style="247"/>
    <col min="5889" max="5889" width="6.625" style="247" customWidth="1"/>
    <col min="5890" max="5891" width="3.625" style="247" customWidth="1"/>
    <col min="5892" max="5895" width="8.625" style="247" customWidth="1"/>
    <col min="5896" max="5899" width="8.125" style="247" customWidth="1"/>
    <col min="5900" max="5901" width="5.625" style="247" customWidth="1"/>
    <col min="5902" max="5903" width="8.125" style="247" customWidth="1"/>
    <col min="5904" max="5954" width="3.625" style="247" customWidth="1"/>
    <col min="5955" max="6144" width="9" style="247"/>
    <col min="6145" max="6145" width="6.625" style="247" customWidth="1"/>
    <col min="6146" max="6147" width="3.625" style="247" customWidth="1"/>
    <col min="6148" max="6151" width="8.625" style="247" customWidth="1"/>
    <col min="6152" max="6155" width="8.125" style="247" customWidth="1"/>
    <col min="6156" max="6157" width="5.625" style="247" customWidth="1"/>
    <col min="6158" max="6159" width="8.125" style="247" customWidth="1"/>
    <col min="6160" max="6210" width="3.625" style="247" customWidth="1"/>
    <col min="6211" max="6400" width="9" style="247"/>
    <col min="6401" max="6401" width="6.625" style="247" customWidth="1"/>
    <col min="6402" max="6403" width="3.625" style="247" customWidth="1"/>
    <col min="6404" max="6407" width="8.625" style="247" customWidth="1"/>
    <col min="6408" max="6411" width="8.125" style="247" customWidth="1"/>
    <col min="6412" max="6413" width="5.625" style="247" customWidth="1"/>
    <col min="6414" max="6415" width="8.125" style="247" customWidth="1"/>
    <col min="6416" max="6466" width="3.625" style="247" customWidth="1"/>
    <col min="6467" max="6656" width="9" style="247"/>
    <col min="6657" max="6657" width="6.625" style="247" customWidth="1"/>
    <col min="6658" max="6659" width="3.625" style="247" customWidth="1"/>
    <col min="6660" max="6663" width="8.625" style="247" customWidth="1"/>
    <col min="6664" max="6667" width="8.125" style="247" customWidth="1"/>
    <col min="6668" max="6669" width="5.625" style="247" customWidth="1"/>
    <col min="6670" max="6671" width="8.125" style="247" customWidth="1"/>
    <col min="6672" max="6722" width="3.625" style="247" customWidth="1"/>
    <col min="6723" max="6912" width="9" style="247"/>
    <col min="6913" max="6913" width="6.625" style="247" customWidth="1"/>
    <col min="6914" max="6915" width="3.625" style="247" customWidth="1"/>
    <col min="6916" max="6919" width="8.625" style="247" customWidth="1"/>
    <col min="6920" max="6923" width="8.125" style="247" customWidth="1"/>
    <col min="6924" max="6925" width="5.625" style="247" customWidth="1"/>
    <col min="6926" max="6927" width="8.125" style="247" customWidth="1"/>
    <col min="6928" max="6978" width="3.625" style="247" customWidth="1"/>
    <col min="6979" max="7168" width="9" style="247"/>
    <col min="7169" max="7169" width="6.625" style="247" customWidth="1"/>
    <col min="7170" max="7171" width="3.625" style="247" customWidth="1"/>
    <col min="7172" max="7175" width="8.625" style="247" customWidth="1"/>
    <col min="7176" max="7179" width="8.125" style="247" customWidth="1"/>
    <col min="7180" max="7181" width="5.625" style="247" customWidth="1"/>
    <col min="7182" max="7183" width="8.125" style="247" customWidth="1"/>
    <col min="7184" max="7234" width="3.625" style="247" customWidth="1"/>
    <col min="7235" max="7424" width="9" style="247"/>
    <col min="7425" max="7425" width="6.625" style="247" customWidth="1"/>
    <col min="7426" max="7427" width="3.625" style="247" customWidth="1"/>
    <col min="7428" max="7431" width="8.625" style="247" customWidth="1"/>
    <col min="7432" max="7435" width="8.125" style="247" customWidth="1"/>
    <col min="7436" max="7437" width="5.625" style="247" customWidth="1"/>
    <col min="7438" max="7439" width="8.125" style="247" customWidth="1"/>
    <col min="7440" max="7490" width="3.625" style="247" customWidth="1"/>
    <col min="7491" max="7680" width="9" style="247"/>
    <col min="7681" max="7681" width="6.625" style="247" customWidth="1"/>
    <col min="7682" max="7683" width="3.625" style="247" customWidth="1"/>
    <col min="7684" max="7687" width="8.625" style="247" customWidth="1"/>
    <col min="7688" max="7691" width="8.125" style="247" customWidth="1"/>
    <col min="7692" max="7693" width="5.625" style="247" customWidth="1"/>
    <col min="7694" max="7695" width="8.125" style="247" customWidth="1"/>
    <col min="7696" max="7746" width="3.625" style="247" customWidth="1"/>
    <col min="7747" max="7936" width="9" style="247"/>
    <col min="7937" max="7937" width="6.625" style="247" customWidth="1"/>
    <col min="7938" max="7939" width="3.625" style="247" customWidth="1"/>
    <col min="7940" max="7943" width="8.625" style="247" customWidth="1"/>
    <col min="7944" max="7947" width="8.125" style="247" customWidth="1"/>
    <col min="7948" max="7949" width="5.625" style="247" customWidth="1"/>
    <col min="7950" max="7951" width="8.125" style="247" customWidth="1"/>
    <col min="7952" max="8002" width="3.625" style="247" customWidth="1"/>
    <col min="8003" max="8192" width="9" style="247"/>
    <col min="8193" max="8193" width="6.625" style="247" customWidth="1"/>
    <col min="8194" max="8195" width="3.625" style="247" customWidth="1"/>
    <col min="8196" max="8199" width="8.625" style="247" customWidth="1"/>
    <col min="8200" max="8203" width="8.125" style="247" customWidth="1"/>
    <col min="8204" max="8205" width="5.625" style="247" customWidth="1"/>
    <col min="8206" max="8207" width="8.125" style="247" customWidth="1"/>
    <col min="8208" max="8258" width="3.625" style="247" customWidth="1"/>
    <col min="8259" max="8448" width="9" style="247"/>
    <col min="8449" max="8449" width="6.625" style="247" customWidth="1"/>
    <col min="8450" max="8451" width="3.625" style="247" customWidth="1"/>
    <col min="8452" max="8455" width="8.625" style="247" customWidth="1"/>
    <col min="8456" max="8459" width="8.125" style="247" customWidth="1"/>
    <col min="8460" max="8461" width="5.625" style="247" customWidth="1"/>
    <col min="8462" max="8463" width="8.125" style="247" customWidth="1"/>
    <col min="8464" max="8514" width="3.625" style="247" customWidth="1"/>
    <col min="8515" max="8704" width="9" style="247"/>
    <col min="8705" max="8705" width="6.625" style="247" customWidth="1"/>
    <col min="8706" max="8707" width="3.625" style="247" customWidth="1"/>
    <col min="8708" max="8711" width="8.625" style="247" customWidth="1"/>
    <col min="8712" max="8715" width="8.125" style="247" customWidth="1"/>
    <col min="8716" max="8717" width="5.625" style="247" customWidth="1"/>
    <col min="8718" max="8719" width="8.125" style="247" customWidth="1"/>
    <col min="8720" max="8770" width="3.625" style="247" customWidth="1"/>
    <col min="8771" max="8960" width="9" style="247"/>
    <col min="8961" max="8961" width="6.625" style="247" customWidth="1"/>
    <col min="8962" max="8963" width="3.625" style="247" customWidth="1"/>
    <col min="8964" max="8967" width="8.625" style="247" customWidth="1"/>
    <col min="8968" max="8971" width="8.125" style="247" customWidth="1"/>
    <col min="8972" max="8973" width="5.625" style="247" customWidth="1"/>
    <col min="8974" max="8975" width="8.125" style="247" customWidth="1"/>
    <col min="8976" max="9026" width="3.625" style="247" customWidth="1"/>
    <col min="9027" max="9216" width="9" style="247"/>
    <col min="9217" max="9217" width="6.625" style="247" customWidth="1"/>
    <col min="9218" max="9219" width="3.625" style="247" customWidth="1"/>
    <col min="9220" max="9223" width="8.625" style="247" customWidth="1"/>
    <col min="9224" max="9227" width="8.125" style="247" customWidth="1"/>
    <col min="9228" max="9229" width="5.625" style="247" customWidth="1"/>
    <col min="9230" max="9231" width="8.125" style="247" customWidth="1"/>
    <col min="9232" max="9282" width="3.625" style="247" customWidth="1"/>
    <col min="9283" max="9472" width="9" style="247"/>
    <col min="9473" max="9473" width="6.625" style="247" customWidth="1"/>
    <col min="9474" max="9475" width="3.625" style="247" customWidth="1"/>
    <col min="9476" max="9479" width="8.625" style="247" customWidth="1"/>
    <col min="9480" max="9483" width="8.125" style="247" customWidth="1"/>
    <col min="9484" max="9485" width="5.625" style="247" customWidth="1"/>
    <col min="9486" max="9487" width="8.125" style="247" customWidth="1"/>
    <col min="9488" max="9538" width="3.625" style="247" customWidth="1"/>
    <col min="9539" max="9728" width="9" style="247"/>
    <col min="9729" max="9729" width="6.625" style="247" customWidth="1"/>
    <col min="9730" max="9731" width="3.625" style="247" customWidth="1"/>
    <col min="9732" max="9735" width="8.625" style="247" customWidth="1"/>
    <col min="9736" max="9739" width="8.125" style="247" customWidth="1"/>
    <col min="9740" max="9741" width="5.625" style="247" customWidth="1"/>
    <col min="9742" max="9743" width="8.125" style="247" customWidth="1"/>
    <col min="9744" max="9794" width="3.625" style="247" customWidth="1"/>
    <col min="9795" max="9984" width="9" style="247"/>
    <col min="9985" max="9985" width="6.625" style="247" customWidth="1"/>
    <col min="9986" max="9987" width="3.625" style="247" customWidth="1"/>
    <col min="9988" max="9991" width="8.625" style="247" customWidth="1"/>
    <col min="9992" max="9995" width="8.125" style="247" customWidth="1"/>
    <col min="9996" max="9997" width="5.625" style="247" customWidth="1"/>
    <col min="9998" max="9999" width="8.125" style="247" customWidth="1"/>
    <col min="10000" max="10050" width="3.625" style="247" customWidth="1"/>
    <col min="10051" max="10240" width="9" style="247"/>
    <col min="10241" max="10241" width="6.625" style="247" customWidth="1"/>
    <col min="10242" max="10243" width="3.625" style="247" customWidth="1"/>
    <col min="10244" max="10247" width="8.625" style="247" customWidth="1"/>
    <col min="10248" max="10251" width="8.125" style="247" customWidth="1"/>
    <col min="10252" max="10253" width="5.625" style="247" customWidth="1"/>
    <col min="10254" max="10255" width="8.125" style="247" customWidth="1"/>
    <col min="10256" max="10306" width="3.625" style="247" customWidth="1"/>
    <col min="10307" max="10496" width="9" style="247"/>
    <col min="10497" max="10497" width="6.625" style="247" customWidth="1"/>
    <col min="10498" max="10499" width="3.625" style="247" customWidth="1"/>
    <col min="10500" max="10503" width="8.625" style="247" customWidth="1"/>
    <col min="10504" max="10507" width="8.125" style="247" customWidth="1"/>
    <col min="10508" max="10509" width="5.625" style="247" customWidth="1"/>
    <col min="10510" max="10511" width="8.125" style="247" customWidth="1"/>
    <col min="10512" max="10562" width="3.625" style="247" customWidth="1"/>
    <col min="10563" max="10752" width="9" style="247"/>
    <col min="10753" max="10753" width="6.625" style="247" customWidth="1"/>
    <col min="10754" max="10755" width="3.625" style="247" customWidth="1"/>
    <col min="10756" max="10759" width="8.625" style="247" customWidth="1"/>
    <col min="10760" max="10763" width="8.125" style="247" customWidth="1"/>
    <col min="10764" max="10765" width="5.625" style="247" customWidth="1"/>
    <col min="10766" max="10767" width="8.125" style="247" customWidth="1"/>
    <col min="10768" max="10818" width="3.625" style="247" customWidth="1"/>
    <col min="10819" max="11008" width="9" style="247"/>
    <col min="11009" max="11009" width="6.625" style="247" customWidth="1"/>
    <col min="11010" max="11011" width="3.625" style="247" customWidth="1"/>
    <col min="11012" max="11015" width="8.625" style="247" customWidth="1"/>
    <col min="11016" max="11019" width="8.125" style="247" customWidth="1"/>
    <col min="11020" max="11021" width="5.625" style="247" customWidth="1"/>
    <col min="11022" max="11023" width="8.125" style="247" customWidth="1"/>
    <col min="11024" max="11074" width="3.625" style="247" customWidth="1"/>
    <col min="11075" max="11264" width="9" style="247"/>
    <col min="11265" max="11265" width="6.625" style="247" customWidth="1"/>
    <col min="11266" max="11267" width="3.625" style="247" customWidth="1"/>
    <col min="11268" max="11271" width="8.625" style="247" customWidth="1"/>
    <col min="11272" max="11275" width="8.125" style="247" customWidth="1"/>
    <col min="11276" max="11277" width="5.625" style="247" customWidth="1"/>
    <col min="11278" max="11279" width="8.125" style="247" customWidth="1"/>
    <col min="11280" max="11330" width="3.625" style="247" customWidth="1"/>
    <col min="11331" max="11520" width="9" style="247"/>
    <col min="11521" max="11521" width="6.625" style="247" customWidth="1"/>
    <col min="11522" max="11523" width="3.625" style="247" customWidth="1"/>
    <col min="11524" max="11527" width="8.625" style="247" customWidth="1"/>
    <col min="11528" max="11531" width="8.125" style="247" customWidth="1"/>
    <col min="11532" max="11533" width="5.625" style="247" customWidth="1"/>
    <col min="11534" max="11535" width="8.125" style="247" customWidth="1"/>
    <col min="11536" max="11586" width="3.625" style="247" customWidth="1"/>
    <col min="11587" max="11776" width="9" style="247"/>
    <col min="11777" max="11777" width="6.625" style="247" customWidth="1"/>
    <col min="11778" max="11779" width="3.625" style="247" customWidth="1"/>
    <col min="11780" max="11783" width="8.625" style="247" customWidth="1"/>
    <col min="11784" max="11787" width="8.125" style="247" customWidth="1"/>
    <col min="11788" max="11789" width="5.625" style="247" customWidth="1"/>
    <col min="11790" max="11791" width="8.125" style="247" customWidth="1"/>
    <col min="11792" max="11842" width="3.625" style="247" customWidth="1"/>
    <col min="11843" max="12032" width="9" style="247"/>
    <col min="12033" max="12033" width="6.625" style="247" customWidth="1"/>
    <col min="12034" max="12035" width="3.625" style="247" customWidth="1"/>
    <col min="12036" max="12039" width="8.625" style="247" customWidth="1"/>
    <col min="12040" max="12043" width="8.125" style="247" customWidth="1"/>
    <col min="12044" max="12045" width="5.625" style="247" customWidth="1"/>
    <col min="12046" max="12047" width="8.125" style="247" customWidth="1"/>
    <col min="12048" max="12098" width="3.625" style="247" customWidth="1"/>
    <col min="12099" max="12288" width="9" style="247"/>
    <col min="12289" max="12289" width="6.625" style="247" customWidth="1"/>
    <col min="12290" max="12291" width="3.625" style="247" customWidth="1"/>
    <col min="12292" max="12295" width="8.625" style="247" customWidth="1"/>
    <col min="12296" max="12299" width="8.125" style="247" customWidth="1"/>
    <col min="12300" max="12301" width="5.625" style="247" customWidth="1"/>
    <col min="12302" max="12303" width="8.125" style="247" customWidth="1"/>
    <col min="12304" max="12354" width="3.625" style="247" customWidth="1"/>
    <col min="12355" max="12544" width="9" style="247"/>
    <col min="12545" max="12545" width="6.625" style="247" customWidth="1"/>
    <col min="12546" max="12547" width="3.625" style="247" customWidth="1"/>
    <col min="12548" max="12551" width="8.625" style="247" customWidth="1"/>
    <col min="12552" max="12555" width="8.125" style="247" customWidth="1"/>
    <col min="12556" max="12557" width="5.625" style="247" customWidth="1"/>
    <col min="12558" max="12559" width="8.125" style="247" customWidth="1"/>
    <col min="12560" max="12610" width="3.625" style="247" customWidth="1"/>
    <col min="12611" max="12800" width="9" style="247"/>
    <col min="12801" max="12801" width="6.625" style="247" customWidth="1"/>
    <col min="12802" max="12803" width="3.625" style="247" customWidth="1"/>
    <col min="12804" max="12807" width="8.625" style="247" customWidth="1"/>
    <col min="12808" max="12811" width="8.125" style="247" customWidth="1"/>
    <col min="12812" max="12813" width="5.625" style="247" customWidth="1"/>
    <col min="12814" max="12815" width="8.125" style="247" customWidth="1"/>
    <col min="12816" max="12866" width="3.625" style="247" customWidth="1"/>
    <col min="12867" max="13056" width="9" style="247"/>
    <col min="13057" max="13057" width="6.625" style="247" customWidth="1"/>
    <col min="13058" max="13059" width="3.625" style="247" customWidth="1"/>
    <col min="13060" max="13063" width="8.625" style="247" customWidth="1"/>
    <col min="13064" max="13067" width="8.125" style="247" customWidth="1"/>
    <col min="13068" max="13069" width="5.625" style="247" customWidth="1"/>
    <col min="13070" max="13071" width="8.125" style="247" customWidth="1"/>
    <col min="13072" max="13122" width="3.625" style="247" customWidth="1"/>
    <col min="13123" max="13312" width="9" style="247"/>
    <col min="13313" max="13313" width="6.625" style="247" customWidth="1"/>
    <col min="13314" max="13315" width="3.625" style="247" customWidth="1"/>
    <col min="13316" max="13319" width="8.625" style="247" customWidth="1"/>
    <col min="13320" max="13323" width="8.125" style="247" customWidth="1"/>
    <col min="13324" max="13325" width="5.625" style="247" customWidth="1"/>
    <col min="13326" max="13327" width="8.125" style="247" customWidth="1"/>
    <col min="13328" max="13378" width="3.625" style="247" customWidth="1"/>
    <col min="13379" max="13568" width="9" style="247"/>
    <col min="13569" max="13569" width="6.625" style="247" customWidth="1"/>
    <col min="13570" max="13571" width="3.625" style="247" customWidth="1"/>
    <col min="13572" max="13575" width="8.625" style="247" customWidth="1"/>
    <col min="13576" max="13579" width="8.125" style="247" customWidth="1"/>
    <col min="13580" max="13581" width="5.625" style="247" customWidth="1"/>
    <col min="13582" max="13583" width="8.125" style="247" customWidth="1"/>
    <col min="13584" max="13634" width="3.625" style="247" customWidth="1"/>
    <col min="13635" max="13824" width="9" style="247"/>
    <col min="13825" max="13825" width="6.625" style="247" customWidth="1"/>
    <col min="13826" max="13827" width="3.625" style="247" customWidth="1"/>
    <col min="13828" max="13831" width="8.625" style="247" customWidth="1"/>
    <col min="13832" max="13835" width="8.125" style="247" customWidth="1"/>
    <col min="13836" max="13837" width="5.625" style="247" customWidth="1"/>
    <col min="13838" max="13839" width="8.125" style="247" customWidth="1"/>
    <col min="13840" max="13890" width="3.625" style="247" customWidth="1"/>
    <col min="13891" max="14080" width="9" style="247"/>
    <col min="14081" max="14081" width="6.625" style="247" customWidth="1"/>
    <col min="14082" max="14083" width="3.625" style="247" customWidth="1"/>
    <col min="14084" max="14087" width="8.625" style="247" customWidth="1"/>
    <col min="14088" max="14091" width="8.125" style="247" customWidth="1"/>
    <col min="14092" max="14093" width="5.625" style="247" customWidth="1"/>
    <col min="14094" max="14095" width="8.125" style="247" customWidth="1"/>
    <col min="14096" max="14146" width="3.625" style="247" customWidth="1"/>
    <col min="14147" max="14336" width="9" style="247"/>
    <col min="14337" max="14337" width="6.625" style="247" customWidth="1"/>
    <col min="14338" max="14339" width="3.625" style="247" customWidth="1"/>
    <col min="14340" max="14343" width="8.625" style="247" customWidth="1"/>
    <col min="14344" max="14347" width="8.125" style="247" customWidth="1"/>
    <col min="14348" max="14349" width="5.625" style="247" customWidth="1"/>
    <col min="14350" max="14351" width="8.125" style="247" customWidth="1"/>
    <col min="14352" max="14402" width="3.625" style="247" customWidth="1"/>
    <col min="14403" max="14592" width="9" style="247"/>
    <col min="14593" max="14593" width="6.625" style="247" customWidth="1"/>
    <col min="14594" max="14595" width="3.625" style="247" customWidth="1"/>
    <col min="14596" max="14599" width="8.625" style="247" customWidth="1"/>
    <col min="14600" max="14603" width="8.125" style="247" customWidth="1"/>
    <col min="14604" max="14605" width="5.625" style="247" customWidth="1"/>
    <col min="14606" max="14607" width="8.125" style="247" customWidth="1"/>
    <col min="14608" max="14658" width="3.625" style="247" customWidth="1"/>
    <col min="14659" max="14848" width="9" style="247"/>
    <col min="14849" max="14849" width="6.625" style="247" customWidth="1"/>
    <col min="14850" max="14851" width="3.625" style="247" customWidth="1"/>
    <col min="14852" max="14855" width="8.625" style="247" customWidth="1"/>
    <col min="14856" max="14859" width="8.125" style="247" customWidth="1"/>
    <col min="14860" max="14861" width="5.625" style="247" customWidth="1"/>
    <col min="14862" max="14863" width="8.125" style="247" customWidth="1"/>
    <col min="14864" max="14914" width="3.625" style="247" customWidth="1"/>
    <col min="14915" max="15104" width="9" style="247"/>
    <col min="15105" max="15105" width="6.625" style="247" customWidth="1"/>
    <col min="15106" max="15107" width="3.625" style="247" customWidth="1"/>
    <col min="15108" max="15111" width="8.625" style="247" customWidth="1"/>
    <col min="15112" max="15115" width="8.125" style="247" customWidth="1"/>
    <col min="15116" max="15117" width="5.625" style="247" customWidth="1"/>
    <col min="15118" max="15119" width="8.125" style="247" customWidth="1"/>
    <col min="15120" max="15170" width="3.625" style="247" customWidth="1"/>
    <col min="15171" max="15360" width="9" style="247"/>
    <col min="15361" max="15361" width="6.625" style="247" customWidth="1"/>
    <col min="15362" max="15363" width="3.625" style="247" customWidth="1"/>
    <col min="15364" max="15367" width="8.625" style="247" customWidth="1"/>
    <col min="15368" max="15371" width="8.125" style="247" customWidth="1"/>
    <col min="15372" max="15373" width="5.625" style="247" customWidth="1"/>
    <col min="15374" max="15375" width="8.125" style="247" customWidth="1"/>
    <col min="15376" max="15426" width="3.625" style="247" customWidth="1"/>
    <col min="15427" max="15616" width="9" style="247"/>
    <col min="15617" max="15617" width="6.625" style="247" customWidth="1"/>
    <col min="15618" max="15619" width="3.625" style="247" customWidth="1"/>
    <col min="15620" max="15623" width="8.625" style="247" customWidth="1"/>
    <col min="15624" max="15627" width="8.125" style="247" customWidth="1"/>
    <col min="15628" max="15629" width="5.625" style="247" customWidth="1"/>
    <col min="15630" max="15631" width="8.125" style="247" customWidth="1"/>
    <col min="15632" max="15682" width="3.625" style="247" customWidth="1"/>
    <col min="15683" max="15872" width="9" style="247"/>
    <col min="15873" max="15873" width="6.625" style="247" customWidth="1"/>
    <col min="15874" max="15875" width="3.625" style="247" customWidth="1"/>
    <col min="15876" max="15879" width="8.625" style="247" customWidth="1"/>
    <col min="15880" max="15883" width="8.125" style="247" customWidth="1"/>
    <col min="15884" max="15885" width="5.625" style="247" customWidth="1"/>
    <col min="15886" max="15887" width="8.125" style="247" customWidth="1"/>
    <col min="15888" max="15938" width="3.625" style="247" customWidth="1"/>
    <col min="15939" max="16128" width="9" style="247"/>
    <col min="16129" max="16129" width="6.625" style="247" customWidth="1"/>
    <col min="16130" max="16131" width="3.625" style="247" customWidth="1"/>
    <col min="16132" max="16135" width="8.625" style="247" customWidth="1"/>
    <col min="16136" max="16139" width="8.125" style="247" customWidth="1"/>
    <col min="16140" max="16141" width="5.625" style="247" customWidth="1"/>
    <col min="16142" max="16143" width="8.125" style="247" customWidth="1"/>
    <col min="16144" max="16194" width="3.625" style="247" customWidth="1"/>
    <col min="16195" max="16384" width="9" style="247"/>
  </cols>
  <sheetData>
    <row r="1" spans="1:46" ht="15.75" customHeight="1">
      <c r="A1" s="252"/>
      <c r="B1" s="252"/>
      <c r="C1" s="252"/>
      <c r="D1" s="252"/>
      <c r="E1" s="252"/>
      <c r="F1" s="381" t="s">
        <v>656</v>
      </c>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row>
    <row r="2" spans="1:46" ht="14.1" customHeight="1">
      <c r="A2" s="816" t="s">
        <v>657</v>
      </c>
      <c r="B2" s="252"/>
      <c r="C2" s="252"/>
      <c r="D2" s="346"/>
      <c r="E2" s="252"/>
      <c r="F2" s="252"/>
      <c r="G2" s="252"/>
      <c r="H2" s="252"/>
      <c r="I2" s="252"/>
      <c r="J2" s="252"/>
      <c r="K2" s="252"/>
      <c r="L2" s="252"/>
      <c r="M2" s="252"/>
      <c r="N2" s="252"/>
      <c r="O2" s="817" t="s">
        <v>658</v>
      </c>
      <c r="P2" s="252"/>
      <c r="Q2" s="252"/>
      <c r="R2" s="252"/>
      <c r="S2" s="252"/>
      <c r="T2" s="252"/>
      <c r="U2" s="252"/>
      <c r="V2" s="252"/>
      <c r="W2" s="252"/>
      <c r="X2" s="252"/>
      <c r="Y2" s="252"/>
      <c r="Z2" s="252"/>
      <c r="AA2" s="252"/>
      <c r="AB2" s="252"/>
      <c r="AC2" s="252"/>
      <c r="AD2" s="252"/>
      <c r="AE2" s="252"/>
      <c r="AF2" s="252"/>
      <c r="AG2" s="252"/>
      <c r="AH2" s="252"/>
      <c r="AI2" s="252"/>
      <c r="AJ2" s="252"/>
      <c r="AK2" s="252"/>
    </row>
    <row r="3" spans="1:46" ht="14.1" customHeight="1">
      <c r="A3" s="1474" t="s">
        <v>644</v>
      </c>
      <c r="B3" s="1474"/>
      <c r="C3" s="1477"/>
      <c r="D3" s="1470" t="s">
        <v>659</v>
      </c>
      <c r="E3" s="1471"/>
      <c r="F3" s="1471"/>
      <c r="G3" s="1471"/>
      <c r="H3" s="1471"/>
      <c r="I3" s="1471"/>
      <c r="J3" s="1471"/>
      <c r="K3" s="1472"/>
      <c r="L3" s="1544" t="s">
        <v>660</v>
      </c>
      <c r="M3" s="1755"/>
      <c r="N3" s="1544" t="s">
        <v>661</v>
      </c>
      <c r="O3" s="1545"/>
    </row>
    <row r="4" spans="1:46" ht="14.1" customHeight="1">
      <c r="A4" s="1580"/>
      <c r="B4" s="1580"/>
      <c r="C4" s="1581"/>
      <c r="D4" s="1542" t="s">
        <v>662</v>
      </c>
      <c r="E4" s="818"/>
      <c r="F4" s="1542" t="s">
        <v>663</v>
      </c>
      <c r="G4" s="818"/>
      <c r="H4" s="1589" t="s">
        <v>664</v>
      </c>
      <c r="I4" s="1589" t="s">
        <v>665</v>
      </c>
      <c r="J4" s="1589" t="s">
        <v>666</v>
      </c>
      <c r="K4" s="1589" t="s">
        <v>667</v>
      </c>
      <c r="L4" s="1753"/>
      <c r="M4" s="1756"/>
      <c r="N4" s="1757"/>
      <c r="O4" s="1758"/>
    </row>
    <row r="5" spans="1:46" ht="14.1" customHeight="1">
      <c r="A5" s="1580"/>
      <c r="B5" s="1580"/>
      <c r="C5" s="1581"/>
      <c r="D5" s="1717"/>
      <c r="E5" s="1589" t="s">
        <v>668</v>
      </c>
      <c r="F5" s="1717"/>
      <c r="G5" s="1589" t="s">
        <v>668</v>
      </c>
      <c r="H5" s="1718"/>
      <c r="I5" s="1718"/>
      <c r="J5" s="1718"/>
      <c r="K5" s="1718"/>
      <c r="L5" s="1589" t="s">
        <v>669</v>
      </c>
      <c r="M5" s="1589" t="s">
        <v>670</v>
      </c>
      <c r="N5" s="819"/>
      <c r="O5" s="1544" t="s">
        <v>671</v>
      </c>
    </row>
    <row r="6" spans="1:46" ht="14.1" customHeight="1">
      <c r="A6" s="1510"/>
      <c r="B6" s="1510"/>
      <c r="C6" s="1511"/>
      <c r="D6" s="1759"/>
      <c r="E6" s="1719"/>
      <c r="F6" s="1759"/>
      <c r="G6" s="1719"/>
      <c r="H6" s="1719"/>
      <c r="I6" s="1719"/>
      <c r="J6" s="1719"/>
      <c r="K6" s="1719"/>
      <c r="L6" s="1719"/>
      <c r="M6" s="1719"/>
      <c r="N6" s="820"/>
      <c r="O6" s="1753"/>
    </row>
    <row r="7" spans="1:46" ht="12" customHeight="1">
      <c r="A7" s="1751" t="s">
        <v>655</v>
      </c>
      <c r="B7" s="1751"/>
      <c r="C7" s="1754"/>
      <c r="D7" s="821">
        <v>77408</v>
      </c>
      <c r="E7" s="822">
        <v>26292</v>
      </c>
      <c r="F7" s="823">
        <v>31932.25</v>
      </c>
      <c r="G7" s="824">
        <v>7409</v>
      </c>
      <c r="H7" s="822">
        <v>76426</v>
      </c>
      <c r="I7" s="822">
        <v>17388</v>
      </c>
      <c r="J7" s="822">
        <v>167873</v>
      </c>
      <c r="K7" s="823">
        <v>39953.833333333336</v>
      </c>
      <c r="L7" s="825">
        <v>2.16</v>
      </c>
      <c r="M7" s="825">
        <v>1.1541666666666666</v>
      </c>
      <c r="N7" s="822">
        <v>38550</v>
      </c>
      <c r="O7" s="822">
        <v>11145</v>
      </c>
    </row>
    <row r="8" spans="1:46" ht="12" customHeight="1">
      <c r="A8" s="722"/>
      <c r="B8" s="722"/>
      <c r="C8" s="722"/>
      <c r="D8" s="721"/>
      <c r="E8" s="722"/>
      <c r="F8" s="722"/>
      <c r="G8" s="722"/>
      <c r="H8" s="722"/>
      <c r="I8" s="722"/>
      <c r="J8" s="722"/>
      <c r="K8" s="722"/>
      <c r="L8" s="722"/>
      <c r="M8" s="722"/>
      <c r="N8" s="722"/>
      <c r="O8" s="722"/>
      <c r="AL8" s="252"/>
      <c r="AM8" s="252"/>
      <c r="AN8" s="252"/>
      <c r="AO8" s="252"/>
      <c r="AP8" s="252"/>
      <c r="AQ8" s="252"/>
      <c r="AR8" s="252"/>
      <c r="AS8" s="252"/>
      <c r="AT8" s="252"/>
    </row>
    <row r="9" spans="1:46" s="269" customFormat="1" ht="12" customHeight="1">
      <c r="A9" s="826" t="s">
        <v>55</v>
      </c>
      <c r="B9" s="827">
        <v>4</v>
      </c>
      <c r="C9" s="827" t="s">
        <v>57</v>
      </c>
      <c r="D9" s="828">
        <v>7536</v>
      </c>
      <c r="E9" s="829">
        <v>1651</v>
      </c>
      <c r="F9" s="829">
        <v>32178</v>
      </c>
      <c r="G9" s="829">
        <v>7276</v>
      </c>
      <c r="H9" s="829">
        <v>5695</v>
      </c>
      <c r="I9" s="829">
        <v>1445</v>
      </c>
      <c r="J9" s="829">
        <v>14493</v>
      </c>
      <c r="K9" s="829">
        <v>42708</v>
      </c>
      <c r="L9" s="830">
        <v>2.27</v>
      </c>
      <c r="M9" s="830">
        <v>1.27</v>
      </c>
      <c r="N9" s="829">
        <v>38824</v>
      </c>
      <c r="O9" s="829">
        <v>11130</v>
      </c>
    </row>
    <row r="10" spans="1:46" s="269" customFormat="1" ht="12" customHeight="1">
      <c r="A10" s="826"/>
      <c r="B10" s="827">
        <v>5</v>
      </c>
      <c r="C10" s="827"/>
      <c r="D10" s="828">
        <v>6639</v>
      </c>
      <c r="E10" s="829">
        <v>1514</v>
      </c>
      <c r="F10" s="829">
        <v>32105</v>
      </c>
      <c r="G10" s="829">
        <v>7255</v>
      </c>
      <c r="H10" s="829">
        <v>5629</v>
      </c>
      <c r="I10" s="829">
        <v>1330</v>
      </c>
      <c r="J10" s="829">
        <v>13805</v>
      </c>
      <c r="K10" s="829">
        <v>41772</v>
      </c>
      <c r="L10" s="830">
        <v>2.25</v>
      </c>
      <c r="M10" s="830">
        <v>1.28</v>
      </c>
      <c r="N10" s="829">
        <v>39042</v>
      </c>
      <c r="O10" s="829">
        <v>11207</v>
      </c>
    </row>
    <row r="11" spans="1:46" s="269" customFormat="1" ht="12" customHeight="1">
      <c r="A11" s="831"/>
      <c r="B11" s="809">
        <v>6</v>
      </c>
      <c r="C11" s="832"/>
      <c r="D11" s="833">
        <v>6658</v>
      </c>
      <c r="E11" s="834">
        <v>1458</v>
      </c>
      <c r="F11" s="834">
        <v>32017</v>
      </c>
      <c r="G11" s="834">
        <v>7211</v>
      </c>
      <c r="H11" s="834">
        <v>6417</v>
      </c>
      <c r="I11" s="834">
        <v>1519</v>
      </c>
      <c r="J11" s="834">
        <v>15644</v>
      </c>
      <c r="K11" s="834">
        <v>42686</v>
      </c>
      <c r="L11" s="835">
        <v>2.39</v>
      </c>
      <c r="M11" s="835">
        <v>1.31</v>
      </c>
      <c r="N11" s="834">
        <v>39321</v>
      </c>
      <c r="O11" s="834">
        <v>11333</v>
      </c>
    </row>
    <row r="12" spans="1:46" ht="13.5" customHeight="1">
      <c r="A12" s="1752" t="s">
        <v>672</v>
      </c>
      <c r="B12" s="1752"/>
      <c r="C12" s="1752"/>
      <c r="D12" s="1752"/>
      <c r="E12" s="1752"/>
      <c r="F12" s="1752"/>
      <c r="G12" s="1752"/>
      <c r="H12" s="1752"/>
      <c r="I12" s="1752"/>
      <c r="J12" s="1752"/>
      <c r="K12" s="1752"/>
      <c r="L12" s="1752"/>
      <c r="M12" s="1752"/>
      <c r="N12" s="1752"/>
      <c r="O12" s="1752"/>
      <c r="P12" s="1752"/>
      <c r="Q12" s="1752"/>
      <c r="R12" s="1752"/>
      <c r="S12" s="1752"/>
      <c r="T12" s="1752"/>
      <c r="U12" s="1752"/>
    </row>
    <row r="13" spans="1:46" ht="13.5" customHeight="1">
      <c r="A13" s="666" t="s">
        <v>673</v>
      </c>
      <c r="B13" s="666"/>
      <c r="C13" s="666"/>
      <c r="D13" s="666"/>
      <c r="E13" s="666"/>
      <c r="F13" s="666"/>
      <c r="G13" s="666"/>
      <c r="H13" s="666"/>
      <c r="I13" s="666"/>
      <c r="J13" s="666"/>
      <c r="K13" s="666"/>
      <c r="L13" s="666"/>
      <c r="M13" s="666"/>
      <c r="N13" s="666"/>
      <c r="O13" s="666"/>
      <c r="P13" s="666"/>
      <c r="Q13" s="666"/>
      <c r="R13" s="666"/>
      <c r="S13" s="666"/>
      <c r="T13" s="666"/>
      <c r="U13" s="666"/>
    </row>
    <row r="14" spans="1:46">
      <c r="A14" s="666" t="s">
        <v>674</v>
      </c>
    </row>
  </sheetData>
  <mergeCells count="17">
    <mergeCell ref="K4:K6"/>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3"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K17" sqref="K17"/>
    </sheetView>
  </sheetViews>
  <sheetFormatPr defaultRowHeight="12"/>
  <cols>
    <col min="1" max="1" width="7.375" style="836" customWidth="1"/>
    <col min="2" max="2" width="4" style="836" customWidth="1"/>
    <col min="3" max="3" width="3.625" style="836" customWidth="1"/>
    <col min="4" max="9" width="12.375" style="836" customWidth="1"/>
    <col min="10" max="256" width="9" style="836"/>
    <col min="257" max="257" width="7.375" style="836" customWidth="1"/>
    <col min="258" max="258" width="4" style="836" customWidth="1"/>
    <col min="259" max="259" width="3.625" style="836" customWidth="1"/>
    <col min="260" max="265" width="12.375" style="836" customWidth="1"/>
    <col min="266" max="512" width="9" style="836"/>
    <col min="513" max="513" width="7.375" style="836" customWidth="1"/>
    <col min="514" max="514" width="4" style="836" customWidth="1"/>
    <col min="515" max="515" width="3.625" style="836" customWidth="1"/>
    <col min="516" max="521" width="12.375" style="836" customWidth="1"/>
    <col min="522" max="768" width="9" style="836"/>
    <col min="769" max="769" width="7.375" style="836" customWidth="1"/>
    <col min="770" max="770" width="4" style="836" customWidth="1"/>
    <col min="771" max="771" width="3.625" style="836" customWidth="1"/>
    <col min="772" max="777" width="12.375" style="836" customWidth="1"/>
    <col min="778" max="1024" width="9" style="836"/>
    <col min="1025" max="1025" width="7.375" style="836" customWidth="1"/>
    <col min="1026" max="1026" width="4" style="836" customWidth="1"/>
    <col min="1027" max="1027" width="3.625" style="836" customWidth="1"/>
    <col min="1028" max="1033" width="12.375" style="836" customWidth="1"/>
    <col min="1034" max="1280" width="9" style="836"/>
    <col min="1281" max="1281" width="7.375" style="836" customWidth="1"/>
    <col min="1282" max="1282" width="4" style="836" customWidth="1"/>
    <col min="1283" max="1283" width="3.625" style="836" customWidth="1"/>
    <col min="1284" max="1289" width="12.375" style="836" customWidth="1"/>
    <col min="1290" max="1536" width="9" style="836"/>
    <col min="1537" max="1537" width="7.375" style="836" customWidth="1"/>
    <col min="1538" max="1538" width="4" style="836" customWidth="1"/>
    <col min="1539" max="1539" width="3.625" style="836" customWidth="1"/>
    <col min="1540" max="1545" width="12.375" style="836" customWidth="1"/>
    <col min="1546" max="1792" width="9" style="836"/>
    <col min="1793" max="1793" width="7.375" style="836" customWidth="1"/>
    <col min="1794" max="1794" width="4" style="836" customWidth="1"/>
    <col min="1795" max="1795" width="3.625" style="836" customWidth="1"/>
    <col min="1796" max="1801" width="12.375" style="836" customWidth="1"/>
    <col min="1802" max="2048" width="9" style="836"/>
    <col min="2049" max="2049" width="7.375" style="836" customWidth="1"/>
    <col min="2050" max="2050" width="4" style="836" customWidth="1"/>
    <col min="2051" max="2051" width="3.625" style="836" customWidth="1"/>
    <col min="2052" max="2057" width="12.375" style="836" customWidth="1"/>
    <col min="2058" max="2304" width="9" style="836"/>
    <col min="2305" max="2305" width="7.375" style="836" customWidth="1"/>
    <col min="2306" max="2306" width="4" style="836" customWidth="1"/>
    <col min="2307" max="2307" width="3.625" style="836" customWidth="1"/>
    <col min="2308" max="2313" width="12.375" style="836" customWidth="1"/>
    <col min="2314" max="2560" width="9" style="836"/>
    <col min="2561" max="2561" width="7.375" style="836" customWidth="1"/>
    <col min="2562" max="2562" width="4" style="836" customWidth="1"/>
    <col min="2563" max="2563" width="3.625" style="836" customWidth="1"/>
    <col min="2564" max="2569" width="12.375" style="836" customWidth="1"/>
    <col min="2570" max="2816" width="9" style="836"/>
    <col min="2817" max="2817" width="7.375" style="836" customWidth="1"/>
    <col min="2818" max="2818" width="4" style="836" customWidth="1"/>
    <col min="2819" max="2819" width="3.625" style="836" customWidth="1"/>
    <col min="2820" max="2825" width="12.375" style="836" customWidth="1"/>
    <col min="2826" max="3072" width="9" style="836"/>
    <col min="3073" max="3073" width="7.375" style="836" customWidth="1"/>
    <col min="3074" max="3074" width="4" style="836" customWidth="1"/>
    <col min="3075" max="3075" width="3.625" style="836" customWidth="1"/>
    <col min="3076" max="3081" width="12.375" style="836" customWidth="1"/>
    <col min="3082" max="3328" width="9" style="836"/>
    <col min="3329" max="3329" width="7.375" style="836" customWidth="1"/>
    <col min="3330" max="3330" width="4" style="836" customWidth="1"/>
    <col min="3331" max="3331" width="3.625" style="836" customWidth="1"/>
    <col min="3332" max="3337" width="12.375" style="836" customWidth="1"/>
    <col min="3338" max="3584" width="9" style="836"/>
    <col min="3585" max="3585" width="7.375" style="836" customWidth="1"/>
    <col min="3586" max="3586" width="4" style="836" customWidth="1"/>
    <col min="3587" max="3587" width="3.625" style="836" customWidth="1"/>
    <col min="3588" max="3593" width="12.375" style="836" customWidth="1"/>
    <col min="3594" max="3840" width="9" style="836"/>
    <col min="3841" max="3841" width="7.375" style="836" customWidth="1"/>
    <col min="3842" max="3842" width="4" style="836" customWidth="1"/>
    <col min="3843" max="3843" width="3.625" style="836" customWidth="1"/>
    <col min="3844" max="3849" width="12.375" style="836" customWidth="1"/>
    <col min="3850" max="4096" width="9" style="836"/>
    <col min="4097" max="4097" width="7.375" style="836" customWidth="1"/>
    <col min="4098" max="4098" width="4" style="836" customWidth="1"/>
    <col min="4099" max="4099" width="3.625" style="836" customWidth="1"/>
    <col min="4100" max="4105" width="12.375" style="836" customWidth="1"/>
    <col min="4106" max="4352" width="9" style="836"/>
    <col min="4353" max="4353" width="7.375" style="836" customWidth="1"/>
    <col min="4354" max="4354" width="4" style="836" customWidth="1"/>
    <col min="4355" max="4355" width="3.625" style="836" customWidth="1"/>
    <col min="4356" max="4361" width="12.375" style="836" customWidth="1"/>
    <col min="4362" max="4608" width="9" style="836"/>
    <col min="4609" max="4609" width="7.375" style="836" customWidth="1"/>
    <col min="4610" max="4610" width="4" style="836" customWidth="1"/>
    <col min="4611" max="4611" width="3.625" style="836" customWidth="1"/>
    <col min="4612" max="4617" width="12.375" style="836" customWidth="1"/>
    <col min="4618" max="4864" width="9" style="836"/>
    <col min="4865" max="4865" width="7.375" style="836" customWidth="1"/>
    <col min="4866" max="4866" width="4" style="836" customWidth="1"/>
    <col min="4867" max="4867" width="3.625" style="836" customWidth="1"/>
    <col min="4868" max="4873" width="12.375" style="836" customWidth="1"/>
    <col min="4874" max="5120" width="9" style="836"/>
    <col min="5121" max="5121" width="7.375" style="836" customWidth="1"/>
    <col min="5122" max="5122" width="4" style="836" customWidth="1"/>
    <col min="5123" max="5123" width="3.625" style="836" customWidth="1"/>
    <col min="5124" max="5129" width="12.375" style="836" customWidth="1"/>
    <col min="5130" max="5376" width="9" style="836"/>
    <col min="5377" max="5377" width="7.375" style="836" customWidth="1"/>
    <col min="5378" max="5378" width="4" style="836" customWidth="1"/>
    <col min="5379" max="5379" width="3.625" style="836" customWidth="1"/>
    <col min="5380" max="5385" width="12.375" style="836" customWidth="1"/>
    <col min="5386" max="5632" width="9" style="836"/>
    <col min="5633" max="5633" width="7.375" style="836" customWidth="1"/>
    <col min="5634" max="5634" width="4" style="836" customWidth="1"/>
    <col min="5635" max="5635" width="3.625" style="836" customWidth="1"/>
    <col min="5636" max="5641" width="12.375" style="836" customWidth="1"/>
    <col min="5642" max="5888" width="9" style="836"/>
    <col min="5889" max="5889" width="7.375" style="836" customWidth="1"/>
    <col min="5890" max="5890" width="4" style="836" customWidth="1"/>
    <col min="5891" max="5891" width="3.625" style="836" customWidth="1"/>
    <col min="5892" max="5897" width="12.375" style="836" customWidth="1"/>
    <col min="5898" max="6144" width="9" style="836"/>
    <col min="6145" max="6145" width="7.375" style="836" customWidth="1"/>
    <col min="6146" max="6146" width="4" style="836" customWidth="1"/>
    <col min="6147" max="6147" width="3.625" style="836" customWidth="1"/>
    <col min="6148" max="6153" width="12.375" style="836" customWidth="1"/>
    <col min="6154" max="6400" width="9" style="836"/>
    <col min="6401" max="6401" width="7.375" style="836" customWidth="1"/>
    <col min="6402" max="6402" width="4" style="836" customWidth="1"/>
    <col min="6403" max="6403" width="3.625" style="836" customWidth="1"/>
    <col min="6404" max="6409" width="12.375" style="836" customWidth="1"/>
    <col min="6410" max="6656" width="9" style="836"/>
    <col min="6657" max="6657" width="7.375" style="836" customWidth="1"/>
    <col min="6658" max="6658" width="4" style="836" customWidth="1"/>
    <col min="6659" max="6659" width="3.625" style="836" customWidth="1"/>
    <col min="6660" max="6665" width="12.375" style="836" customWidth="1"/>
    <col min="6666" max="6912" width="9" style="836"/>
    <col min="6913" max="6913" width="7.375" style="836" customWidth="1"/>
    <col min="6914" max="6914" width="4" style="836" customWidth="1"/>
    <col min="6915" max="6915" width="3.625" style="836" customWidth="1"/>
    <col min="6916" max="6921" width="12.375" style="836" customWidth="1"/>
    <col min="6922" max="7168" width="9" style="836"/>
    <col min="7169" max="7169" width="7.375" style="836" customWidth="1"/>
    <col min="7170" max="7170" width="4" style="836" customWidth="1"/>
    <col min="7171" max="7171" width="3.625" style="836" customWidth="1"/>
    <col min="7172" max="7177" width="12.375" style="836" customWidth="1"/>
    <col min="7178" max="7424" width="9" style="836"/>
    <col min="7425" max="7425" width="7.375" style="836" customWidth="1"/>
    <col min="7426" max="7426" width="4" style="836" customWidth="1"/>
    <col min="7427" max="7427" width="3.625" style="836" customWidth="1"/>
    <col min="7428" max="7433" width="12.375" style="836" customWidth="1"/>
    <col min="7434" max="7680" width="9" style="836"/>
    <col min="7681" max="7681" width="7.375" style="836" customWidth="1"/>
    <col min="7682" max="7682" width="4" style="836" customWidth="1"/>
    <col min="7683" max="7683" width="3.625" style="836" customWidth="1"/>
    <col min="7684" max="7689" width="12.375" style="836" customWidth="1"/>
    <col min="7690" max="7936" width="9" style="836"/>
    <col min="7937" max="7937" width="7.375" style="836" customWidth="1"/>
    <col min="7938" max="7938" width="4" style="836" customWidth="1"/>
    <col min="7939" max="7939" width="3.625" style="836" customWidth="1"/>
    <col min="7940" max="7945" width="12.375" style="836" customWidth="1"/>
    <col min="7946" max="8192" width="9" style="836"/>
    <col min="8193" max="8193" width="7.375" style="836" customWidth="1"/>
    <col min="8194" max="8194" width="4" style="836" customWidth="1"/>
    <col min="8195" max="8195" width="3.625" style="836" customWidth="1"/>
    <col min="8196" max="8201" width="12.375" style="836" customWidth="1"/>
    <col min="8202" max="8448" width="9" style="836"/>
    <col min="8449" max="8449" width="7.375" style="836" customWidth="1"/>
    <col min="8450" max="8450" width="4" style="836" customWidth="1"/>
    <col min="8451" max="8451" width="3.625" style="836" customWidth="1"/>
    <col min="8452" max="8457" width="12.375" style="836" customWidth="1"/>
    <col min="8458" max="8704" width="9" style="836"/>
    <col min="8705" max="8705" width="7.375" style="836" customWidth="1"/>
    <col min="8706" max="8706" width="4" style="836" customWidth="1"/>
    <col min="8707" max="8707" width="3.625" style="836" customWidth="1"/>
    <col min="8708" max="8713" width="12.375" style="836" customWidth="1"/>
    <col min="8714" max="8960" width="9" style="836"/>
    <col min="8961" max="8961" width="7.375" style="836" customWidth="1"/>
    <col min="8962" max="8962" width="4" style="836" customWidth="1"/>
    <col min="8963" max="8963" width="3.625" style="836" customWidth="1"/>
    <col min="8964" max="8969" width="12.375" style="836" customWidth="1"/>
    <col min="8970" max="9216" width="9" style="836"/>
    <col min="9217" max="9217" width="7.375" style="836" customWidth="1"/>
    <col min="9218" max="9218" width="4" style="836" customWidth="1"/>
    <col min="9219" max="9219" width="3.625" style="836" customWidth="1"/>
    <col min="9220" max="9225" width="12.375" style="836" customWidth="1"/>
    <col min="9226" max="9472" width="9" style="836"/>
    <col min="9473" max="9473" width="7.375" style="836" customWidth="1"/>
    <col min="9474" max="9474" width="4" style="836" customWidth="1"/>
    <col min="9475" max="9475" width="3.625" style="836" customWidth="1"/>
    <col min="9476" max="9481" width="12.375" style="836" customWidth="1"/>
    <col min="9482" max="9728" width="9" style="836"/>
    <col min="9729" max="9729" width="7.375" style="836" customWidth="1"/>
    <col min="9730" max="9730" width="4" style="836" customWidth="1"/>
    <col min="9731" max="9731" width="3.625" style="836" customWidth="1"/>
    <col min="9732" max="9737" width="12.375" style="836" customWidth="1"/>
    <col min="9738" max="9984" width="9" style="836"/>
    <col min="9985" max="9985" width="7.375" style="836" customWidth="1"/>
    <col min="9986" max="9986" width="4" style="836" customWidth="1"/>
    <col min="9987" max="9987" width="3.625" style="836" customWidth="1"/>
    <col min="9988" max="9993" width="12.375" style="836" customWidth="1"/>
    <col min="9994" max="10240" width="9" style="836"/>
    <col min="10241" max="10241" width="7.375" style="836" customWidth="1"/>
    <col min="10242" max="10242" width="4" style="836" customWidth="1"/>
    <col min="10243" max="10243" width="3.625" style="836" customWidth="1"/>
    <col min="10244" max="10249" width="12.375" style="836" customWidth="1"/>
    <col min="10250" max="10496" width="9" style="836"/>
    <col min="10497" max="10497" width="7.375" style="836" customWidth="1"/>
    <col min="10498" max="10498" width="4" style="836" customWidth="1"/>
    <col min="10499" max="10499" width="3.625" style="836" customWidth="1"/>
    <col min="10500" max="10505" width="12.375" style="836" customWidth="1"/>
    <col min="10506" max="10752" width="9" style="836"/>
    <col min="10753" max="10753" width="7.375" style="836" customWidth="1"/>
    <col min="10754" max="10754" width="4" style="836" customWidth="1"/>
    <col min="10755" max="10755" width="3.625" style="836" customWidth="1"/>
    <col min="10756" max="10761" width="12.375" style="836" customWidth="1"/>
    <col min="10762" max="11008" width="9" style="836"/>
    <col min="11009" max="11009" width="7.375" style="836" customWidth="1"/>
    <col min="11010" max="11010" width="4" style="836" customWidth="1"/>
    <col min="11011" max="11011" width="3.625" style="836" customWidth="1"/>
    <col min="11012" max="11017" width="12.375" style="836" customWidth="1"/>
    <col min="11018" max="11264" width="9" style="836"/>
    <col min="11265" max="11265" width="7.375" style="836" customWidth="1"/>
    <col min="11266" max="11266" width="4" style="836" customWidth="1"/>
    <col min="11267" max="11267" width="3.625" style="836" customWidth="1"/>
    <col min="11268" max="11273" width="12.375" style="836" customWidth="1"/>
    <col min="11274" max="11520" width="9" style="836"/>
    <col min="11521" max="11521" width="7.375" style="836" customWidth="1"/>
    <col min="11522" max="11522" width="4" style="836" customWidth="1"/>
    <col min="11523" max="11523" width="3.625" style="836" customWidth="1"/>
    <col min="11524" max="11529" width="12.375" style="836" customWidth="1"/>
    <col min="11530" max="11776" width="9" style="836"/>
    <col min="11777" max="11777" width="7.375" style="836" customWidth="1"/>
    <col min="11778" max="11778" width="4" style="836" customWidth="1"/>
    <col min="11779" max="11779" width="3.625" style="836" customWidth="1"/>
    <col min="11780" max="11785" width="12.375" style="836" customWidth="1"/>
    <col min="11786" max="12032" width="9" style="836"/>
    <col min="12033" max="12033" width="7.375" style="836" customWidth="1"/>
    <col min="12034" max="12034" width="4" style="836" customWidth="1"/>
    <col min="12035" max="12035" width="3.625" style="836" customWidth="1"/>
    <col min="12036" max="12041" width="12.375" style="836" customWidth="1"/>
    <col min="12042" max="12288" width="9" style="836"/>
    <col min="12289" max="12289" width="7.375" style="836" customWidth="1"/>
    <col min="12290" max="12290" width="4" style="836" customWidth="1"/>
    <col min="12291" max="12291" width="3.625" style="836" customWidth="1"/>
    <col min="12292" max="12297" width="12.375" style="836" customWidth="1"/>
    <col min="12298" max="12544" width="9" style="836"/>
    <col min="12545" max="12545" width="7.375" style="836" customWidth="1"/>
    <col min="12546" max="12546" width="4" style="836" customWidth="1"/>
    <col min="12547" max="12547" width="3.625" style="836" customWidth="1"/>
    <col min="12548" max="12553" width="12.375" style="836" customWidth="1"/>
    <col min="12554" max="12800" width="9" style="836"/>
    <col min="12801" max="12801" width="7.375" style="836" customWidth="1"/>
    <col min="12802" max="12802" width="4" style="836" customWidth="1"/>
    <col min="12803" max="12803" width="3.625" style="836" customWidth="1"/>
    <col min="12804" max="12809" width="12.375" style="836" customWidth="1"/>
    <col min="12810" max="13056" width="9" style="836"/>
    <col min="13057" max="13057" width="7.375" style="836" customWidth="1"/>
    <col min="13058" max="13058" width="4" style="836" customWidth="1"/>
    <col min="13059" max="13059" width="3.625" style="836" customWidth="1"/>
    <col min="13060" max="13065" width="12.375" style="836" customWidth="1"/>
    <col min="13066" max="13312" width="9" style="836"/>
    <col min="13313" max="13313" width="7.375" style="836" customWidth="1"/>
    <col min="13314" max="13314" width="4" style="836" customWidth="1"/>
    <col min="13315" max="13315" width="3.625" style="836" customWidth="1"/>
    <col min="13316" max="13321" width="12.375" style="836" customWidth="1"/>
    <col min="13322" max="13568" width="9" style="836"/>
    <col min="13569" max="13569" width="7.375" style="836" customWidth="1"/>
    <col min="13570" max="13570" width="4" style="836" customWidth="1"/>
    <col min="13571" max="13571" width="3.625" style="836" customWidth="1"/>
    <col min="13572" max="13577" width="12.375" style="836" customWidth="1"/>
    <col min="13578" max="13824" width="9" style="836"/>
    <col min="13825" max="13825" width="7.375" style="836" customWidth="1"/>
    <col min="13826" max="13826" width="4" style="836" customWidth="1"/>
    <col min="13827" max="13827" width="3.625" style="836" customWidth="1"/>
    <col min="13828" max="13833" width="12.375" style="836" customWidth="1"/>
    <col min="13834" max="14080" width="9" style="836"/>
    <col min="14081" max="14081" width="7.375" style="836" customWidth="1"/>
    <col min="14082" max="14082" width="4" style="836" customWidth="1"/>
    <col min="14083" max="14083" width="3.625" style="836" customWidth="1"/>
    <col min="14084" max="14089" width="12.375" style="836" customWidth="1"/>
    <col min="14090" max="14336" width="9" style="836"/>
    <col min="14337" max="14337" width="7.375" style="836" customWidth="1"/>
    <col min="14338" max="14338" width="4" style="836" customWidth="1"/>
    <col min="14339" max="14339" width="3.625" style="836" customWidth="1"/>
    <col min="14340" max="14345" width="12.375" style="836" customWidth="1"/>
    <col min="14346" max="14592" width="9" style="836"/>
    <col min="14593" max="14593" width="7.375" style="836" customWidth="1"/>
    <col min="14594" max="14594" width="4" style="836" customWidth="1"/>
    <col min="14595" max="14595" width="3.625" style="836" customWidth="1"/>
    <col min="14596" max="14601" width="12.375" style="836" customWidth="1"/>
    <col min="14602" max="14848" width="9" style="836"/>
    <col min="14849" max="14849" width="7.375" style="836" customWidth="1"/>
    <col min="14850" max="14850" width="4" style="836" customWidth="1"/>
    <col min="14851" max="14851" width="3.625" style="836" customWidth="1"/>
    <col min="14852" max="14857" width="12.375" style="836" customWidth="1"/>
    <col min="14858" max="15104" width="9" style="836"/>
    <col min="15105" max="15105" width="7.375" style="836" customWidth="1"/>
    <col min="15106" max="15106" width="4" style="836" customWidth="1"/>
    <col min="15107" max="15107" width="3.625" style="836" customWidth="1"/>
    <col min="15108" max="15113" width="12.375" style="836" customWidth="1"/>
    <col min="15114" max="15360" width="9" style="836"/>
    <col min="15361" max="15361" width="7.375" style="836" customWidth="1"/>
    <col min="15362" max="15362" width="4" style="836" customWidth="1"/>
    <col min="15363" max="15363" width="3.625" style="836" customWidth="1"/>
    <col min="15364" max="15369" width="12.375" style="836" customWidth="1"/>
    <col min="15370" max="15616" width="9" style="836"/>
    <col min="15617" max="15617" width="7.375" style="836" customWidth="1"/>
    <col min="15618" max="15618" width="4" style="836" customWidth="1"/>
    <col min="15619" max="15619" width="3.625" style="836" customWidth="1"/>
    <col min="15620" max="15625" width="12.375" style="836" customWidth="1"/>
    <col min="15626" max="15872" width="9" style="836"/>
    <col min="15873" max="15873" width="7.375" style="836" customWidth="1"/>
    <col min="15874" max="15874" width="4" style="836" customWidth="1"/>
    <col min="15875" max="15875" width="3.625" style="836" customWidth="1"/>
    <col min="15876" max="15881" width="12.375" style="836" customWidth="1"/>
    <col min="15882" max="16128" width="9" style="836"/>
    <col min="16129" max="16129" width="7.375" style="836" customWidth="1"/>
    <col min="16130" max="16130" width="4" style="836" customWidth="1"/>
    <col min="16131" max="16131" width="3.625" style="836" customWidth="1"/>
    <col min="16132" max="16137" width="12.375" style="836" customWidth="1"/>
    <col min="16138" max="16384" width="9" style="836"/>
  </cols>
  <sheetData>
    <row r="1" spans="1:10" ht="12.75" customHeight="1"/>
    <row r="2" spans="1:10" ht="17.25" customHeight="1">
      <c r="E2" s="837" t="s">
        <v>675</v>
      </c>
    </row>
    <row r="3" spans="1:10">
      <c r="A3" s="838" t="s">
        <v>676</v>
      </c>
      <c r="I3" s="839" t="s">
        <v>677</v>
      </c>
    </row>
    <row r="4" spans="1:10" ht="16.5" customHeight="1">
      <c r="A4" s="1760" t="s">
        <v>678</v>
      </c>
      <c r="B4" s="1760"/>
      <c r="C4" s="1761"/>
      <c r="D4" s="1764" t="s">
        <v>679</v>
      </c>
      <c r="E4" s="1764"/>
      <c r="F4" s="1764"/>
      <c r="G4" s="1765" t="s">
        <v>680</v>
      </c>
      <c r="H4" s="1766"/>
      <c r="I4" s="1766"/>
      <c r="J4" s="840"/>
    </row>
    <row r="5" spans="1:10" ht="16.5" customHeight="1">
      <c r="A5" s="1762"/>
      <c r="B5" s="1762"/>
      <c r="C5" s="1763"/>
      <c r="D5" s="841" t="s">
        <v>681</v>
      </c>
      <c r="E5" s="841" t="s">
        <v>682</v>
      </c>
      <c r="F5" s="841" t="s">
        <v>683</v>
      </c>
      <c r="G5" s="841" t="s">
        <v>684</v>
      </c>
      <c r="H5" s="841" t="s">
        <v>685</v>
      </c>
      <c r="I5" s="842" t="s">
        <v>683</v>
      </c>
      <c r="J5" s="840"/>
    </row>
    <row r="6" spans="1:10" ht="14.25" customHeight="1">
      <c r="A6" s="843" t="s">
        <v>399</v>
      </c>
      <c r="B6" s="844">
        <v>3</v>
      </c>
      <c r="C6" s="843" t="s">
        <v>686</v>
      </c>
      <c r="D6" s="845">
        <v>187</v>
      </c>
      <c r="E6" s="846">
        <v>188</v>
      </c>
      <c r="F6" s="847">
        <v>70</v>
      </c>
      <c r="G6" s="846">
        <v>105</v>
      </c>
      <c r="H6" s="846">
        <v>107</v>
      </c>
      <c r="I6" s="846">
        <v>20</v>
      </c>
    </row>
    <row r="7" spans="1:10" ht="14.25" customHeight="1">
      <c r="A7" s="846"/>
      <c r="B7" s="844"/>
      <c r="C7" s="846"/>
      <c r="D7" s="848"/>
      <c r="E7" s="846"/>
      <c r="F7" s="846"/>
      <c r="G7" s="846"/>
      <c r="H7" s="846"/>
      <c r="I7" s="846"/>
    </row>
    <row r="8" spans="1:10" ht="14.25" customHeight="1">
      <c r="A8" s="849" t="s">
        <v>55</v>
      </c>
      <c r="B8" s="850">
        <v>2</v>
      </c>
      <c r="C8" s="850" t="s">
        <v>57</v>
      </c>
      <c r="D8" s="851">
        <v>17</v>
      </c>
      <c r="E8" s="852">
        <v>15</v>
      </c>
      <c r="F8" s="852">
        <v>75</v>
      </c>
      <c r="G8" s="852">
        <v>8</v>
      </c>
      <c r="H8" s="852">
        <v>8</v>
      </c>
      <c r="I8" s="852">
        <v>20</v>
      </c>
    </row>
    <row r="9" spans="1:10" ht="14.25" customHeight="1">
      <c r="A9" s="853"/>
      <c r="B9" s="850">
        <v>3</v>
      </c>
      <c r="C9" s="850" t="s">
        <v>46</v>
      </c>
      <c r="D9" s="851">
        <v>17</v>
      </c>
      <c r="E9" s="852">
        <v>22</v>
      </c>
      <c r="F9" s="852">
        <v>70</v>
      </c>
      <c r="G9" s="852">
        <v>12</v>
      </c>
      <c r="H9" s="852">
        <v>9</v>
      </c>
      <c r="I9" s="852">
        <v>23</v>
      </c>
    </row>
    <row r="10" spans="1:10" ht="14.25" customHeight="1">
      <c r="A10" s="853" t="s">
        <v>46</v>
      </c>
      <c r="B10" s="850">
        <v>4</v>
      </c>
      <c r="C10" s="850"/>
      <c r="D10" s="851">
        <v>17</v>
      </c>
      <c r="E10" s="852">
        <v>16</v>
      </c>
      <c r="F10" s="852">
        <v>71</v>
      </c>
      <c r="G10" s="852">
        <v>9</v>
      </c>
      <c r="H10" s="852">
        <v>9</v>
      </c>
      <c r="I10" s="852">
        <v>23</v>
      </c>
    </row>
    <row r="11" spans="1:10" s="854" customFormat="1" ht="14.25" customHeight="1">
      <c r="A11" s="850"/>
      <c r="B11" s="850">
        <v>5</v>
      </c>
      <c r="C11" s="850"/>
      <c r="D11" s="851">
        <v>17</v>
      </c>
      <c r="E11" s="852">
        <v>17</v>
      </c>
      <c r="F11" s="852">
        <v>71</v>
      </c>
      <c r="G11" s="852">
        <v>9</v>
      </c>
      <c r="H11" s="852">
        <v>10</v>
      </c>
      <c r="I11" s="852">
        <v>22</v>
      </c>
      <c r="J11" s="836"/>
    </row>
    <row r="12" spans="1:10" s="854" customFormat="1" ht="14.25" customHeight="1">
      <c r="A12" s="855"/>
      <c r="B12" s="856">
        <v>6</v>
      </c>
      <c r="C12" s="856"/>
      <c r="D12" s="857">
        <v>20</v>
      </c>
      <c r="E12" s="858">
        <v>21</v>
      </c>
      <c r="F12" s="858">
        <v>70</v>
      </c>
      <c r="G12" s="858">
        <v>11</v>
      </c>
      <c r="H12" s="858">
        <v>9</v>
      </c>
      <c r="I12" s="858">
        <v>24</v>
      </c>
      <c r="J12" s="836"/>
    </row>
    <row r="13" spans="1:10" ht="14.25" customHeight="1">
      <c r="A13" s="859" t="s">
        <v>687</v>
      </c>
      <c r="B13" s="859"/>
      <c r="C13" s="859"/>
      <c r="D13" s="860"/>
      <c r="E13" s="860"/>
      <c r="F13" s="860"/>
      <c r="G13" s="860"/>
      <c r="H13" s="860"/>
      <c r="I13" s="860"/>
      <c r="J13" s="854"/>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118110236220474" right="0.59055118110236227" top="0.78740157480314965" bottom="0.39370078740157483" header="0.19685039370078741" footer="0.19685039370078741"/>
  <pageSetup paperSize="9" scale="90" firstPageNumber="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zoomScaleNormal="100" zoomScaleSheetLayoutView="100" workbookViewId="0">
      <selection activeCell="BU41" sqref="BU41"/>
    </sheetView>
  </sheetViews>
  <sheetFormatPr defaultRowHeight="12"/>
  <cols>
    <col min="1" max="1" width="10.875" style="836" customWidth="1"/>
    <col min="2" max="2" width="3.875" style="836" customWidth="1"/>
    <col min="3" max="68" width="1.125" style="836" customWidth="1"/>
    <col min="69" max="69" width="1.125" style="862" customWidth="1"/>
    <col min="70" max="70" width="5.875" style="836" customWidth="1"/>
    <col min="71" max="71" width="7.375" style="836" customWidth="1"/>
    <col min="72" max="72" width="4" style="836" customWidth="1"/>
    <col min="73" max="73" width="3.625" style="836" customWidth="1"/>
    <col min="74" max="79" width="12.375" style="836" customWidth="1"/>
    <col min="80" max="256" width="9" style="836"/>
    <col min="257" max="257" width="10.875" style="836" customWidth="1"/>
    <col min="258" max="258" width="3.875" style="836" customWidth="1"/>
    <col min="259" max="325" width="1.125" style="836" customWidth="1"/>
    <col min="326" max="326" width="5.875" style="836" customWidth="1"/>
    <col min="327" max="327" width="7.375" style="836" customWidth="1"/>
    <col min="328" max="328" width="4" style="836" customWidth="1"/>
    <col min="329" max="329" width="3.625" style="836" customWidth="1"/>
    <col min="330" max="335" width="12.375" style="836" customWidth="1"/>
    <col min="336" max="512" width="9" style="836"/>
    <col min="513" max="513" width="10.875" style="836" customWidth="1"/>
    <col min="514" max="514" width="3.875" style="836" customWidth="1"/>
    <col min="515" max="581" width="1.125" style="836" customWidth="1"/>
    <col min="582" max="582" width="5.875" style="836" customWidth="1"/>
    <col min="583" max="583" width="7.375" style="836" customWidth="1"/>
    <col min="584" max="584" width="4" style="836" customWidth="1"/>
    <col min="585" max="585" width="3.625" style="836" customWidth="1"/>
    <col min="586" max="591" width="12.375" style="836" customWidth="1"/>
    <col min="592" max="768" width="9" style="836"/>
    <col min="769" max="769" width="10.875" style="836" customWidth="1"/>
    <col min="770" max="770" width="3.875" style="836" customWidth="1"/>
    <col min="771" max="837" width="1.125" style="836" customWidth="1"/>
    <col min="838" max="838" width="5.875" style="836" customWidth="1"/>
    <col min="839" max="839" width="7.375" style="836" customWidth="1"/>
    <col min="840" max="840" width="4" style="836" customWidth="1"/>
    <col min="841" max="841" width="3.625" style="836" customWidth="1"/>
    <col min="842" max="847" width="12.375" style="836" customWidth="1"/>
    <col min="848" max="1024" width="9" style="836"/>
    <col min="1025" max="1025" width="10.875" style="836" customWidth="1"/>
    <col min="1026" max="1026" width="3.875" style="836" customWidth="1"/>
    <col min="1027" max="1093" width="1.125" style="836" customWidth="1"/>
    <col min="1094" max="1094" width="5.875" style="836" customWidth="1"/>
    <col min="1095" max="1095" width="7.375" style="836" customWidth="1"/>
    <col min="1096" max="1096" width="4" style="836" customWidth="1"/>
    <col min="1097" max="1097" width="3.625" style="836" customWidth="1"/>
    <col min="1098" max="1103" width="12.375" style="836" customWidth="1"/>
    <col min="1104" max="1280" width="9" style="836"/>
    <col min="1281" max="1281" width="10.875" style="836" customWidth="1"/>
    <col min="1282" max="1282" width="3.875" style="836" customWidth="1"/>
    <col min="1283" max="1349" width="1.125" style="836" customWidth="1"/>
    <col min="1350" max="1350" width="5.875" style="836" customWidth="1"/>
    <col min="1351" max="1351" width="7.375" style="836" customWidth="1"/>
    <col min="1352" max="1352" width="4" style="836" customWidth="1"/>
    <col min="1353" max="1353" width="3.625" style="836" customWidth="1"/>
    <col min="1354" max="1359" width="12.375" style="836" customWidth="1"/>
    <col min="1360" max="1536" width="9" style="836"/>
    <col min="1537" max="1537" width="10.875" style="836" customWidth="1"/>
    <col min="1538" max="1538" width="3.875" style="836" customWidth="1"/>
    <col min="1539" max="1605" width="1.125" style="836" customWidth="1"/>
    <col min="1606" max="1606" width="5.875" style="836" customWidth="1"/>
    <col min="1607" max="1607" width="7.375" style="836" customWidth="1"/>
    <col min="1608" max="1608" width="4" style="836" customWidth="1"/>
    <col min="1609" max="1609" width="3.625" style="836" customWidth="1"/>
    <col min="1610" max="1615" width="12.375" style="836" customWidth="1"/>
    <col min="1616" max="1792" width="9" style="836"/>
    <col min="1793" max="1793" width="10.875" style="836" customWidth="1"/>
    <col min="1794" max="1794" width="3.875" style="836" customWidth="1"/>
    <col min="1795" max="1861" width="1.125" style="836" customWidth="1"/>
    <col min="1862" max="1862" width="5.875" style="836" customWidth="1"/>
    <col min="1863" max="1863" width="7.375" style="836" customWidth="1"/>
    <col min="1864" max="1864" width="4" style="836" customWidth="1"/>
    <col min="1865" max="1865" width="3.625" style="836" customWidth="1"/>
    <col min="1866" max="1871" width="12.375" style="836" customWidth="1"/>
    <col min="1872" max="2048" width="9" style="836"/>
    <col min="2049" max="2049" width="10.875" style="836" customWidth="1"/>
    <col min="2050" max="2050" width="3.875" style="836" customWidth="1"/>
    <col min="2051" max="2117" width="1.125" style="836" customWidth="1"/>
    <col min="2118" max="2118" width="5.875" style="836" customWidth="1"/>
    <col min="2119" max="2119" width="7.375" style="836" customWidth="1"/>
    <col min="2120" max="2120" width="4" style="836" customWidth="1"/>
    <col min="2121" max="2121" width="3.625" style="836" customWidth="1"/>
    <col min="2122" max="2127" width="12.375" style="836" customWidth="1"/>
    <col min="2128" max="2304" width="9" style="836"/>
    <col min="2305" max="2305" width="10.875" style="836" customWidth="1"/>
    <col min="2306" max="2306" width="3.875" style="836" customWidth="1"/>
    <col min="2307" max="2373" width="1.125" style="836" customWidth="1"/>
    <col min="2374" max="2374" width="5.875" style="836" customWidth="1"/>
    <col min="2375" max="2375" width="7.375" style="836" customWidth="1"/>
    <col min="2376" max="2376" width="4" style="836" customWidth="1"/>
    <col min="2377" max="2377" width="3.625" style="836" customWidth="1"/>
    <col min="2378" max="2383" width="12.375" style="836" customWidth="1"/>
    <col min="2384" max="2560" width="9" style="836"/>
    <col min="2561" max="2561" width="10.875" style="836" customWidth="1"/>
    <col min="2562" max="2562" width="3.875" style="836" customWidth="1"/>
    <col min="2563" max="2629" width="1.125" style="836" customWidth="1"/>
    <col min="2630" max="2630" width="5.875" style="836" customWidth="1"/>
    <col min="2631" max="2631" width="7.375" style="836" customWidth="1"/>
    <col min="2632" max="2632" width="4" style="836" customWidth="1"/>
    <col min="2633" max="2633" width="3.625" style="836" customWidth="1"/>
    <col min="2634" max="2639" width="12.375" style="836" customWidth="1"/>
    <col min="2640" max="2816" width="9" style="836"/>
    <col min="2817" max="2817" width="10.875" style="836" customWidth="1"/>
    <col min="2818" max="2818" width="3.875" style="836" customWidth="1"/>
    <col min="2819" max="2885" width="1.125" style="836" customWidth="1"/>
    <col min="2886" max="2886" width="5.875" style="836" customWidth="1"/>
    <col min="2887" max="2887" width="7.375" style="836" customWidth="1"/>
    <col min="2888" max="2888" width="4" style="836" customWidth="1"/>
    <col min="2889" max="2889" width="3.625" style="836" customWidth="1"/>
    <col min="2890" max="2895" width="12.375" style="836" customWidth="1"/>
    <col min="2896" max="3072" width="9" style="836"/>
    <col min="3073" max="3073" width="10.875" style="836" customWidth="1"/>
    <col min="3074" max="3074" width="3.875" style="836" customWidth="1"/>
    <col min="3075" max="3141" width="1.125" style="836" customWidth="1"/>
    <col min="3142" max="3142" width="5.875" style="836" customWidth="1"/>
    <col min="3143" max="3143" width="7.375" style="836" customWidth="1"/>
    <col min="3144" max="3144" width="4" style="836" customWidth="1"/>
    <col min="3145" max="3145" width="3.625" style="836" customWidth="1"/>
    <col min="3146" max="3151" width="12.375" style="836" customWidth="1"/>
    <col min="3152" max="3328" width="9" style="836"/>
    <col min="3329" max="3329" width="10.875" style="836" customWidth="1"/>
    <col min="3330" max="3330" width="3.875" style="836" customWidth="1"/>
    <col min="3331" max="3397" width="1.125" style="836" customWidth="1"/>
    <col min="3398" max="3398" width="5.875" style="836" customWidth="1"/>
    <col min="3399" max="3399" width="7.375" style="836" customWidth="1"/>
    <col min="3400" max="3400" width="4" style="836" customWidth="1"/>
    <col min="3401" max="3401" width="3.625" style="836" customWidth="1"/>
    <col min="3402" max="3407" width="12.375" style="836" customWidth="1"/>
    <col min="3408" max="3584" width="9" style="836"/>
    <col min="3585" max="3585" width="10.875" style="836" customWidth="1"/>
    <col min="3586" max="3586" width="3.875" style="836" customWidth="1"/>
    <col min="3587" max="3653" width="1.125" style="836" customWidth="1"/>
    <col min="3654" max="3654" width="5.875" style="836" customWidth="1"/>
    <col min="3655" max="3655" width="7.375" style="836" customWidth="1"/>
    <col min="3656" max="3656" width="4" style="836" customWidth="1"/>
    <col min="3657" max="3657" width="3.625" style="836" customWidth="1"/>
    <col min="3658" max="3663" width="12.375" style="836" customWidth="1"/>
    <col min="3664" max="3840" width="9" style="836"/>
    <col min="3841" max="3841" width="10.875" style="836" customWidth="1"/>
    <col min="3842" max="3842" width="3.875" style="836" customWidth="1"/>
    <col min="3843" max="3909" width="1.125" style="836" customWidth="1"/>
    <col min="3910" max="3910" width="5.875" style="836" customWidth="1"/>
    <col min="3911" max="3911" width="7.375" style="836" customWidth="1"/>
    <col min="3912" max="3912" width="4" style="836" customWidth="1"/>
    <col min="3913" max="3913" width="3.625" style="836" customWidth="1"/>
    <col min="3914" max="3919" width="12.375" style="836" customWidth="1"/>
    <col min="3920" max="4096" width="9" style="836"/>
    <col min="4097" max="4097" width="10.875" style="836" customWidth="1"/>
    <col min="4098" max="4098" width="3.875" style="836" customWidth="1"/>
    <col min="4099" max="4165" width="1.125" style="836" customWidth="1"/>
    <col min="4166" max="4166" width="5.875" style="836" customWidth="1"/>
    <col min="4167" max="4167" width="7.375" style="836" customWidth="1"/>
    <col min="4168" max="4168" width="4" style="836" customWidth="1"/>
    <col min="4169" max="4169" width="3.625" style="836" customWidth="1"/>
    <col min="4170" max="4175" width="12.375" style="836" customWidth="1"/>
    <col min="4176" max="4352" width="9" style="836"/>
    <col min="4353" max="4353" width="10.875" style="836" customWidth="1"/>
    <col min="4354" max="4354" width="3.875" style="836" customWidth="1"/>
    <col min="4355" max="4421" width="1.125" style="836" customWidth="1"/>
    <col min="4422" max="4422" width="5.875" style="836" customWidth="1"/>
    <col min="4423" max="4423" width="7.375" style="836" customWidth="1"/>
    <col min="4424" max="4424" width="4" style="836" customWidth="1"/>
    <col min="4425" max="4425" width="3.625" style="836" customWidth="1"/>
    <col min="4426" max="4431" width="12.375" style="836" customWidth="1"/>
    <col min="4432" max="4608" width="9" style="836"/>
    <col min="4609" max="4609" width="10.875" style="836" customWidth="1"/>
    <col min="4610" max="4610" width="3.875" style="836" customWidth="1"/>
    <col min="4611" max="4677" width="1.125" style="836" customWidth="1"/>
    <col min="4678" max="4678" width="5.875" style="836" customWidth="1"/>
    <col min="4679" max="4679" width="7.375" style="836" customWidth="1"/>
    <col min="4680" max="4680" width="4" style="836" customWidth="1"/>
    <col min="4681" max="4681" width="3.625" style="836" customWidth="1"/>
    <col min="4682" max="4687" width="12.375" style="836" customWidth="1"/>
    <col min="4688" max="4864" width="9" style="836"/>
    <col min="4865" max="4865" width="10.875" style="836" customWidth="1"/>
    <col min="4866" max="4866" width="3.875" style="836" customWidth="1"/>
    <col min="4867" max="4933" width="1.125" style="836" customWidth="1"/>
    <col min="4934" max="4934" width="5.875" style="836" customWidth="1"/>
    <col min="4935" max="4935" width="7.375" style="836" customWidth="1"/>
    <col min="4936" max="4936" width="4" style="836" customWidth="1"/>
    <col min="4937" max="4937" width="3.625" style="836" customWidth="1"/>
    <col min="4938" max="4943" width="12.375" style="836" customWidth="1"/>
    <col min="4944" max="5120" width="9" style="836"/>
    <col min="5121" max="5121" width="10.875" style="836" customWidth="1"/>
    <col min="5122" max="5122" width="3.875" style="836" customWidth="1"/>
    <col min="5123" max="5189" width="1.125" style="836" customWidth="1"/>
    <col min="5190" max="5190" width="5.875" style="836" customWidth="1"/>
    <col min="5191" max="5191" width="7.375" style="836" customWidth="1"/>
    <col min="5192" max="5192" width="4" style="836" customWidth="1"/>
    <col min="5193" max="5193" width="3.625" style="836" customWidth="1"/>
    <col min="5194" max="5199" width="12.375" style="836" customWidth="1"/>
    <col min="5200" max="5376" width="9" style="836"/>
    <col min="5377" max="5377" width="10.875" style="836" customWidth="1"/>
    <col min="5378" max="5378" width="3.875" style="836" customWidth="1"/>
    <col min="5379" max="5445" width="1.125" style="836" customWidth="1"/>
    <col min="5446" max="5446" width="5.875" style="836" customWidth="1"/>
    <col min="5447" max="5447" width="7.375" style="836" customWidth="1"/>
    <col min="5448" max="5448" width="4" style="836" customWidth="1"/>
    <col min="5449" max="5449" width="3.625" style="836" customWidth="1"/>
    <col min="5450" max="5455" width="12.375" style="836" customWidth="1"/>
    <col min="5456" max="5632" width="9" style="836"/>
    <col min="5633" max="5633" width="10.875" style="836" customWidth="1"/>
    <col min="5634" max="5634" width="3.875" style="836" customWidth="1"/>
    <col min="5635" max="5701" width="1.125" style="836" customWidth="1"/>
    <col min="5702" max="5702" width="5.875" style="836" customWidth="1"/>
    <col min="5703" max="5703" width="7.375" style="836" customWidth="1"/>
    <col min="5704" max="5704" width="4" style="836" customWidth="1"/>
    <col min="5705" max="5705" width="3.625" style="836" customWidth="1"/>
    <col min="5706" max="5711" width="12.375" style="836" customWidth="1"/>
    <col min="5712" max="5888" width="9" style="836"/>
    <col min="5889" max="5889" width="10.875" style="836" customWidth="1"/>
    <col min="5890" max="5890" width="3.875" style="836" customWidth="1"/>
    <col min="5891" max="5957" width="1.125" style="836" customWidth="1"/>
    <col min="5958" max="5958" width="5.875" style="836" customWidth="1"/>
    <col min="5959" max="5959" width="7.375" style="836" customWidth="1"/>
    <col min="5960" max="5960" width="4" style="836" customWidth="1"/>
    <col min="5961" max="5961" width="3.625" style="836" customWidth="1"/>
    <col min="5962" max="5967" width="12.375" style="836" customWidth="1"/>
    <col min="5968" max="6144" width="9" style="836"/>
    <col min="6145" max="6145" width="10.875" style="836" customWidth="1"/>
    <col min="6146" max="6146" width="3.875" style="836" customWidth="1"/>
    <col min="6147" max="6213" width="1.125" style="836" customWidth="1"/>
    <col min="6214" max="6214" width="5.875" style="836" customWidth="1"/>
    <col min="6215" max="6215" width="7.375" style="836" customWidth="1"/>
    <col min="6216" max="6216" width="4" style="836" customWidth="1"/>
    <col min="6217" max="6217" width="3.625" style="836" customWidth="1"/>
    <col min="6218" max="6223" width="12.375" style="836" customWidth="1"/>
    <col min="6224" max="6400" width="9" style="836"/>
    <col min="6401" max="6401" width="10.875" style="836" customWidth="1"/>
    <col min="6402" max="6402" width="3.875" style="836" customWidth="1"/>
    <col min="6403" max="6469" width="1.125" style="836" customWidth="1"/>
    <col min="6470" max="6470" width="5.875" style="836" customWidth="1"/>
    <col min="6471" max="6471" width="7.375" style="836" customWidth="1"/>
    <col min="6472" max="6472" width="4" style="836" customWidth="1"/>
    <col min="6473" max="6473" width="3.625" style="836" customWidth="1"/>
    <col min="6474" max="6479" width="12.375" style="836" customWidth="1"/>
    <col min="6480" max="6656" width="9" style="836"/>
    <col min="6657" max="6657" width="10.875" style="836" customWidth="1"/>
    <col min="6658" max="6658" width="3.875" style="836" customWidth="1"/>
    <col min="6659" max="6725" width="1.125" style="836" customWidth="1"/>
    <col min="6726" max="6726" width="5.875" style="836" customWidth="1"/>
    <col min="6727" max="6727" width="7.375" style="836" customWidth="1"/>
    <col min="6728" max="6728" width="4" style="836" customWidth="1"/>
    <col min="6729" max="6729" width="3.625" style="836" customWidth="1"/>
    <col min="6730" max="6735" width="12.375" style="836" customWidth="1"/>
    <col min="6736" max="6912" width="9" style="836"/>
    <col min="6913" max="6913" width="10.875" style="836" customWidth="1"/>
    <col min="6914" max="6914" width="3.875" style="836" customWidth="1"/>
    <col min="6915" max="6981" width="1.125" style="836" customWidth="1"/>
    <col min="6982" max="6982" width="5.875" style="836" customWidth="1"/>
    <col min="6983" max="6983" width="7.375" style="836" customWidth="1"/>
    <col min="6984" max="6984" width="4" style="836" customWidth="1"/>
    <col min="6985" max="6985" width="3.625" style="836" customWidth="1"/>
    <col min="6986" max="6991" width="12.375" style="836" customWidth="1"/>
    <col min="6992" max="7168" width="9" style="836"/>
    <col min="7169" max="7169" width="10.875" style="836" customWidth="1"/>
    <col min="7170" max="7170" width="3.875" style="836" customWidth="1"/>
    <col min="7171" max="7237" width="1.125" style="836" customWidth="1"/>
    <col min="7238" max="7238" width="5.875" style="836" customWidth="1"/>
    <col min="7239" max="7239" width="7.375" style="836" customWidth="1"/>
    <col min="7240" max="7240" width="4" style="836" customWidth="1"/>
    <col min="7241" max="7241" width="3.625" style="836" customWidth="1"/>
    <col min="7242" max="7247" width="12.375" style="836" customWidth="1"/>
    <col min="7248" max="7424" width="9" style="836"/>
    <col min="7425" max="7425" width="10.875" style="836" customWidth="1"/>
    <col min="7426" max="7426" width="3.875" style="836" customWidth="1"/>
    <col min="7427" max="7493" width="1.125" style="836" customWidth="1"/>
    <col min="7494" max="7494" width="5.875" style="836" customWidth="1"/>
    <col min="7495" max="7495" width="7.375" style="836" customWidth="1"/>
    <col min="7496" max="7496" width="4" style="836" customWidth="1"/>
    <col min="7497" max="7497" width="3.625" style="836" customWidth="1"/>
    <col min="7498" max="7503" width="12.375" style="836" customWidth="1"/>
    <col min="7504" max="7680" width="9" style="836"/>
    <col min="7681" max="7681" width="10.875" style="836" customWidth="1"/>
    <col min="7682" max="7682" width="3.875" style="836" customWidth="1"/>
    <col min="7683" max="7749" width="1.125" style="836" customWidth="1"/>
    <col min="7750" max="7750" width="5.875" style="836" customWidth="1"/>
    <col min="7751" max="7751" width="7.375" style="836" customWidth="1"/>
    <col min="7752" max="7752" width="4" style="836" customWidth="1"/>
    <col min="7753" max="7753" width="3.625" style="836" customWidth="1"/>
    <col min="7754" max="7759" width="12.375" style="836" customWidth="1"/>
    <col min="7760" max="7936" width="9" style="836"/>
    <col min="7937" max="7937" width="10.875" style="836" customWidth="1"/>
    <col min="7938" max="7938" width="3.875" style="836" customWidth="1"/>
    <col min="7939" max="8005" width="1.125" style="836" customWidth="1"/>
    <col min="8006" max="8006" width="5.875" style="836" customWidth="1"/>
    <col min="8007" max="8007" width="7.375" style="836" customWidth="1"/>
    <col min="8008" max="8008" width="4" style="836" customWidth="1"/>
    <col min="8009" max="8009" width="3.625" style="836" customWidth="1"/>
    <col min="8010" max="8015" width="12.375" style="836" customWidth="1"/>
    <col min="8016" max="8192" width="9" style="836"/>
    <col min="8193" max="8193" width="10.875" style="836" customWidth="1"/>
    <col min="8194" max="8194" width="3.875" style="836" customWidth="1"/>
    <col min="8195" max="8261" width="1.125" style="836" customWidth="1"/>
    <col min="8262" max="8262" width="5.875" style="836" customWidth="1"/>
    <col min="8263" max="8263" width="7.375" style="836" customWidth="1"/>
    <col min="8264" max="8264" width="4" style="836" customWidth="1"/>
    <col min="8265" max="8265" width="3.625" style="836" customWidth="1"/>
    <col min="8266" max="8271" width="12.375" style="836" customWidth="1"/>
    <col min="8272" max="8448" width="9" style="836"/>
    <col min="8449" max="8449" width="10.875" style="836" customWidth="1"/>
    <col min="8450" max="8450" width="3.875" style="836" customWidth="1"/>
    <col min="8451" max="8517" width="1.125" style="836" customWidth="1"/>
    <col min="8518" max="8518" width="5.875" style="836" customWidth="1"/>
    <col min="8519" max="8519" width="7.375" style="836" customWidth="1"/>
    <col min="8520" max="8520" width="4" style="836" customWidth="1"/>
    <col min="8521" max="8521" width="3.625" style="836" customWidth="1"/>
    <col min="8522" max="8527" width="12.375" style="836" customWidth="1"/>
    <col min="8528" max="8704" width="9" style="836"/>
    <col min="8705" max="8705" width="10.875" style="836" customWidth="1"/>
    <col min="8706" max="8706" width="3.875" style="836" customWidth="1"/>
    <col min="8707" max="8773" width="1.125" style="836" customWidth="1"/>
    <col min="8774" max="8774" width="5.875" style="836" customWidth="1"/>
    <col min="8775" max="8775" width="7.375" style="836" customWidth="1"/>
    <col min="8776" max="8776" width="4" style="836" customWidth="1"/>
    <col min="8777" max="8777" width="3.625" style="836" customWidth="1"/>
    <col min="8778" max="8783" width="12.375" style="836" customWidth="1"/>
    <col min="8784" max="8960" width="9" style="836"/>
    <col min="8961" max="8961" width="10.875" style="836" customWidth="1"/>
    <col min="8962" max="8962" width="3.875" style="836" customWidth="1"/>
    <col min="8963" max="9029" width="1.125" style="836" customWidth="1"/>
    <col min="9030" max="9030" width="5.875" style="836" customWidth="1"/>
    <col min="9031" max="9031" width="7.375" style="836" customWidth="1"/>
    <col min="9032" max="9032" width="4" style="836" customWidth="1"/>
    <col min="9033" max="9033" width="3.625" style="836" customWidth="1"/>
    <col min="9034" max="9039" width="12.375" style="836" customWidth="1"/>
    <col min="9040" max="9216" width="9" style="836"/>
    <col min="9217" max="9217" width="10.875" style="836" customWidth="1"/>
    <col min="9218" max="9218" width="3.875" style="836" customWidth="1"/>
    <col min="9219" max="9285" width="1.125" style="836" customWidth="1"/>
    <col min="9286" max="9286" width="5.875" style="836" customWidth="1"/>
    <col min="9287" max="9287" width="7.375" style="836" customWidth="1"/>
    <col min="9288" max="9288" width="4" style="836" customWidth="1"/>
    <col min="9289" max="9289" width="3.625" style="836" customWidth="1"/>
    <col min="9290" max="9295" width="12.375" style="836" customWidth="1"/>
    <col min="9296" max="9472" width="9" style="836"/>
    <col min="9473" max="9473" width="10.875" style="836" customWidth="1"/>
    <col min="9474" max="9474" width="3.875" style="836" customWidth="1"/>
    <col min="9475" max="9541" width="1.125" style="836" customWidth="1"/>
    <col min="9542" max="9542" width="5.875" style="836" customWidth="1"/>
    <col min="9543" max="9543" width="7.375" style="836" customWidth="1"/>
    <col min="9544" max="9544" width="4" style="836" customWidth="1"/>
    <col min="9545" max="9545" width="3.625" style="836" customWidth="1"/>
    <col min="9546" max="9551" width="12.375" style="836" customWidth="1"/>
    <col min="9552" max="9728" width="9" style="836"/>
    <col min="9729" max="9729" width="10.875" style="836" customWidth="1"/>
    <col min="9730" max="9730" width="3.875" style="836" customWidth="1"/>
    <col min="9731" max="9797" width="1.125" style="836" customWidth="1"/>
    <col min="9798" max="9798" width="5.875" style="836" customWidth="1"/>
    <col min="9799" max="9799" width="7.375" style="836" customWidth="1"/>
    <col min="9800" max="9800" width="4" style="836" customWidth="1"/>
    <col min="9801" max="9801" width="3.625" style="836" customWidth="1"/>
    <col min="9802" max="9807" width="12.375" style="836" customWidth="1"/>
    <col min="9808" max="9984" width="9" style="836"/>
    <col min="9985" max="9985" width="10.875" style="836" customWidth="1"/>
    <col min="9986" max="9986" width="3.875" style="836" customWidth="1"/>
    <col min="9987" max="10053" width="1.125" style="836" customWidth="1"/>
    <col min="10054" max="10054" width="5.875" style="836" customWidth="1"/>
    <col min="10055" max="10055" width="7.375" style="836" customWidth="1"/>
    <col min="10056" max="10056" width="4" style="836" customWidth="1"/>
    <col min="10057" max="10057" width="3.625" style="836" customWidth="1"/>
    <col min="10058" max="10063" width="12.375" style="836" customWidth="1"/>
    <col min="10064" max="10240" width="9" style="836"/>
    <col min="10241" max="10241" width="10.875" style="836" customWidth="1"/>
    <col min="10242" max="10242" width="3.875" style="836" customWidth="1"/>
    <col min="10243" max="10309" width="1.125" style="836" customWidth="1"/>
    <col min="10310" max="10310" width="5.875" style="836" customWidth="1"/>
    <col min="10311" max="10311" width="7.375" style="836" customWidth="1"/>
    <col min="10312" max="10312" width="4" style="836" customWidth="1"/>
    <col min="10313" max="10313" width="3.625" style="836" customWidth="1"/>
    <col min="10314" max="10319" width="12.375" style="836" customWidth="1"/>
    <col min="10320" max="10496" width="9" style="836"/>
    <col min="10497" max="10497" width="10.875" style="836" customWidth="1"/>
    <col min="10498" max="10498" width="3.875" style="836" customWidth="1"/>
    <col min="10499" max="10565" width="1.125" style="836" customWidth="1"/>
    <col min="10566" max="10566" width="5.875" style="836" customWidth="1"/>
    <col min="10567" max="10567" width="7.375" style="836" customWidth="1"/>
    <col min="10568" max="10568" width="4" style="836" customWidth="1"/>
    <col min="10569" max="10569" width="3.625" style="836" customWidth="1"/>
    <col min="10570" max="10575" width="12.375" style="836" customWidth="1"/>
    <col min="10576" max="10752" width="9" style="836"/>
    <col min="10753" max="10753" width="10.875" style="836" customWidth="1"/>
    <col min="10754" max="10754" width="3.875" style="836" customWidth="1"/>
    <col min="10755" max="10821" width="1.125" style="836" customWidth="1"/>
    <col min="10822" max="10822" width="5.875" style="836" customWidth="1"/>
    <col min="10823" max="10823" width="7.375" style="836" customWidth="1"/>
    <col min="10824" max="10824" width="4" style="836" customWidth="1"/>
    <col min="10825" max="10825" width="3.625" style="836" customWidth="1"/>
    <col min="10826" max="10831" width="12.375" style="836" customWidth="1"/>
    <col min="10832" max="11008" width="9" style="836"/>
    <col min="11009" max="11009" width="10.875" style="836" customWidth="1"/>
    <col min="11010" max="11010" width="3.875" style="836" customWidth="1"/>
    <col min="11011" max="11077" width="1.125" style="836" customWidth="1"/>
    <col min="11078" max="11078" width="5.875" style="836" customWidth="1"/>
    <col min="11079" max="11079" width="7.375" style="836" customWidth="1"/>
    <col min="11080" max="11080" width="4" style="836" customWidth="1"/>
    <col min="11081" max="11081" width="3.625" style="836" customWidth="1"/>
    <col min="11082" max="11087" width="12.375" style="836" customWidth="1"/>
    <col min="11088" max="11264" width="9" style="836"/>
    <col min="11265" max="11265" width="10.875" style="836" customWidth="1"/>
    <col min="11266" max="11266" width="3.875" style="836" customWidth="1"/>
    <col min="11267" max="11333" width="1.125" style="836" customWidth="1"/>
    <col min="11334" max="11334" width="5.875" style="836" customWidth="1"/>
    <col min="11335" max="11335" width="7.375" style="836" customWidth="1"/>
    <col min="11336" max="11336" width="4" style="836" customWidth="1"/>
    <col min="11337" max="11337" width="3.625" style="836" customWidth="1"/>
    <col min="11338" max="11343" width="12.375" style="836" customWidth="1"/>
    <col min="11344" max="11520" width="9" style="836"/>
    <col min="11521" max="11521" width="10.875" style="836" customWidth="1"/>
    <col min="11522" max="11522" width="3.875" style="836" customWidth="1"/>
    <col min="11523" max="11589" width="1.125" style="836" customWidth="1"/>
    <col min="11590" max="11590" width="5.875" style="836" customWidth="1"/>
    <col min="11591" max="11591" width="7.375" style="836" customWidth="1"/>
    <col min="11592" max="11592" width="4" style="836" customWidth="1"/>
    <col min="11593" max="11593" width="3.625" style="836" customWidth="1"/>
    <col min="11594" max="11599" width="12.375" style="836" customWidth="1"/>
    <col min="11600" max="11776" width="9" style="836"/>
    <col min="11777" max="11777" width="10.875" style="836" customWidth="1"/>
    <col min="11778" max="11778" width="3.875" style="836" customWidth="1"/>
    <col min="11779" max="11845" width="1.125" style="836" customWidth="1"/>
    <col min="11846" max="11846" width="5.875" style="836" customWidth="1"/>
    <col min="11847" max="11847" width="7.375" style="836" customWidth="1"/>
    <col min="11848" max="11848" width="4" style="836" customWidth="1"/>
    <col min="11849" max="11849" width="3.625" style="836" customWidth="1"/>
    <col min="11850" max="11855" width="12.375" style="836" customWidth="1"/>
    <col min="11856" max="12032" width="9" style="836"/>
    <col min="12033" max="12033" width="10.875" style="836" customWidth="1"/>
    <col min="12034" max="12034" width="3.875" style="836" customWidth="1"/>
    <col min="12035" max="12101" width="1.125" style="836" customWidth="1"/>
    <col min="12102" max="12102" width="5.875" style="836" customWidth="1"/>
    <col min="12103" max="12103" width="7.375" style="836" customWidth="1"/>
    <col min="12104" max="12104" width="4" style="836" customWidth="1"/>
    <col min="12105" max="12105" width="3.625" style="836" customWidth="1"/>
    <col min="12106" max="12111" width="12.375" style="836" customWidth="1"/>
    <col min="12112" max="12288" width="9" style="836"/>
    <col min="12289" max="12289" width="10.875" style="836" customWidth="1"/>
    <col min="12290" max="12290" width="3.875" style="836" customWidth="1"/>
    <col min="12291" max="12357" width="1.125" style="836" customWidth="1"/>
    <col min="12358" max="12358" width="5.875" style="836" customWidth="1"/>
    <col min="12359" max="12359" width="7.375" style="836" customWidth="1"/>
    <col min="12360" max="12360" width="4" style="836" customWidth="1"/>
    <col min="12361" max="12361" width="3.625" style="836" customWidth="1"/>
    <col min="12362" max="12367" width="12.375" style="836" customWidth="1"/>
    <col min="12368" max="12544" width="9" style="836"/>
    <col min="12545" max="12545" width="10.875" style="836" customWidth="1"/>
    <col min="12546" max="12546" width="3.875" style="836" customWidth="1"/>
    <col min="12547" max="12613" width="1.125" style="836" customWidth="1"/>
    <col min="12614" max="12614" width="5.875" style="836" customWidth="1"/>
    <col min="12615" max="12615" width="7.375" style="836" customWidth="1"/>
    <col min="12616" max="12616" width="4" style="836" customWidth="1"/>
    <col min="12617" max="12617" width="3.625" style="836" customWidth="1"/>
    <col min="12618" max="12623" width="12.375" style="836" customWidth="1"/>
    <col min="12624" max="12800" width="9" style="836"/>
    <col min="12801" max="12801" width="10.875" style="836" customWidth="1"/>
    <col min="12802" max="12802" width="3.875" style="836" customWidth="1"/>
    <col min="12803" max="12869" width="1.125" style="836" customWidth="1"/>
    <col min="12870" max="12870" width="5.875" style="836" customWidth="1"/>
    <col min="12871" max="12871" width="7.375" style="836" customWidth="1"/>
    <col min="12872" max="12872" width="4" style="836" customWidth="1"/>
    <col min="12873" max="12873" width="3.625" style="836" customWidth="1"/>
    <col min="12874" max="12879" width="12.375" style="836" customWidth="1"/>
    <col min="12880" max="13056" width="9" style="836"/>
    <col min="13057" max="13057" width="10.875" style="836" customWidth="1"/>
    <col min="13058" max="13058" width="3.875" style="836" customWidth="1"/>
    <col min="13059" max="13125" width="1.125" style="836" customWidth="1"/>
    <col min="13126" max="13126" width="5.875" style="836" customWidth="1"/>
    <col min="13127" max="13127" width="7.375" style="836" customWidth="1"/>
    <col min="13128" max="13128" width="4" style="836" customWidth="1"/>
    <col min="13129" max="13129" width="3.625" style="836" customWidth="1"/>
    <col min="13130" max="13135" width="12.375" style="836" customWidth="1"/>
    <col min="13136" max="13312" width="9" style="836"/>
    <col min="13313" max="13313" width="10.875" style="836" customWidth="1"/>
    <col min="13314" max="13314" width="3.875" style="836" customWidth="1"/>
    <col min="13315" max="13381" width="1.125" style="836" customWidth="1"/>
    <col min="13382" max="13382" width="5.875" style="836" customWidth="1"/>
    <col min="13383" max="13383" width="7.375" style="836" customWidth="1"/>
    <col min="13384" max="13384" width="4" style="836" customWidth="1"/>
    <col min="13385" max="13385" width="3.625" style="836" customWidth="1"/>
    <col min="13386" max="13391" width="12.375" style="836" customWidth="1"/>
    <col min="13392" max="13568" width="9" style="836"/>
    <col min="13569" max="13569" width="10.875" style="836" customWidth="1"/>
    <col min="13570" max="13570" width="3.875" style="836" customWidth="1"/>
    <col min="13571" max="13637" width="1.125" style="836" customWidth="1"/>
    <col min="13638" max="13638" width="5.875" style="836" customWidth="1"/>
    <col min="13639" max="13639" width="7.375" style="836" customWidth="1"/>
    <col min="13640" max="13640" width="4" style="836" customWidth="1"/>
    <col min="13641" max="13641" width="3.625" style="836" customWidth="1"/>
    <col min="13642" max="13647" width="12.375" style="836" customWidth="1"/>
    <col min="13648" max="13824" width="9" style="836"/>
    <col min="13825" max="13825" width="10.875" style="836" customWidth="1"/>
    <col min="13826" max="13826" width="3.875" style="836" customWidth="1"/>
    <col min="13827" max="13893" width="1.125" style="836" customWidth="1"/>
    <col min="13894" max="13894" width="5.875" style="836" customWidth="1"/>
    <col min="13895" max="13895" width="7.375" style="836" customWidth="1"/>
    <col min="13896" max="13896" width="4" style="836" customWidth="1"/>
    <col min="13897" max="13897" width="3.625" style="836" customWidth="1"/>
    <col min="13898" max="13903" width="12.375" style="836" customWidth="1"/>
    <col min="13904" max="14080" width="9" style="836"/>
    <col min="14081" max="14081" width="10.875" style="836" customWidth="1"/>
    <col min="14082" max="14082" width="3.875" style="836" customWidth="1"/>
    <col min="14083" max="14149" width="1.125" style="836" customWidth="1"/>
    <col min="14150" max="14150" width="5.875" style="836" customWidth="1"/>
    <col min="14151" max="14151" width="7.375" style="836" customWidth="1"/>
    <col min="14152" max="14152" width="4" style="836" customWidth="1"/>
    <col min="14153" max="14153" width="3.625" style="836" customWidth="1"/>
    <col min="14154" max="14159" width="12.375" style="836" customWidth="1"/>
    <col min="14160" max="14336" width="9" style="836"/>
    <col min="14337" max="14337" width="10.875" style="836" customWidth="1"/>
    <col min="14338" max="14338" width="3.875" style="836" customWidth="1"/>
    <col min="14339" max="14405" width="1.125" style="836" customWidth="1"/>
    <col min="14406" max="14406" width="5.875" style="836" customWidth="1"/>
    <col min="14407" max="14407" width="7.375" style="836" customWidth="1"/>
    <col min="14408" max="14408" width="4" style="836" customWidth="1"/>
    <col min="14409" max="14409" width="3.625" style="836" customWidth="1"/>
    <col min="14410" max="14415" width="12.375" style="836" customWidth="1"/>
    <col min="14416" max="14592" width="9" style="836"/>
    <col min="14593" max="14593" width="10.875" style="836" customWidth="1"/>
    <col min="14594" max="14594" width="3.875" style="836" customWidth="1"/>
    <col min="14595" max="14661" width="1.125" style="836" customWidth="1"/>
    <col min="14662" max="14662" width="5.875" style="836" customWidth="1"/>
    <col min="14663" max="14663" width="7.375" style="836" customWidth="1"/>
    <col min="14664" max="14664" width="4" style="836" customWidth="1"/>
    <col min="14665" max="14665" width="3.625" style="836" customWidth="1"/>
    <col min="14666" max="14671" width="12.375" style="836" customWidth="1"/>
    <col min="14672" max="14848" width="9" style="836"/>
    <col min="14849" max="14849" width="10.875" style="836" customWidth="1"/>
    <col min="14850" max="14850" width="3.875" style="836" customWidth="1"/>
    <col min="14851" max="14917" width="1.125" style="836" customWidth="1"/>
    <col min="14918" max="14918" width="5.875" style="836" customWidth="1"/>
    <col min="14919" max="14919" width="7.375" style="836" customWidth="1"/>
    <col min="14920" max="14920" width="4" style="836" customWidth="1"/>
    <col min="14921" max="14921" width="3.625" style="836" customWidth="1"/>
    <col min="14922" max="14927" width="12.375" style="836" customWidth="1"/>
    <col min="14928" max="15104" width="9" style="836"/>
    <col min="15105" max="15105" width="10.875" style="836" customWidth="1"/>
    <col min="15106" max="15106" width="3.875" style="836" customWidth="1"/>
    <col min="15107" max="15173" width="1.125" style="836" customWidth="1"/>
    <col min="15174" max="15174" width="5.875" style="836" customWidth="1"/>
    <col min="15175" max="15175" width="7.375" style="836" customWidth="1"/>
    <col min="15176" max="15176" width="4" style="836" customWidth="1"/>
    <col min="15177" max="15177" width="3.625" style="836" customWidth="1"/>
    <col min="15178" max="15183" width="12.375" style="836" customWidth="1"/>
    <col min="15184" max="15360" width="9" style="836"/>
    <col min="15361" max="15361" width="10.875" style="836" customWidth="1"/>
    <col min="15362" max="15362" width="3.875" style="836" customWidth="1"/>
    <col min="15363" max="15429" width="1.125" style="836" customWidth="1"/>
    <col min="15430" max="15430" width="5.875" style="836" customWidth="1"/>
    <col min="15431" max="15431" width="7.375" style="836" customWidth="1"/>
    <col min="15432" max="15432" width="4" style="836" customWidth="1"/>
    <col min="15433" max="15433" width="3.625" style="836" customWidth="1"/>
    <col min="15434" max="15439" width="12.375" style="836" customWidth="1"/>
    <col min="15440" max="15616" width="9" style="836"/>
    <col min="15617" max="15617" width="10.875" style="836" customWidth="1"/>
    <col min="15618" max="15618" width="3.875" style="836" customWidth="1"/>
    <col min="15619" max="15685" width="1.125" style="836" customWidth="1"/>
    <col min="15686" max="15686" width="5.875" style="836" customWidth="1"/>
    <col min="15687" max="15687" width="7.375" style="836" customWidth="1"/>
    <col min="15688" max="15688" width="4" style="836" customWidth="1"/>
    <col min="15689" max="15689" width="3.625" style="836" customWidth="1"/>
    <col min="15690" max="15695" width="12.375" style="836" customWidth="1"/>
    <col min="15696" max="15872" width="9" style="836"/>
    <col min="15873" max="15873" width="10.875" style="836" customWidth="1"/>
    <col min="15874" max="15874" width="3.875" style="836" customWidth="1"/>
    <col min="15875" max="15941" width="1.125" style="836" customWidth="1"/>
    <col min="15942" max="15942" width="5.875" style="836" customWidth="1"/>
    <col min="15943" max="15943" width="7.375" style="836" customWidth="1"/>
    <col min="15944" max="15944" width="4" style="836" customWidth="1"/>
    <col min="15945" max="15945" width="3.625" style="836" customWidth="1"/>
    <col min="15946" max="15951" width="12.375" style="836" customWidth="1"/>
    <col min="15952" max="16128" width="9" style="836"/>
    <col min="16129" max="16129" width="10.875" style="836" customWidth="1"/>
    <col min="16130" max="16130" width="3.875" style="836" customWidth="1"/>
    <col min="16131" max="16197" width="1.125" style="836" customWidth="1"/>
    <col min="16198" max="16198" width="5.875" style="836" customWidth="1"/>
    <col min="16199" max="16199" width="7.375" style="836" customWidth="1"/>
    <col min="16200" max="16200" width="4" style="836" customWidth="1"/>
    <col min="16201" max="16201" width="3.625" style="836" customWidth="1"/>
    <col min="16202" max="16207" width="12.375" style="836" customWidth="1"/>
    <col min="16208" max="16384" width="9" style="836"/>
  </cols>
  <sheetData>
    <row r="1" spans="1:139" ht="17.25">
      <c r="A1" s="838"/>
      <c r="B1" s="838"/>
      <c r="C1" s="838"/>
      <c r="D1" s="838"/>
      <c r="E1" s="838"/>
      <c r="F1" s="838"/>
      <c r="G1" s="838"/>
      <c r="H1" s="838"/>
      <c r="I1" s="838"/>
      <c r="J1" s="838"/>
      <c r="K1" s="838"/>
      <c r="L1" s="838"/>
      <c r="M1" s="838"/>
      <c r="N1" s="94"/>
      <c r="O1" s="94"/>
      <c r="P1" s="94"/>
      <c r="Q1" s="94"/>
      <c r="R1" s="94"/>
      <c r="S1" s="861" t="s">
        <v>688</v>
      </c>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838"/>
      <c r="BJ1" s="838"/>
      <c r="BK1" s="838"/>
      <c r="BL1" s="838"/>
      <c r="BM1" s="838"/>
      <c r="BN1" s="838"/>
      <c r="BO1" s="838"/>
      <c r="BP1" s="838"/>
      <c r="BQ1" s="94"/>
    </row>
    <row r="2" spans="1:139" ht="8.25" customHeight="1">
      <c r="A2" s="838"/>
      <c r="B2" s="838"/>
      <c r="C2" s="838"/>
      <c r="D2" s="838"/>
      <c r="E2" s="838"/>
      <c r="F2" s="838"/>
      <c r="G2" s="838"/>
      <c r="H2" s="838"/>
      <c r="I2" s="838"/>
      <c r="J2" s="94"/>
      <c r="K2" s="94"/>
      <c r="L2" s="94"/>
      <c r="M2" s="94"/>
      <c r="N2" s="94"/>
      <c r="O2" s="94"/>
      <c r="P2" s="94"/>
      <c r="Q2" s="94"/>
      <c r="R2" s="94"/>
      <c r="S2" s="861"/>
      <c r="T2" s="94"/>
      <c r="U2" s="94"/>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8"/>
      <c r="BD2" s="838"/>
      <c r="BE2" s="838"/>
      <c r="BF2" s="838"/>
      <c r="BG2" s="838"/>
      <c r="BH2" s="838"/>
      <c r="BI2" s="838"/>
      <c r="BJ2" s="838"/>
      <c r="BK2" s="838"/>
      <c r="BL2" s="838"/>
      <c r="BM2" s="838"/>
      <c r="BN2" s="838"/>
      <c r="BO2" s="838"/>
      <c r="BP2" s="838"/>
      <c r="BQ2" s="94"/>
    </row>
    <row r="3" spans="1:139" ht="18.75">
      <c r="A3" s="838" t="s">
        <v>689</v>
      </c>
      <c r="B3" s="838"/>
      <c r="C3" s="838"/>
      <c r="G3" s="838"/>
      <c r="H3" s="838"/>
      <c r="I3" s="838"/>
      <c r="J3" s="94"/>
      <c r="K3" s="862"/>
      <c r="L3" s="94"/>
      <c r="M3" s="94"/>
      <c r="N3" s="94"/>
      <c r="O3" s="94"/>
      <c r="P3" s="94"/>
      <c r="Q3" s="94"/>
      <c r="R3" s="94"/>
      <c r="S3" s="94"/>
      <c r="T3" s="94"/>
      <c r="U3" s="94"/>
      <c r="V3" s="838"/>
      <c r="W3" s="838"/>
      <c r="X3" s="838"/>
      <c r="Y3" s="838"/>
      <c r="Z3" s="838"/>
      <c r="AA3" s="838"/>
      <c r="AB3" s="838"/>
      <c r="AC3" s="838"/>
      <c r="AD3" s="863" t="s">
        <v>690</v>
      </c>
      <c r="AE3" s="94"/>
      <c r="AF3" s="94"/>
      <c r="AG3" s="94"/>
      <c r="AH3" s="94"/>
      <c r="AI3" s="94"/>
      <c r="AJ3" s="94"/>
      <c r="AK3" s="94"/>
      <c r="AL3" s="862"/>
      <c r="AM3" s="94"/>
      <c r="AN3" s="94"/>
      <c r="AO3" s="94"/>
      <c r="AP3" s="94"/>
      <c r="AQ3" s="94"/>
      <c r="AR3" s="94"/>
      <c r="AS3" s="838"/>
      <c r="AT3" s="838"/>
      <c r="AU3" s="838"/>
      <c r="AV3" s="838"/>
      <c r="AW3" s="838"/>
      <c r="AX3" s="838"/>
      <c r="AY3" s="838"/>
      <c r="AZ3" s="838"/>
      <c r="BA3" s="838"/>
      <c r="BB3" s="838"/>
      <c r="BC3" s="838"/>
      <c r="BD3" s="838"/>
      <c r="BE3" s="838"/>
      <c r="BF3" s="838"/>
      <c r="BG3" s="838"/>
      <c r="BH3" s="838"/>
      <c r="BI3" s="838"/>
      <c r="BJ3" s="838"/>
      <c r="BK3" s="838"/>
      <c r="BL3" s="838"/>
      <c r="BM3" s="838"/>
      <c r="BN3" s="838"/>
      <c r="BO3" s="838"/>
      <c r="BP3" s="864" t="s">
        <v>691</v>
      </c>
      <c r="BQ3" s="865"/>
    </row>
    <row r="4" spans="1:139" ht="15.75" customHeight="1">
      <c r="A4" s="1839"/>
      <c r="B4" s="1840"/>
      <c r="C4" s="1843" t="s">
        <v>692</v>
      </c>
      <c r="D4" s="1693"/>
      <c r="E4" s="1693"/>
      <c r="F4" s="1693"/>
      <c r="G4" s="1693"/>
      <c r="H4" s="1693"/>
      <c r="I4" s="1693"/>
      <c r="J4" s="1693"/>
      <c r="K4" s="1693"/>
      <c r="L4" s="1693"/>
      <c r="M4" s="1693"/>
      <c r="N4" s="1693"/>
      <c r="O4" s="1693"/>
      <c r="P4" s="1693"/>
      <c r="Q4" s="1693"/>
      <c r="R4" s="1693"/>
      <c r="S4" s="1693"/>
      <c r="T4" s="1693"/>
      <c r="U4" s="1693"/>
      <c r="V4" s="1693"/>
      <c r="W4" s="1693"/>
      <c r="X4" s="1693"/>
      <c r="Y4" s="1693"/>
      <c r="Z4" s="1693"/>
      <c r="AA4" s="1693"/>
      <c r="AB4" s="1693"/>
      <c r="AC4" s="1693"/>
      <c r="AD4" s="1693"/>
      <c r="AE4" s="1693"/>
      <c r="AF4" s="1693"/>
      <c r="AG4" s="1693"/>
      <c r="AH4" s="1693"/>
      <c r="AI4" s="1692"/>
      <c r="AJ4" s="1843" t="s">
        <v>693</v>
      </c>
      <c r="AK4" s="1693"/>
      <c r="AL4" s="1693"/>
      <c r="AM4" s="1693"/>
      <c r="AN4" s="1693"/>
      <c r="AO4" s="1693"/>
      <c r="AP4" s="1693"/>
      <c r="AQ4" s="1693"/>
      <c r="AR4" s="1693"/>
      <c r="AS4" s="1693"/>
      <c r="AT4" s="1693"/>
      <c r="AU4" s="1693"/>
      <c r="AV4" s="1693"/>
      <c r="AW4" s="1693"/>
      <c r="AX4" s="1693"/>
      <c r="AY4" s="1693"/>
      <c r="AZ4" s="1693"/>
      <c r="BA4" s="1693"/>
      <c r="BB4" s="1693"/>
      <c r="BC4" s="1693"/>
      <c r="BD4" s="1693"/>
      <c r="BE4" s="1693"/>
      <c r="BF4" s="1693"/>
      <c r="BG4" s="1693"/>
      <c r="BH4" s="1693"/>
      <c r="BI4" s="1693"/>
      <c r="BJ4" s="1693"/>
      <c r="BK4" s="1693"/>
      <c r="BL4" s="1693"/>
      <c r="BM4" s="1693"/>
      <c r="BN4" s="1693"/>
      <c r="BO4" s="1693"/>
      <c r="BP4" s="1693"/>
      <c r="BQ4" s="866"/>
    </row>
    <row r="5" spans="1:139" ht="12" customHeight="1">
      <c r="A5" s="1841"/>
      <c r="B5" s="1842"/>
      <c r="C5" s="1843" t="s">
        <v>694</v>
      </c>
      <c r="D5" s="1693"/>
      <c r="E5" s="1693"/>
      <c r="F5" s="1693"/>
      <c r="G5" s="1693"/>
      <c r="H5" s="1693"/>
      <c r="I5" s="1693"/>
      <c r="J5" s="1693"/>
      <c r="K5" s="1693"/>
      <c r="L5" s="1693"/>
      <c r="M5" s="1693"/>
      <c r="N5" s="1693"/>
      <c r="O5" s="1693"/>
      <c r="P5" s="1693"/>
      <c r="Q5" s="1693"/>
      <c r="R5" s="1692"/>
      <c r="S5" s="1843" t="s">
        <v>695</v>
      </c>
      <c r="T5" s="1693"/>
      <c r="U5" s="1693"/>
      <c r="V5" s="1693"/>
      <c r="W5" s="1693"/>
      <c r="X5" s="1693"/>
      <c r="Y5" s="1693"/>
      <c r="Z5" s="1693"/>
      <c r="AA5" s="1693"/>
      <c r="AB5" s="1693"/>
      <c r="AC5" s="1693"/>
      <c r="AD5" s="1693"/>
      <c r="AE5" s="1693"/>
      <c r="AF5" s="1693"/>
      <c r="AG5" s="1693"/>
      <c r="AH5" s="1693"/>
      <c r="AI5" s="1692"/>
      <c r="AJ5" s="1843" t="s">
        <v>694</v>
      </c>
      <c r="AK5" s="1693"/>
      <c r="AL5" s="1693"/>
      <c r="AM5" s="1693"/>
      <c r="AN5" s="1693"/>
      <c r="AO5" s="1693"/>
      <c r="AP5" s="1693"/>
      <c r="AQ5" s="1693"/>
      <c r="AR5" s="1693"/>
      <c r="AS5" s="1693"/>
      <c r="AT5" s="1693"/>
      <c r="AU5" s="1693"/>
      <c r="AV5" s="1693"/>
      <c r="AW5" s="1693"/>
      <c r="AX5" s="1693"/>
      <c r="AY5" s="1693"/>
      <c r="AZ5" s="1843" t="s">
        <v>695</v>
      </c>
      <c r="BA5" s="1693"/>
      <c r="BB5" s="1693"/>
      <c r="BC5" s="1693"/>
      <c r="BD5" s="1693"/>
      <c r="BE5" s="1693"/>
      <c r="BF5" s="1693"/>
      <c r="BG5" s="1693"/>
      <c r="BH5" s="1693"/>
      <c r="BI5" s="1693"/>
      <c r="BJ5" s="1693"/>
      <c r="BK5" s="1693"/>
      <c r="BL5" s="1693"/>
      <c r="BM5" s="1693"/>
      <c r="BN5" s="1693"/>
      <c r="BO5" s="1693"/>
      <c r="BP5" s="1693"/>
      <c r="BQ5" s="866"/>
      <c r="BT5" s="867"/>
      <c r="BU5" s="868"/>
      <c r="BV5" s="867"/>
      <c r="BW5" s="868"/>
    </row>
    <row r="6" spans="1:139" ht="12.75" customHeight="1">
      <c r="A6" s="1828" t="s">
        <v>696</v>
      </c>
      <c r="B6" s="1828"/>
      <c r="C6" s="1821" t="s">
        <v>697</v>
      </c>
      <c r="D6" s="1823"/>
      <c r="E6" s="1823"/>
      <c r="F6" s="1823"/>
      <c r="G6" s="1823"/>
      <c r="H6" s="1823"/>
      <c r="I6" s="1823"/>
      <c r="J6" s="1823"/>
      <c r="K6" s="1823"/>
      <c r="L6" s="1823"/>
      <c r="M6" s="1823"/>
      <c r="N6" s="1823"/>
      <c r="O6" s="1823"/>
      <c r="P6" s="1823"/>
      <c r="Q6" s="1823"/>
      <c r="R6" s="1823"/>
      <c r="S6" s="1823" t="s">
        <v>697</v>
      </c>
      <c r="T6" s="1823"/>
      <c r="U6" s="1823"/>
      <c r="V6" s="1823"/>
      <c r="W6" s="1823"/>
      <c r="X6" s="1823"/>
      <c r="Y6" s="1823"/>
      <c r="Z6" s="1823"/>
      <c r="AA6" s="1823"/>
      <c r="AB6" s="1823"/>
      <c r="AC6" s="1823"/>
      <c r="AD6" s="1823"/>
      <c r="AE6" s="1823"/>
      <c r="AF6" s="1823"/>
      <c r="AG6" s="1823"/>
      <c r="AH6" s="1823"/>
      <c r="AI6" s="1824"/>
      <c r="AJ6" s="1835" t="s">
        <v>697</v>
      </c>
      <c r="AK6" s="1836"/>
      <c r="AL6" s="1836"/>
      <c r="AM6" s="1836"/>
      <c r="AN6" s="1836"/>
      <c r="AO6" s="1836"/>
      <c r="AP6" s="1836"/>
      <c r="AQ6" s="1836"/>
      <c r="AR6" s="1836"/>
      <c r="AS6" s="1836"/>
      <c r="AT6" s="1836"/>
      <c r="AU6" s="1836"/>
      <c r="AV6" s="1836"/>
      <c r="AW6" s="1836"/>
      <c r="AX6" s="1836"/>
      <c r="AY6" s="1836"/>
      <c r="AZ6" s="1826" t="s">
        <v>697</v>
      </c>
      <c r="BA6" s="1826"/>
      <c r="BB6" s="1826"/>
      <c r="BC6" s="1826"/>
      <c r="BD6" s="1826"/>
      <c r="BE6" s="1826"/>
      <c r="BF6" s="1826"/>
      <c r="BG6" s="1826"/>
      <c r="BH6" s="1826"/>
      <c r="BI6" s="1826"/>
      <c r="BJ6" s="1826"/>
      <c r="BK6" s="1826"/>
      <c r="BL6" s="1826"/>
      <c r="BM6" s="1826"/>
      <c r="BN6" s="1826"/>
      <c r="BO6" s="1826"/>
      <c r="BP6" s="1826"/>
      <c r="BQ6" s="869"/>
      <c r="BS6" s="867"/>
      <c r="BT6" s="868"/>
      <c r="BU6" s="870"/>
      <c r="BV6" s="867"/>
      <c r="BW6" s="868"/>
    </row>
    <row r="7" spans="1:139" ht="12.75" customHeight="1">
      <c r="A7" s="1828" t="s">
        <v>698</v>
      </c>
      <c r="B7" s="1828"/>
      <c r="C7" s="1821" t="s">
        <v>697</v>
      </c>
      <c r="D7" s="1823"/>
      <c r="E7" s="1823"/>
      <c r="F7" s="1823"/>
      <c r="G7" s="1823"/>
      <c r="H7" s="1823"/>
      <c r="I7" s="1823"/>
      <c r="J7" s="1823"/>
      <c r="K7" s="1823"/>
      <c r="L7" s="1823"/>
      <c r="M7" s="1823"/>
      <c r="N7" s="1823"/>
      <c r="O7" s="1823"/>
      <c r="P7" s="1823"/>
      <c r="Q7" s="1823"/>
      <c r="R7" s="1823"/>
      <c r="S7" s="1823" t="s">
        <v>697</v>
      </c>
      <c r="T7" s="1823"/>
      <c r="U7" s="1823"/>
      <c r="V7" s="1823"/>
      <c r="W7" s="1823"/>
      <c r="X7" s="1823"/>
      <c r="Y7" s="1823"/>
      <c r="Z7" s="1823"/>
      <c r="AA7" s="1823"/>
      <c r="AB7" s="1823"/>
      <c r="AC7" s="1823"/>
      <c r="AD7" s="1823"/>
      <c r="AE7" s="1823"/>
      <c r="AF7" s="1823"/>
      <c r="AG7" s="1823"/>
      <c r="AH7" s="1823"/>
      <c r="AI7" s="1824"/>
      <c r="AJ7" s="1837">
        <v>76</v>
      </c>
      <c r="AK7" s="1838"/>
      <c r="AL7" s="1838"/>
      <c r="AM7" s="1838"/>
      <c r="AN7" s="1838"/>
      <c r="AO7" s="1838"/>
      <c r="AP7" s="1838"/>
      <c r="AQ7" s="1838"/>
      <c r="AR7" s="1838"/>
      <c r="AS7" s="1838"/>
      <c r="AT7" s="1838"/>
      <c r="AU7" s="1838"/>
      <c r="AV7" s="1838"/>
      <c r="AW7" s="1838"/>
      <c r="AX7" s="1838"/>
      <c r="AY7" s="1838"/>
      <c r="AZ7" s="1826">
        <v>2518</v>
      </c>
      <c r="BA7" s="1826"/>
      <c r="BB7" s="1826"/>
      <c r="BC7" s="1826"/>
      <c r="BD7" s="1826"/>
      <c r="BE7" s="1826"/>
      <c r="BF7" s="1826"/>
      <c r="BG7" s="1826"/>
      <c r="BH7" s="1826"/>
      <c r="BI7" s="1826"/>
      <c r="BJ7" s="1826"/>
      <c r="BK7" s="1826"/>
      <c r="BL7" s="1826"/>
      <c r="BM7" s="1826"/>
      <c r="BN7" s="1826"/>
      <c r="BO7" s="1826"/>
      <c r="BP7" s="1826"/>
      <c r="BQ7" s="869"/>
      <c r="BS7" s="867"/>
      <c r="BT7" s="868"/>
      <c r="BU7" s="871"/>
      <c r="BV7" s="867"/>
      <c r="BW7" s="868"/>
    </row>
    <row r="8" spans="1:139" ht="12.75" customHeight="1">
      <c r="A8" s="1828" t="s">
        <v>699</v>
      </c>
      <c r="B8" s="1828"/>
      <c r="C8" s="1821" t="s">
        <v>697</v>
      </c>
      <c r="D8" s="1823"/>
      <c r="E8" s="1823"/>
      <c r="F8" s="1823"/>
      <c r="G8" s="1823"/>
      <c r="H8" s="1823"/>
      <c r="I8" s="1823"/>
      <c r="J8" s="1823"/>
      <c r="K8" s="1823"/>
      <c r="L8" s="1823"/>
      <c r="M8" s="1823"/>
      <c r="N8" s="1823"/>
      <c r="O8" s="1823"/>
      <c r="P8" s="1823"/>
      <c r="Q8" s="1823"/>
      <c r="R8" s="1823"/>
      <c r="S8" s="1823" t="s">
        <v>697</v>
      </c>
      <c r="T8" s="1823"/>
      <c r="U8" s="1823"/>
      <c r="V8" s="1823"/>
      <c r="W8" s="1823"/>
      <c r="X8" s="1823"/>
      <c r="Y8" s="1823"/>
      <c r="Z8" s="1823"/>
      <c r="AA8" s="1823"/>
      <c r="AB8" s="1823"/>
      <c r="AC8" s="1823"/>
      <c r="AD8" s="1823"/>
      <c r="AE8" s="1823"/>
      <c r="AF8" s="1823"/>
      <c r="AG8" s="1823"/>
      <c r="AH8" s="1823"/>
      <c r="AI8" s="1824"/>
      <c r="AJ8" s="1821">
        <v>136</v>
      </c>
      <c r="AK8" s="1823"/>
      <c r="AL8" s="1823"/>
      <c r="AM8" s="1823"/>
      <c r="AN8" s="1823"/>
      <c r="AO8" s="1823"/>
      <c r="AP8" s="1823"/>
      <c r="AQ8" s="1823"/>
      <c r="AR8" s="1823"/>
      <c r="AS8" s="1823"/>
      <c r="AT8" s="1823"/>
      <c r="AU8" s="1823"/>
      <c r="AV8" s="1823"/>
      <c r="AW8" s="1823"/>
      <c r="AX8" s="1823"/>
      <c r="AY8" s="1823"/>
      <c r="AZ8" s="1823">
        <v>639</v>
      </c>
      <c r="BA8" s="1823"/>
      <c r="BB8" s="1823"/>
      <c r="BC8" s="1823"/>
      <c r="BD8" s="1823"/>
      <c r="BE8" s="1823"/>
      <c r="BF8" s="1823"/>
      <c r="BG8" s="1823"/>
      <c r="BH8" s="1823"/>
      <c r="BI8" s="1823"/>
      <c r="BJ8" s="1823"/>
      <c r="BK8" s="1823"/>
      <c r="BL8" s="1823"/>
      <c r="BM8" s="1823"/>
      <c r="BN8" s="1823"/>
      <c r="BO8" s="1823"/>
      <c r="BP8" s="1823"/>
      <c r="BQ8" s="869"/>
      <c r="BS8" s="867"/>
      <c r="BT8" s="868"/>
      <c r="BU8" s="871"/>
      <c r="BV8" s="867"/>
      <c r="BW8" s="868"/>
    </row>
    <row r="9" spans="1:139" ht="12.75" customHeight="1">
      <c r="A9" s="1828" t="s">
        <v>700</v>
      </c>
      <c r="B9" s="1828"/>
      <c r="C9" s="1821" t="s">
        <v>697</v>
      </c>
      <c r="D9" s="1823"/>
      <c r="E9" s="1823"/>
      <c r="F9" s="1823"/>
      <c r="G9" s="1823"/>
      <c r="H9" s="1823"/>
      <c r="I9" s="1823"/>
      <c r="J9" s="1823"/>
      <c r="K9" s="1823"/>
      <c r="L9" s="1823"/>
      <c r="M9" s="1823"/>
      <c r="N9" s="1823"/>
      <c r="O9" s="1823"/>
      <c r="P9" s="1823"/>
      <c r="Q9" s="1823"/>
      <c r="R9" s="1823"/>
      <c r="S9" s="1823" t="s">
        <v>697</v>
      </c>
      <c r="T9" s="1823"/>
      <c r="U9" s="1823"/>
      <c r="V9" s="1823"/>
      <c r="W9" s="1823"/>
      <c r="X9" s="1823"/>
      <c r="Y9" s="1823"/>
      <c r="Z9" s="1823"/>
      <c r="AA9" s="1823"/>
      <c r="AB9" s="1823"/>
      <c r="AC9" s="1823"/>
      <c r="AD9" s="1823"/>
      <c r="AE9" s="1823"/>
      <c r="AF9" s="1823"/>
      <c r="AG9" s="1823"/>
      <c r="AH9" s="1823"/>
      <c r="AI9" s="1824"/>
      <c r="AJ9" s="1821">
        <v>254</v>
      </c>
      <c r="AK9" s="1823"/>
      <c r="AL9" s="1823"/>
      <c r="AM9" s="1823"/>
      <c r="AN9" s="1823"/>
      <c r="AO9" s="1823"/>
      <c r="AP9" s="1823"/>
      <c r="AQ9" s="1823"/>
      <c r="AR9" s="1823"/>
      <c r="AS9" s="1823"/>
      <c r="AT9" s="1823"/>
      <c r="AU9" s="1823"/>
      <c r="AV9" s="1823"/>
      <c r="AW9" s="1823"/>
      <c r="AX9" s="1823"/>
      <c r="AY9" s="1823"/>
      <c r="AZ9" s="1823">
        <v>1293</v>
      </c>
      <c r="BA9" s="1823"/>
      <c r="BB9" s="1823"/>
      <c r="BC9" s="1823"/>
      <c r="BD9" s="1823"/>
      <c r="BE9" s="1823"/>
      <c r="BF9" s="1823"/>
      <c r="BG9" s="1823"/>
      <c r="BH9" s="1823"/>
      <c r="BI9" s="1823"/>
      <c r="BJ9" s="1823"/>
      <c r="BK9" s="1823"/>
      <c r="BL9" s="1823"/>
      <c r="BM9" s="1823"/>
      <c r="BN9" s="1823"/>
      <c r="BO9" s="1823"/>
      <c r="BP9" s="1823"/>
      <c r="BQ9" s="872"/>
      <c r="BS9" s="867"/>
      <c r="BT9" s="868"/>
      <c r="BU9" s="868"/>
      <c r="BV9" s="867"/>
      <c r="BW9" s="868"/>
      <c r="BX9" s="873"/>
      <c r="BY9" s="873"/>
      <c r="BZ9" s="873"/>
      <c r="CA9" s="873"/>
      <c r="CB9" s="873"/>
      <c r="CC9" s="873"/>
      <c r="CD9" s="873"/>
      <c r="CE9" s="873"/>
      <c r="CF9" s="873"/>
      <c r="CG9" s="873"/>
      <c r="CH9" s="873"/>
      <c r="CI9" s="873"/>
      <c r="CJ9" s="873"/>
      <c r="CK9" s="1832">
        <v>37</v>
      </c>
      <c r="CL9" s="1832"/>
      <c r="CM9" s="1832"/>
      <c r="CN9" s="1832"/>
      <c r="CO9" s="1832"/>
      <c r="CP9" s="1832"/>
      <c r="CQ9" s="1832"/>
      <c r="CR9" s="1832"/>
      <c r="CS9" s="1832"/>
      <c r="CT9" s="1832"/>
      <c r="CU9" s="1832"/>
      <c r="CV9" s="1832"/>
      <c r="CW9" s="1832"/>
      <c r="CX9" s="1832"/>
      <c r="CY9" s="1832"/>
      <c r="CZ9" s="1832"/>
      <c r="DA9" s="1833"/>
      <c r="DB9" s="1834">
        <v>812</v>
      </c>
      <c r="DC9" s="1832"/>
      <c r="DD9" s="1832"/>
      <c r="DE9" s="1832"/>
      <c r="DF9" s="1832"/>
      <c r="DG9" s="1832"/>
      <c r="DH9" s="1832"/>
      <c r="DI9" s="1832"/>
      <c r="DJ9" s="1832"/>
      <c r="DK9" s="1832"/>
      <c r="DL9" s="1832"/>
      <c r="DM9" s="1832"/>
      <c r="DN9" s="1832"/>
      <c r="DO9" s="1832"/>
      <c r="DP9" s="1832"/>
      <c r="DQ9" s="1832"/>
      <c r="DR9" s="1832">
        <v>36</v>
      </c>
      <c r="DS9" s="1832"/>
      <c r="DT9" s="1832"/>
      <c r="DU9" s="1832"/>
      <c r="DV9" s="1832"/>
      <c r="DW9" s="1832"/>
      <c r="DX9" s="1832"/>
      <c r="DY9" s="1832"/>
      <c r="DZ9" s="1832"/>
      <c r="EA9" s="1832"/>
      <c r="EB9" s="1832"/>
      <c r="EC9" s="1832"/>
      <c r="ED9" s="1832"/>
      <c r="EE9" s="1832"/>
      <c r="EF9" s="1832"/>
      <c r="EG9" s="1832"/>
      <c r="EH9" s="1832"/>
      <c r="EI9" s="869"/>
    </row>
    <row r="10" spans="1:139" ht="12.75" customHeight="1">
      <c r="A10" s="1828" t="s">
        <v>701</v>
      </c>
      <c r="B10" s="1828"/>
      <c r="C10" s="1821" t="s">
        <v>697</v>
      </c>
      <c r="D10" s="1823"/>
      <c r="E10" s="1823"/>
      <c r="F10" s="1823"/>
      <c r="G10" s="1823"/>
      <c r="H10" s="1823"/>
      <c r="I10" s="1823"/>
      <c r="J10" s="1823"/>
      <c r="K10" s="1823"/>
      <c r="L10" s="1823"/>
      <c r="M10" s="1823"/>
      <c r="N10" s="1823"/>
      <c r="O10" s="1823"/>
      <c r="P10" s="1823"/>
      <c r="Q10" s="1823"/>
      <c r="R10" s="1823"/>
      <c r="S10" s="1823" t="s">
        <v>697</v>
      </c>
      <c r="T10" s="1823"/>
      <c r="U10" s="1823"/>
      <c r="V10" s="1823"/>
      <c r="W10" s="1823"/>
      <c r="X10" s="1823"/>
      <c r="Y10" s="1823"/>
      <c r="Z10" s="1823"/>
      <c r="AA10" s="1823"/>
      <c r="AB10" s="1823"/>
      <c r="AC10" s="1823"/>
      <c r="AD10" s="1823"/>
      <c r="AE10" s="1823"/>
      <c r="AF10" s="1823"/>
      <c r="AG10" s="1823"/>
      <c r="AH10" s="1823"/>
      <c r="AI10" s="1824"/>
      <c r="AJ10" s="1821">
        <v>1207</v>
      </c>
      <c r="AK10" s="1823"/>
      <c r="AL10" s="1823"/>
      <c r="AM10" s="1823"/>
      <c r="AN10" s="1823"/>
      <c r="AO10" s="1823"/>
      <c r="AP10" s="1823"/>
      <c r="AQ10" s="1823"/>
      <c r="AR10" s="1823"/>
      <c r="AS10" s="1823"/>
      <c r="AT10" s="1823"/>
      <c r="AU10" s="1823"/>
      <c r="AV10" s="1823"/>
      <c r="AW10" s="1823"/>
      <c r="AX10" s="1823"/>
      <c r="AY10" s="1823"/>
      <c r="AZ10" s="1823">
        <v>698</v>
      </c>
      <c r="BA10" s="1823"/>
      <c r="BB10" s="1823"/>
      <c r="BC10" s="1823"/>
      <c r="BD10" s="1823"/>
      <c r="BE10" s="1823"/>
      <c r="BF10" s="1823"/>
      <c r="BG10" s="1823"/>
      <c r="BH10" s="1823"/>
      <c r="BI10" s="1823"/>
      <c r="BJ10" s="1823"/>
      <c r="BK10" s="1823"/>
      <c r="BL10" s="1823"/>
      <c r="BM10" s="1823"/>
      <c r="BN10" s="1823"/>
      <c r="BO10" s="1823"/>
      <c r="BP10" s="1823"/>
      <c r="BQ10" s="872"/>
      <c r="BS10" s="867"/>
      <c r="BT10" s="868"/>
      <c r="BU10" s="868"/>
      <c r="BV10" s="867"/>
      <c r="BW10" s="868"/>
      <c r="BX10" s="873"/>
      <c r="BY10" s="873"/>
      <c r="BZ10" s="873"/>
      <c r="CA10" s="873"/>
      <c r="CB10" s="873"/>
      <c r="CC10" s="873"/>
      <c r="CD10" s="873"/>
      <c r="CE10" s="873"/>
      <c r="CF10" s="873"/>
      <c r="CG10" s="873"/>
      <c r="CH10" s="873"/>
      <c r="CI10" s="873"/>
      <c r="CJ10" s="873"/>
      <c r="CK10" s="1832">
        <v>37</v>
      </c>
      <c r="CL10" s="1832"/>
      <c r="CM10" s="1832"/>
      <c r="CN10" s="1832"/>
      <c r="CO10" s="1832"/>
      <c r="CP10" s="1832"/>
      <c r="CQ10" s="1832"/>
      <c r="CR10" s="1832"/>
      <c r="CS10" s="1832"/>
      <c r="CT10" s="1832"/>
      <c r="CU10" s="1832"/>
      <c r="CV10" s="1832"/>
      <c r="CW10" s="1832"/>
      <c r="CX10" s="1832"/>
      <c r="CY10" s="1832"/>
      <c r="CZ10" s="1832"/>
      <c r="DA10" s="1833"/>
      <c r="DB10" s="1834">
        <v>812</v>
      </c>
      <c r="DC10" s="1832"/>
      <c r="DD10" s="1832"/>
      <c r="DE10" s="1832"/>
      <c r="DF10" s="1832"/>
      <c r="DG10" s="1832"/>
      <c r="DH10" s="1832"/>
      <c r="DI10" s="1832"/>
      <c r="DJ10" s="1832"/>
      <c r="DK10" s="1832"/>
      <c r="DL10" s="1832"/>
      <c r="DM10" s="1832"/>
      <c r="DN10" s="1832"/>
      <c r="DO10" s="1832"/>
      <c r="DP10" s="1832"/>
      <c r="DQ10" s="1832"/>
      <c r="DR10" s="1832">
        <v>36</v>
      </c>
      <c r="DS10" s="1832"/>
      <c r="DT10" s="1832"/>
      <c r="DU10" s="1832"/>
      <c r="DV10" s="1832"/>
      <c r="DW10" s="1832"/>
      <c r="DX10" s="1832"/>
      <c r="DY10" s="1832"/>
      <c r="DZ10" s="1832"/>
      <c r="EA10" s="1832"/>
      <c r="EB10" s="1832"/>
      <c r="EC10" s="1832"/>
      <c r="ED10" s="1832"/>
      <c r="EE10" s="1832"/>
      <c r="EF10" s="1832"/>
      <c r="EG10" s="1832"/>
      <c r="EH10" s="1832"/>
      <c r="EI10" s="869"/>
    </row>
    <row r="11" spans="1:139" ht="12.75" customHeight="1">
      <c r="A11" s="1828" t="s">
        <v>702</v>
      </c>
      <c r="B11" s="1828"/>
      <c r="C11" s="1821" t="s">
        <v>697</v>
      </c>
      <c r="D11" s="1823"/>
      <c r="E11" s="1823"/>
      <c r="F11" s="1823"/>
      <c r="G11" s="1823"/>
      <c r="H11" s="1823"/>
      <c r="I11" s="1823"/>
      <c r="J11" s="1823"/>
      <c r="K11" s="1823"/>
      <c r="L11" s="1823"/>
      <c r="M11" s="1823"/>
      <c r="N11" s="1823"/>
      <c r="O11" s="1823"/>
      <c r="P11" s="1823"/>
      <c r="Q11" s="1823"/>
      <c r="R11" s="1823"/>
      <c r="S11" s="1823" t="s">
        <v>697</v>
      </c>
      <c r="T11" s="1823"/>
      <c r="U11" s="1823"/>
      <c r="V11" s="1823"/>
      <c r="W11" s="1823"/>
      <c r="X11" s="1823"/>
      <c r="Y11" s="1823"/>
      <c r="Z11" s="1823"/>
      <c r="AA11" s="1823"/>
      <c r="AB11" s="1823"/>
      <c r="AC11" s="1823"/>
      <c r="AD11" s="1823"/>
      <c r="AE11" s="1823"/>
      <c r="AF11" s="1823"/>
      <c r="AG11" s="1823"/>
      <c r="AH11" s="1823"/>
      <c r="AI11" s="1824"/>
      <c r="AJ11" s="1821">
        <v>7043</v>
      </c>
      <c r="AK11" s="1823"/>
      <c r="AL11" s="1823"/>
      <c r="AM11" s="1823"/>
      <c r="AN11" s="1823"/>
      <c r="AO11" s="1823"/>
      <c r="AP11" s="1823"/>
      <c r="AQ11" s="1823"/>
      <c r="AR11" s="1823"/>
      <c r="AS11" s="1823"/>
      <c r="AT11" s="1823"/>
      <c r="AU11" s="1823"/>
      <c r="AV11" s="1823"/>
      <c r="AW11" s="1823"/>
      <c r="AX11" s="1823"/>
      <c r="AY11" s="1823"/>
      <c r="AZ11" s="1823">
        <v>254</v>
      </c>
      <c r="BA11" s="1823"/>
      <c r="BB11" s="1823"/>
      <c r="BC11" s="1823"/>
      <c r="BD11" s="1823"/>
      <c r="BE11" s="1823"/>
      <c r="BF11" s="1823"/>
      <c r="BG11" s="1823"/>
      <c r="BH11" s="1823"/>
      <c r="BI11" s="1823"/>
      <c r="BJ11" s="1823"/>
      <c r="BK11" s="1823"/>
      <c r="BL11" s="1823"/>
      <c r="BM11" s="1823"/>
      <c r="BN11" s="1823"/>
      <c r="BO11" s="1823"/>
      <c r="BP11" s="1823"/>
      <c r="BQ11" s="872"/>
      <c r="BS11" s="867"/>
      <c r="BT11" s="868"/>
      <c r="BU11" s="868"/>
      <c r="BV11" s="867"/>
      <c r="BW11" s="868"/>
      <c r="BX11" s="873"/>
      <c r="BY11" s="873"/>
      <c r="BZ11" s="873"/>
      <c r="CA11" s="873"/>
      <c r="CB11" s="873"/>
      <c r="CC11" s="873"/>
      <c r="CD11" s="873"/>
      <c r="CE11" s="873"/>
      <c r="CF11" s="873"/>
      <c r="CG11" s="873"/>
      <c r="CH11" s="873"/>
      <c r="CI11" s="873"/>
      <c r="CJ11" s="873"/>
      <c r="CK11" s="1832">
        <v>37</v>
      </c>
      <c r="CL11" s="1832"/>
      <c r="CM11" s="1832"/>
      <c r="CN11" s="1832"/>
      <c r="CO11" s="1832"/>
      <c r="CP11" s="1832"/>
      <c r="CQ11" s="1832"/>
      <c r="CR11" s="1832"/>
      <c r="CS11" s="1832"/>
      <c r="CT11" s="1832"/>
      <c r="CU11" s="1832"/>
      <c r="CV11" s="1832"/>
      <c r="CW11" s="1832"/>
      <c r="CX11" s="1832"/>
      <c r="CY11" s="1832"/>
      <c r="CZ11" s="1832"/>
      <c r="DA11" s="1833"/>
      <c r="DB11" s="1834">
        <v>812</v>
      </c>
      <c r="DC11" s="1832"/>
      <c r="DD11" s="1832"/>
      <c r="DE11" s="1832"/>
      <c r="DF11" s="1832"/>
      <c r="DG11" s="1832"/>
      <c r="DH11" s="1832"/>
      <c r="DI11" s="1832"/>
      <c r="DJ11" s="1832"/>
      <c r="DK11" s="1832"/>
      <c r="DL11" s="1832"/>
      <c r="DM11" s="1832"/>
      <c r="DN11" s="1832"/>
      <c r="DO11" s="1832"/>
      <c r="DP11" s="1832"/>
      <c r="DQ11" s="1832"/>
      <c r="DR11" s="1832">
        <v>36</v>
      </c>
      <c r="DS11" s="1832"/>
      <c r="DT11" s="1832"/>
      <c r="DU11" s="1832"/>
      <c r="DV11" s="1832"/>
      <c r="DW11" s="1832"/>
      <c r="DX11" s="1832"/>
      <c r="DY11" s="1832"/>
      <c r="DZ11" s="1832"/>
      <c r="EA11" s="1832"/>
      <c r="EB11" s="1832"/>
      <c r="EC11" s="1832"/>
      <c r="ED11" s="1832"/>
      <c r="EE11" s="1832"/>
      <c r="EF11" s="1832"/>
      <c r="EG11" s="1832"/>
      <c r="EH11" s="1832"/>
      <c r="EI11" s="869"/>
    </row>
    <row r="12" spans="1:139" ht="12.75" customHeight="1">
      <c r="A12" s="1828" t="s">
        <v>703</v>
      </c>
      <c r="B12" s="1831"/>
      <c r="C12" s="1821">
        <v>50</v>
      </c>
      <c r="D12" s="1823"/>
      <c r="E12" s="1823"/>
      <c r="F12" s="1823"/>
      <c r="G12" s="1823"/>
      <c r="H12" s="1823"/>
      <c r="I12" s="1823"/>
      <c r="J12" s="1823"/>
      <c r="K12" s="1823"/>
      <c r="L12" s="1823"/>
      <c r="M12" s="1823"/>
      <c r="N12" s="1823"/>
      <c r="O12" s="1823"/>
      <c r="P12" s="1823"/>
      <c r="Q12" s="1823"/>
      <c r="R12" s="1823"/>
      <c r="S12" s="1823">
        <v>46</v>
      </c>
      <c r="T12" s="1823"/>
      <c r="U12" s="1823"/>
      <c r="V12" s="1823"/>
      <c r="W12" s="1823"/>
      <c r="X12" s="1823"/>
      <c r="Y12" s="1823"/>
      <c r="Z12" s="1823"/>
      <c r="AA12" s="1823"/>
      <c r="AB12" s="1823"/>
      <c r="AC12" s="1823"/>
      <c r="AD12" s="1823"/>
      <c r="AE12" s="1823"/>
      <c r="AF12" s="1823"/>
      <c r="AG12" s="1823"/>
      <c r="AH12" s="1823"/>
      <c r="AI12" s="1824"/>
      <c r="AJ12" s="1821">
        <v>3</v>
      </c>
      <c r="AK12" s="1823"/>
      <c r="AL12" s="1823"/>
      <c r="AM12" s="1823"/>
      <c r="AN12" s="1823"/>
      <c r="AO12" s="1823"/>
      <c r="AP12" s="1823"/>
      <c r="AQ12" s="1823"/>
      <c r="AR12" s="1823"/>
      <c r="AS12" s="1823"/>
      <c r="AT12" s="1823"/>
      <c r="AU12" s="1823"/>
      <c r="AV12" s="1823"/>
      <c r="AW12" s="1823"/>
      <c r="AX12" s="1823"/>
      <c r="AY12" s="1823"/>
      <c r="AZ12" s="1823">
        <v>47</v>
      </c>
      <c r="BA12" s="1823"/>
      <c r="BB12" s="1823"/>
      <c r="BC12" s="1823"/>
      <c r="BD12" s="1823"/>
      <c r="BE12" s="1823"/>
      <c r="BF12" s="1823"/>
      <c r="BG12" s="1823"/>
      <c r="BH12" s="1823"/>
      <c r="BI12" s="1823"/>
      <c r="BJ12" s="1823"/>
      <c r="BK12" s="1823"/>
      <c r="BL12" s="1823"/>
      <c r="BM12" s="1823"/>
      <c r="BN12" s="1823"/>
      <c r="BO12" s="1823"/>
      <c r="BP12" s="1823"/>
      <c r="BQ12" s="869"/>
      <c r="BS12" s="870"/>
      <c r="BT12" s="870"/>
      <c r="BV12" s="867"/>
      <c r="BW12" s="868"/>
      <c r="BY12" s="874"/>
    </row>
    <row r="13" spans="1:139" ht="12.75" customHeight="1">
      <c r="A13" s="1819" t="s">
        <v>704</v>
      </c>
      <c r="B13" s="1820"/>
      <c r="C13" s="1821">
        <v>32</v>
      </c>
      <c r="D13" s="1823"/>
      <c r="E13" s="1823"/>
      <c r="F13" s="1823"/>
      <c r="G13" s="1823"/>
      <c r="H13" s="1823"/>
      <c r="I13" s="1823"/>
      <c r="J13" s="1823"/>
      <c r="K13" s="1823"/>
      <c r="L13" s="1823"/>
      <c r="M13" s="1823"/>
      <c r="N13" s="1823"/>
      <c r="O13" s="1823"/>
      <c r="P13" s="1823"/>
      <c r="Q13" s="1823"/>
      <c r="R13" s="1823"/>
      <c r="S13" s="1823">
        <v>57</v>
      </c>
      <c r="T13" s="1823"/>
      <c r="U13" s="1823"/>
      <c r="V13" s="1823"/>
      <c r="W13" s="1823"/>
      <c r="X13" s="1823"/>
      <c r="Y13" s="1823"/>
      <c r="Z13" s="1823"/>
      <c r="AA13" s="1823"/>
      <c r="AB13" s="1823"/>
      <c r="AC13" s="1823"/>
      <c r="AD13" s="1823"/>
      <c r="AE13" s="1823"/>
      <c r="AF13" s="1823"/>
      <c r="AG13" s="1823"/>
      <c r="AH13" s="1823"/>
      <c r="AI13" s="1824"/>
      <c r="AJ13" s="1825" t="s">
        <v>697</v>
      </c>
      <c r="AK13" s="1826"/>
      <c r="AL13" s="1826"/>
      <c r="AM13" s="1826"/>
      <c r="AN13" s="1826"/>
      <c r="AO13" s="1826"/>
      <c r="AP13" s="1826"/>
      <c r="AQ13" s="1826"/>
      <c r="AR13" s="1826"/>
      <c r="AS13" s="1826"/>
      <c r="AT13" s="1826"/>
      <c r="AU13" s="1826"/>
      <c r="AV13" s="1826"/>
      <c r="AW13" s="1826"/>
      <c r="AX13" s="1826"/>
      <c r="AY13" s="1826"/>
      <c r="AZ13" s="1826" t="s">
        <v>697</v>
      </c>
      <c r="BA13" s="1826"/>
      <c r="BB13" s="1826"/>
      <c r="BC13" s="1826"/>
      <c r="BD13" s="1826"/>
      <c r="BE13" s="1826"/>
      <c r="BF13" s="1826"/>
      <c r="BG13" s="1826"/>
      <c r="BH13" s="1826"/>
      <c r="BI13" s="1826"/>
      <c r="BJ13" s="1826"/>
      <c r="BK13" s="1826"/>
      <c r="BL13" s="1826"/>
      <c r="BM13" s="1826"/>
      <c r="BN13" s="1826"/>
      <c r="BO13" s="1826"/>
      <c r="BP13" s="1826"/>
      <c r="BQ13" s="869"/>
      <c r="BS13" s="864"/>
      <c r="BT13" s="864"/>
      <c r="BU13" s="864"/>
      <c r="BV13" s="864"/>
      <c r="BW13" s="868"/>
    </row>
    <row r="14" spans="1:139" ht="12.75" customHeight="1">
      <c r="A14" s="1828" t="s">
        <v>705</v>
      </c>
      <c r="B14" s="1831"/>
      <c r="C14" s="1821">
        <v>8</v>
      </c>
      <c r="D14" s="1823"/>
      <c r="E14" s="1823"/>
      <c r="F14" s="1823"/>
      <c r="G14" s="1823"/>
      <c r="H14" s="1823"/>
      <c r="I14" s="1823"/>
      <c r="J14" s="1823"/>
      <c r="K14" s="1823"/>
      <c r="L14" s="1823"/>
      <c r="M14" s="1823"/>
      <c r="N14" s="1823"/>
      <c r="O14" s="1823"/>
      <c r="P14" s="1823"/>
      <c r="Q14" s="1823"/>
      <c r="R14" s="1823"/>
      <c r="S14" s="1823">
        <v>692</v>
      </c>
      <c r="T14" s="1823"/>
      <c r="U14" s="1823"/>
      <c r="V14" s="1823"/>
      <c r="W14" s="1823"/>
      <c r="X14" s="1823"/>
      <c r="Y14" s="1823"/>
      <c r="Z14" s="1823"/>
      <c r="AA14" s="1823"/>
      <c r="AB14" s="1823"/>
      <c r="AC14" s="1823"/>
      <c r="AD14" s="1823"/>
      <c r="AE14" s="1823"/>
      <c r="AF14" s="1823"/>
      <c r="AG14" s="1823"/>
      <c r="AH14" s="1823"/>
      <c r="AI14" s="1824"/>
      <c r="AJ14" s="1821">
        <v>19</v>
      </c>
      <c r="AK14" s="1823"/>
      <c r="AL14" s="1823"/>
      <c r="AM14" s="1823"/>
      <c r="AN14" s="1823"/>
      <c r="AO14" s="1823"/>
      <c r="AP14" s="1823"/>
      <c r="AQ14" s="1823"/>
      <c r="AR14" s="1823"/>
      <c r="AS14" s="1823"/>
      <c r="AT14" s="1823"/>
      <c r="AU14" s="1823"/>
      <c r="AV14" s="1823"/>
      <c r="AW14" s="1823"/>
      <c r="AX14" s="1823"/>
      <c r="AY14" s="1823"/>
      <c r="AZ14" s="1823">
        <v>769</v>
      </c>
      <c r="BA14" s="1823"/>
      <c r="BB14" s="1823"/>
      <c r="BC14" s="1823"/>
      <c r="BD14" s="1823"/>
      <c r="BE14" s="1823"/>
      <c r="BF14" s="1823"/>
      <c r="BG14" s="1823"/>
      <c r="BH14" s="1823"/>
      <c r="BI14" s="1823"/>
      <c r="BJ14" s="1823"/>
      <c r="BK14" s="1823"/>
      <c r="BL14" s="1823"/>
      <c r="BM14" s="1823"/>
      <c r="BN14" s="1823"/>
      <c r="BO14" s="1823"/>
      <c r="BP14" s="1823"/>
      <c r="BQ14" s="873"/>
      <c r="BS14" s="875"/>
      <c r="BT14" s="876"/>
      <c r="BU14" s="868"/>
      <c r="BV14" s="867"/>
      <c r="BW14" s="868"/>
    </row>
    <row r="15" spans="1:139" ht="12.75" customHeight="1">
      <c r="A15" s="1828" t="s">
        <v>706</v>
      </c>
      <c r="B15" s="1831"/>
      <c r="C15" s="1821">
        <v>1</v>
      </c>
      <c r="D15" s="1823"/>
      <c r="E15" s="1823"/>
      <c r="F15" s="1823"/>
      <c r="G15" s="1823"/>
      <c r="H15" s="1823"/>
      <c r="I15" s="1823"/>
      <c r="J15" s="1823"/>
      <c r="K15" s="1823"/>
      <c r="L15" s="1823"/>
      <c r="M15" s="1823"/>
      <c r="N15" s="1823"/>
      <c r="O15" s="1823"/>
      <c r="P15" s="1823"/>
      <c r="Q15" s="1823"/>
      <c r="R15" s="1823"/>
      <c r="S15" s="1823">
        <v>184</v>
      </c>
      <c r="T15" s="1823"/>
      <c r="U15" s="1823"/>
      <c r="V15" s="1823"/>
      <c r="W15" s="1823"/>
      <c r="X15" s="1823"/>
      <c r="Y15" s="1823"/>
      <c r="Z15" s="1823"/>
      <c r="AA15" s="1823"/>
      <c r="AB15" s="1823"/>
      <c r="AC15" s="1823"/>
      <c r="AD15" s="1823"/>
      <c r="AE15" s="1823"/>
      <c r="AF15" s="1823"/>
      <c r="AG15" s="1823"/>
      <c r="AH15" s="1823"/>
      <c r="AI15" s="1824"/>
      <c r="AJ15" s="1821">
        <v>0</v>
      </c>
      <c r="AK15" s="1823"/>
      <c r="AL15" s="1823"/>
      <c r="AM15" s="1823"/>
      <c r="AN15" s="1823"/>
      <c r="AO15" s="1823"/>
      <c r="AP15" s="1823"/>
      <c r="AQ15" s="1823"/>
      <c r="AR15" s="1823"/>
      <c r="AS15" s="1823"/>
      <c r="AT15" s="1823"/>
      <c r="AU15" s="1823"/>
      <c r="AV15" s="1823"/>
      <c r="AW15" s="1823"/>
      <c r="AX15" s="1823"/>
      <c r="AY15" s="1823"/>
      <c r="AZ15" s="1823">
        <v>192</v>
      </c>
      <c r="BA15" s="1823"/>
      <c r="BB15" s="1823"/>
      <c r="BC15" s="1823"/>
      <c r="BD15" s="1823"/>
      <c r="BE15" s="1823"/>
      <c r="BF15" s="1823"/>
      <c r="BG15" s="1823"/>
      <c r="BH15" s="1823"/>
      <c r="BI15" s="1823"/>
      <c r="BJ15" s="1823"/>
      <c r="BK15" s="1823"/>
      <c r="BL15" s="1823"/>
      <c r="BM15" s="1823"/>
      <c r="BN15" s="1823"/>
      <c r="BO15" s="1823"/>
      <c r="BP15" s="1823"/>
      <c r="BQ15" s="869"/>
      <c r="BS15" s="875"/>
      <c r="BT15" s="876"/>
      <c r="BU15" s="868"/>
      <c r="BV15" s="867"/>
      <c r="BW15" s="868"/>
    </row>
    <row r="16" spans="1:139" ht="12.75" customHeight="1">
      <c r="A16" s="1828" t="s">
        <v>707</v>
      </c>
      <c r="B16" s="1829"/>
      <c r="C16" s="1821">
        <v>387</v>
      </c>
      <c r="D16" s="1822"/>
      <c r="E16" s="1822"/>
      <c r="F16" s="1822"/>
      <c r="G16" s="1822"/>
      <c r="H16" s="1822"/>
      <c r="I16" s="1822"/>
      <c r="J16" s="1822"/>
      <c r="K16" s="1822"/>
      <c r="L16" s="1822"/>
      <c r="M16" s="1822"/>
      <c r="N16" s="1822"/>
      <c r="O16" s="1822"/>
      <c r="P16" s="1822"/>
      <c r="Q16" s="1822"/>
      <c r="R16" s="1822"/>
      <c r="S16" s="1823">
        <v>89</v>
      </c>
      <c r="T16" s="1822"/>
      <c r="U16" s="1822"/>
      <c r="V16" s="1822"/>
      <c r="W16" s="1822"/>
      <c r="X16" s="1822"/>
      <c r="Y16" s="1822"/>
      <c r="Z16" s="1822"/>
      <c r="AA16" s="1822"/>
      <c r="AB16" s="1822"/>
      <c r="AC16" s="1822"/>
      <c r="AD16" s="1822"/>
      <c r="AE16" s="1822"/>
      <c r="AF16" s="1822"/>
      <c r="AG16" s="1822"/>
      <c r="AH16" s="1822"/>
      <c r="AI16" s="1830"/>
      <c r="AJ16" s="1821">
        <v>417</v>
      </c>
      <c r="AK16" s="1822"/>
      <c r="AL16" s="1822"/>
      <c r="AM16" s="1822"/>
      <c r="AN16" s="1822"/>
      <c r="AO16" s="1822"/>
      <c r="AP16" s="1822"/>
      <c r="AQ16" s="1822"/>
      <c r="AR16" s="1822"/>
      <c r="AS16" s="1822"/>
      <c r="AT16" s="1822"/>
      <c r="AU16" s="1822"/>
      <c r="AV16" s="1822"/>
      <c r="AW16" s="1822"/>
      <c r="AX16" s="1822"/>
      <c r="AY16" s="1822"/>
      <c r="AZ16" s="1823">
        <v>113</v>
      </c>
      <c r="BA16" s="1823"/>
      <c r="BB16" s="1823"/>
      <c r="BC16" s="1823"/>
      <c r="BD16" s="1823"/>
      <c r="BE16" s="1823"/>
      <c r="BF16" s="1823"/>
      <c r="BG16" s="1823"/>
      <c r="BH16" s="1823"/>
      <c r="BI16" s="1823"/>
      <c r="BJ16" s="1823"/>
      <c r="BK16" s="1823"/>
      <c r="BL16" s="1823"/>
      <c r="BM16" s="1823"/>
      <c r="BN16" s="1823"/>
      <c r="BO16" s="1823"/>
      <c r="BP16" s="1823"/>
      <c r="BQ16" s="869"/>
      <c r="BS16" s="875"/>
      <c r="BT16" s="876"/>
      <c r="BU16" s="876"/>
      <c r="BV16" s="876"/>
      <c r="BW16" s="868"/>
    </row>
    <row r="17" spans="1:75" ht="12" customHeight="1">
      <c r="A17" s="1819" t="s">
        <v>708</v>
      </c>
      <c r="B17" s="1820"/>
      <c r="C17" s="1821" t="s">
        <v>697</v>
      </c>
      <c r="D17" s="1823"/>
      <c r="E17" s="1823"/>
      <c r="F17" s="1823"/>
      <c r="G17" s="1823"/>
      <c r="H17" s="1823"/>
      <c r="I17" s="1823"/>
      <c r="J17" s="1823"/>
      <c r="K17" s="1823"/>
      <c r="L17" s="1823"/>
      <c r="M17" s="1823"/>
      <c r="N17" s="1823"/>
      <c r="O17" s="1823"/>
      <c r="P17" s="1823"/>
      <c r="Q17" s="1823"/>
      <c r="R17" s="1823"/>
      <c r="S17" s="1823" t="s">
        <v>697</v>
      </c>
      <c r="T17" s="1823"/>
      <c r="U17" s="1823"/>
      <c r="V17" s="1823"/>
      <c r="W17" s="1823"/>
      <c r="X17" s="1823"/>
      <c r="Y17" s="1823"/>
      <c r="Z17" s="1823"/>
      <c r="AA17" s="1823"/>
      <c r="AB17" s="1823"/>
      <c r="AC17" s="1823"/>
      <c r="AD17" s="1823"/>
      <c r="AE17" s="1823"/>
      <c r="AF17" s="1823"/>
      <c r="AG17" s="1823"/>
      <c r="AH17" s="1823"/>
      <c r="AI17" s="1824"/>
      <c r="AJ17" s="1825" t="s">
        <v>697</v>
      </c>
      <c r="AK17" s="1826"/>
      <c r="AL17" s="1826"/>
      <c r="AM17" s="1826"/>
      <c r="AN17" s="1826"/>
      <c r="AO17" s="1826"/>
      <c r="AP17" s="1826"/>
      <c r="AQ17" s="1826"/>
      <c r="AR17" s="1826"/>
      <c r="AS17" s="1826"/>
      <c r="AT17" s="1826"/>
      <c r="AU17" s="1826"/>
      <c r="AV17" s="1826"/>
      <c r="AW17" s="1826"/>
      <c r="AX17" s="1826"/>
      <c r="AY17" s="1826"/>
      <c r="AZ17" s="1826" t="s">
        <v>697</v>
      </c>
      <c r="BA17" s="1826"/>
      <c r="BB17" s="1826"/>
      <c r="BC17" s="1826"/>
      <c r="BD17" s="1826"/>
      <c r="BE17" s="1826"/>
      <c r="BF17" s="1826"/>
      <c r="BG17" s="1826"/>
      <c r="BH17" s="1826"/>
      <c r="BI17" s="1826"/>
      <c r="BJ17" s="1826"/>
      <c r="BK17" s="1826"/>
      <c r="BL17" s="1826"/>
      <c r="BM17" s="1826"/>
      <c r="BN17" s="1826"/>
      <c r="BO17" s="1826"/>
      <c r="BP17" s="1826"/>
      <c r="BQ17" s="869"/>
      <c r="BS17" s="875"/>
      <c r="BT17" s="876"/>
      <c r="BU17" s="868"/>
      <c r="BV17" s="867"/>
      <c r="BW17" s="868"/>
    </row>
    <row r="18" spans="1:75" ht="12" customHeight="1">
      <c r="A18" s="1819" t="s">
        <v>709</v>
      </c>
      <c r="B18" s="1820"/>
      <c r="C18" s="1821">
        <v>57</v>
      </c>
      <c r="D18" s="1822"/>
      <c r="E18" s="1822"/>
      <c r="F18" s="1822"/>
      <c r="G18" s="1822"/>
      <c r="H18" s="1822"/>
      <c r="I18" s="1822"/>
      <c r="J18" s="1822"/>
      <c r="K18" s="1822"/>
      <c r="L18" s="1822"/>
      <c r="M18" s="1822"/>
      <c r="N18" s="1822"/>
      <c r="O18" s="1822"/>
      <c r="P18" s="1822"/>
      <c r="Q18" s="1822"/>
      <c r="R18" s="1822"/>
      <c r="S18" s="1823">
        <v>399</v>
      </c>
      <c r="T18" s="1823"/>
      <c r="U18" s="1823"/>
      <c r="V18" s="1823"/>
      <c r="W18" s="1823"/>
      <c r="X18" s="1823"/>
      <c r="Y18" s="1823"/>
      <c r="Z18" s="1823"/>
      <c r="AA18" s="1823"/>
      <c r="AB18" s="1823"/>
      <c r="AC18" s="1823"/>
      <c r="AD18" s="1823"/>
      <c r="AE18" s="1823"/>
      <c r="AF18" s="1823"/>
      <c r="AG18" s="1823"/>
      <c r="AH18" s="1823"/>
      <c r="AI18" s="1824"/>
      <c r="AJ18" s="1825" t="s">
        <v>697</v>
      </c>
      <c r="AK18" s="1826"/>
      <c r="AL18" s="1826"/>
      <c r="AM18" s="1826"/>
      <c r="AN18" s="1826"/>
      <c r="AO18" s="1826"/>
      <c r="AP18" s="1826"/>
      <c r="AQ18" s="1826"/>
      <c r="AR18" s="1826"/>
      <c r="AS18" s="1826"/>
      <c r="AT18" s="1826"/>
      <c r="AU18" s="1826"/>
      <c r="AV18" s="1826"/>
      <c r="AW18" s="1826"/>
      <c r="AX18" s="1826"/>
      <c r="AY18" s="1826"/>
      <c r="AZ18" s="1826" t="s">
        <v>697</v>
      </c>
      <c r="BA18" s="1826"/>
      <c r="BB18" s="1826"/>
      <c r="BC18" s="1826"/>
      <c r="BD18" s="1826"/>
      <c r="BE18" s="1826"/>
      <c r="BF18" s="1826"/>
      <c r="BG18" s="1826"/>
      <c r="BH18" s="1826"/>
      <c r="BI18" s="1826"/>
      <c r="BJ18" s="1826"/>
      <c r="BK18" s="1826"/>
      <c r="BL18" s="1826"/>
      <c r="BM18" s="1826"/>
      <c r="BN18" s="1826"/>
      <c r="BO18" s="1826"/>
      <c r="BP18" s="1826"/>
      <c r="BQ18" s="869"/>
      <c r="BS18" s="875"/>
      <c r="BT18" s="876"/>
      <c r="BU18" s="868"/>
      <c r="BV18" s="867"/>
      <c r="BW18" s="868"/>
    </row>
    <row r="19" spans="1:75" ht="12" customHeight="1">
      <c r="A19" s="1819" t="s">
        <v>710</v>
      </c>
      <c r="B19" s="1820"/>
      <c r="C19" s="1821">
        <v>4</v>
      </c>
      <c r="D19" s="1827"/>
      <c r="E19" s="1827"/>
      <c r="F19" s="1827"/>
      <c r="G19" s="1827"/>
      <c r="H19" s="1827"/>
      <c r="I19" s="1827"/>
      <c r="J19" s="1827"/>
      <c r="K19" s="1827"/>
      <c r="L19" s="1827"/>
      <c r="M19" s="1827"/>
      <c r="N19" s="1827"/>
      <c r="O19" s="1827"/>
      <c r="P19" s="1827"/>
      <c r="Q19" s="1827"/>
      <c r="R19" s="1827"/>
      <c r="S19" s="1823">
        <v>1056</v>
      </c>
      <c r="T19" s="1823"/>
      <c r="U19" s="1823"/>
      <c r="V19" s="1823"/>
      <c r="W19" s="1823"/>
      <c r="X19" s="1823"/>
      <c r="Y19" s="1823"/>
      <c r="Z19" s="1823"/>
      <c r="AA19" s="1823"/>
      <c r="AB19" s="1823"/>
      <c r="AC19" s="1823"/>
      <c r="AD19" s="1823"/>
      <c r="AE19" s="1823"/>
      <c r="AF19" s="1823"/>
      <c r="AG19" s="1823"/>
      <c r="AH19" s="1823"/>
      <c r="AI19" s="1824"/>
      <c r="AJ19" s="1821">
        <v>3</v>
      </c>
      <c r="AK19" s="1827"/>
      <c r="AL19" s="1827"/>
      <c r="AM19" s="1827"/>
      <c r="AN19" s="1827"/>
      <c r="AO19" s="1827"/>
      <c r="AP19" s="1827"/>
      <c r="AQ19" s="1827"/>
      <c r="AR19" s="1827"/>
      <c r="AS19" s="1827"/>
      <c r="AT19" s="1827"/>
      <c r="AU19" s="1827"/>
      <c r="AV19" s="1827"/>
      <c r="AW19" s="1827"/>
      <c r="AX19" s="1827"/>
      <c r="AY19" s="1827"/>
      <c r="AZ19" s="1823">
        <v>1056</v>
      </c>
      <c r="BA19" s="1823"/>
      <c r="BB19" s="1823"/>
      <c r="BC19" s="1823"/>
      <c r="BD19" s="1823"/>
      <c r="BE19" s="1823"/>
      <c r="BF19" s="1823"/>
      <c r="BG19" s="1823"/>
      <c r="BH19" s="1823"/>
      <c r="BI19" s="1823"/>
      <c r="BJ19" s="1823"/>
      <c r="BK19" s="1823"/>
      <c r="BL19" s="1823"/>
      <c r="BM19" s="1823"/>
      <c r="BN19" s="1823"/>
      <c r="BO19" s="1823"/>
      <c r="BP19" s="1823"/>
      <c r="BQ19" s="869"/>
      <c r="BS19" s="875"/>
      <c r="BT19" s="876"/>
      <c r="BU19" s="868"/>
      <c r="BV19" s="867"/>
      <c r="BW19" s="868"/>
    </row>
    <row r="20" spans="1:75" ht="12" customHeight="1">
      <c r="A20" s="1810" t="s">
        <v>711</v>
      </c>
      <c r="B20" s="1811"/>
      <c r="C20" s="1812">
        <v>0</v>
      </c>
      <c r="D20" s="1813"/>
      <c r="E20" s="1813"/>
      <c r="F20" s="1813"/>
      <c r="G20" s="1813"/>
      <c r="H20" s="1813"/>
      <c r="I20" s="1813"/>
      <c r="J20" s="1813"/>
      <c r="K20" s="1813"/>
      <c r="L20" s="1813"/>
      <c r="M20" s="1813"/>
      <c r="N20" s="1813"/>
      <c r="O20" s="1813"/>
      <c r="P20" s="1813"/>
      <c r="Q20" s="1813"/>
      <c r="R20" s="1813"/>
      <c r="S20" s="1814">
        <v>3702</v>
      </c>
      <c r="T20" s="1814"/>
      <c r="U20" s="1814"/>
      <c r="V20" s="1814"/>
      <c r="W20" s="1814"/>
      <c r="X20" s="1814"/>
      <c r="Y20" s="1814"/>
      <c r="Z20" s="1814"/>
      <c r="AA20" s="1814"/>
      <c r="AB20" s="1814"/>
      <c r="AC20" s="1814"/>
      <c r="AD20" s="1814"/>
      <c r="AE20" s="1814"/>
      <c r="AF20" s="1814"/>
      <c r="AG20" s="1814"/>
      <c r="AH20" s="1814"/>
      <c r="AI20" s="1815"/>
      <c r="AJ20" s="1816" t="s">
        <v>697</v>
      </c>
      <c r="AK20" s="1817"/>
      <c r="AL20" s="1817"/>
      <c r="AM20" s="1817"/>
      <c r="AN20" s="1817"/>
      <c r="AO20" s="1817"/>
      <c r="AP20" s="1817"/>
      <c r="AQ20" s="1817"/>
      <c r="AR20" s="1817"/>
      <c r="AS20" s="1817"/>
      <c r="AT20" s="1817"/>
      <c r="AU20" s="1817"/>
      <c r="AV20" s="1817"/>
      <c r="AW20" s="1817"/>
      <c r="AX20" s="1817"/>
      <c r="AY20" s="1817"/>
      <c r="AZ20" s="1817" t="s">
        <v>697</v>
      </c>
      <c r="BA20" s="1817"/>
      <c r="BB20" s="1817"/>
      <c r="BC20" s="1817"/>
      <c r="BD20" s="1817"/>
      <c r="BE20" s="1817"/>
      <c r="BF20" s="1817"/>
      <c r="BG20" s="1817"/>
      <c r="BH20" s="1817"/>
      <c r="BI20" s="1817"/>
      <c r="BJ20" s="1817"/>
      <c r="BK20" s="1817"/>
      <c r="BL20" s="1817"/>
      <c r="BM20" s="1817"/>
      <c r="BN20" s="1817"/>
      <c r="BO20" s="1817"/>
      <c r="BP20" s="1817"/>
      <c r="BQ20" s="869"/>
      <c r="BS20" s="870"/>
      <c r="BT20" s="870"/>
      <c r="BU20" s="870"/>
      <c r="BV20" s="870"/>
    </row>
    <row r="21" spans="1:75" ht="12.75" customHeight="1">
      <c r="A21" s="877" t="s">
        <v>712</v>
      </c>
      <c r="B21" s="878"/>
      <c r="C21" s="879"/>
      <c r="D21" s="879"/>
      <c r="E21" s="879"/>
      <c r="F21" s="879"/>
      <c r="G21" s="879"/>
      <c r="H21" s="879"/>
      <c r="I21" s="879"/>
      <c r="J21" s="879"/>
      <c r="K21" s="879"/>
      <c r="L21" s="879"/>
      <c r="M21" s="879"/>
      <c r="N21" s="879"/>
      <c r="O21" s="879"/>
      <c r="P21" s="879"/>
      <c r="Q21" s="879"/>
      <c r="R21" s="879"/>
      <c r="S21" s="879"/>
      <c r="T21" s="879"/>
      <c r="U21" s="879"/>
      <c r="V21" s="879"/>
      <c r="W21" s="879"/>
      <c r="X21" s="879"/>
      <c r="Y21" s="879"/>
      <c r="Z21" s="879"/>
      <c r="AA21" s="880"/>
      <c r="AB21" s="880"/>
      <c r="AC21" s="880"/>
      <c r="AD21" s="880"/>
      <c r="AE21" s="880"/>
      <c r="AF21" s="880"/>
      <c r="AG21" s="880"/>
      <c r="AH21" s="880"/>
      <c r="AI21" s="880"/>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69"/>
      <c r="BW21" s="882"/>
    </row>
    <row r="22" spans="1:75" ht="9.75" customHeight="1">
      <c r="A22" s="883"/>
      <c r="B22" s="878"/>
      <c r="C22" s="881"/>
      <c r="D22" s="881"/>
      <c r="E22" s="881"/>
      <c r="F22" s="881"/>
      <c r="G22" s="881"/>
      <c r="H22" s="881"/>
      <c r="I22" s="881"/>
      <c r="J22" s="881"/>
      <c r="K22" s="881"/>
      <c r="L22" s="881"/>
      <c r="M22" s="881"/>
      <c r="N22" s="881"/>
      <c r="O22" s="881"/>
      <c r="P22" s="881"/>
      <c r="Q22" s="881"/>
      <c r="R22" s="881"/>
      <c r="S22" s="881"/>
      <c r="T22" s="881"/>
      <c r="U22" s="881"/>
      <c r="V22" s="881"/>
      <c r="W22" s="881"/>
      <c r="X22" s="881"/>
      <c r="Y22" s="881"/>
      <c r="Z22" s="881"/>
      <c r="AA22" s="884"/>
      <c r="AB22" s="884"/>
      <c r="AC22" s="884"/>
      <c r="AD22" s="884"/>
      <c r="AE22" s="884"/>
      <c r="AF22" s="884"/>
      <c r="AG22" s="884"/>
      <c r="AH22" s="884"/>
      <c r="AI22" s="884"/>
      <c r="AJ22" s="881"/>
      <c r="AK22" s="881"/>
      <c r="AL22" s="881"/>
      <c r="AM22" s="881"/>
      <c r="AN22" s="881"/>
      <c r="AO22" s="881"/>
      <c r="AP22" s="881"/>
      <c r="AQ22" s="881"/>
      <c r="AR22" s="881"/>
      <c r="AS22" s="881"/>
      <c r="AT22" s="881"/>
      <c r="AU22" s="881"/>
      <c r="AV22" s="881"/>
      <c r="AW22" s="881"/>
      <c r="AX22" s="881"/>
      <c r="AY22" s="881"/>
      <c r="AZ22" s="881"/>
      <c r="BA22" s="881"/>
      <c r="BB22" s="881"/>
      <c r="BC22" s="881"/>
      <c r="BD22" s="881"/>
      <c r="BE22" s="881"/>
      <c r="BF22" s="881"/>
      <c r="BG22" s="881"/>
      <c r="BH22" s="881"/>
      <c r="BI22" s="881"/>
      <c r="BJ22" s="881"/>
      <c r="BK22" s="881"/>
      <c r="BL22" s="881"/>
      <c r="BM22" s="881"/>
      <c r="BN22" s="881"/>
      <c r="BO22" s="881"/>
      <c r="BP22" s="881"/>
      <c r="BQ22" s="881"/>
      <c r="BW22" s="882"/>
    </row>
    <row r="23" spans="1:75" ht="17.25" customHeight="1">
      <c r="A23" s="885"/>
      <c r="BB23" s="1818"/>
      <c r="BC23" s="1818"/>
      <c r="BD23" s="1818"/>
      <c r="BE23" s="1818"/>
      <c r="BF23" s="1818"/>
      <c r="BG23" s="1818"/>
      <c r="BH23" s="1818"/>
      <c r="BI23" s="1818"/>
      <c r="BJ23" s="1818"/>
      <c r="BK23" s="1818"/>
      <c r="BL23" s="1818"/>
      <c r="BM23" s="1818"/>
      <c r="BN23" s="1818"/>
      <c r="BQ23" s="881"/>
      <c r="BW23" s="882"/>
    </row>
    <row r="24" spans="1:75" ht="17.25">
      <c r="P24" s="862"/>
      <c r="S24" s="667" t="s">
        <v>713</v>
      </c>
      <c r="BW24" s="882"/>
    </row>
    <row r="25" spans="1:75" ht="22.5" customHeight="1">
      <c r="A25" s="886" t="s">
        <v>714</v>
      </c>
      <c r="AB25" s="887" t="s">
        <v>690</v>
      </c>
      <c r="AC25" s="862"/>
      <c r="AD25" s="862"/>
      <c r="AE25" s="862"/>
      <c r="AF25" s="862"/>
      <c r="AG25" s="862"/>
      <c r="AH25" s="862"/>
      <c r="AI25" s="862"/>
      <c r="AJ25" s="862"/>
      <c r="AK25" s="862"/>
      <c r="AL25" s="862"/>
      <c r="AM25" s="862"/>
      <c r="AN25" s="862"/>
      <c r="AO25" s="862"/>
      <c r="AP25" s="862"/>
      <c r="BC25" s="838"/>
      <c r="BP25" s="888" t="s">
        <v>715</v>
      </c>
      <c r="BQ25" s="889"/>
      <c r="BW25" s="882"/>
    </row>
    <row r="26" spans="1:75" ht="12" customHeight="1">
      <c r="A26" s="1788" t="s">
        <v>260</v>
      </c>
      <c r="B26" s="1789"/>
      <c r="C26" s="1789"/>
      <c r="D26" s="1789"/>
      <c r="E26" s="1790"/>
      <c r="F26" s="1794" t="s">
        <v>716</v>
      </c>
      <c r="G26" s="1795"/>
      <c r="H26" s="1795"/>
      <c r="I26" s="1795"/>
      <c r="J26" s="1795"/>
      <c r="K26" s="1795"/>
      <c r="L26" s="1795"/>
      <c r="M26" s="1795"/>
      <c r="N26" s="1795"/>
      <c r="O26" s="1795"/>
      <c r="P26" s="1795"/>
      <c r="Q26" s="1795"/>
      <c r="R26" s="1795"/>
      <c r="S26" s="1797" t="s">
        <v>717</v>
      </c>
      <c r="T26" s="1795"/>
      <c r="U26" s="1795"/>
      <c r="V26" s="1795"/>
      <c r="W26" s="1795"/>
      <c r="X26" s="1795"/>
      <c r="Y26" s="1795"/>
      <c r="Z26" s="1795"/>
      <c r="AA26" s="1795"/>
      <c r="AB26" s="1795"/>
      <c r="AC26" s="1795"/>
      <c r="AD26" s="1795"/>
      <c r="AE26" s="1798"/>
      <c r="AF26" s="1797" t="s">
        <v>718</v>
      </c>
      <c r="AG26" s="1801"/>
      <c r="AH26" s="1801"/>
      <c r="AI26" s="1801"/>
      <c r="AJ26" s="1801"/>
      <c r="AK26" s="1801"/>
      <c r="AL26" s="1801"/>
      <c r="AM26" s="1801"/>
      <c r="AN26" s="1801"/>
      <c r="AO26" s="1801"/>
      <c r="AP26" s="1801"/>
      <c r="AQ26" s="1801"/>
      <c r="AR26" s="1802"/>
      <c r="AS26" s="1806" t="s">
        <v>717</v>
      </c>
      <c r="AT26" s="1795"/>
      <c r="AU26" s="1795"/>
      <c r="AV26" s="1795"/>
      <c r="AW26" s="1795"/>
      <c r="AX26" s="1795"/>
      <c r="AY26" s="1795"/>
      <c r="AZ26" s="1795"/>
      <c r="BA26" s="1795"/>
      <c r="BB26" s="1795"/>
      <c r="BC26" s="1795"/>
      <c r="BD26" s="1795"/>
      <c r="BE26" s="1798"/>
      <c r="BF26" s="1806" t="s">
        <v>719</v>
      </c>
      <c r="BG26" s="1807"/>
      <c r="BH26" s="1807"/>
      <c r="BI26" s="1807"/>
      <c r="BJ26" s="1807"/>
      <c r="BK26" s="1807"/>
      <c r="BL26" s="1807"/>
      <c r="BM26" s="1807"/>
      <c r="BN26" s="1807"/>
      <c r="BO26" s="1807"/>
      <c r="BP26" s="1807"/>
      <c r="BQ26" s="1807"/>
      <c r="BR26" s="840"/>
    </row>
    <row r="27" spans="1:75" ht="14.25" customHeight="1">
      <c r="A27" s="1791"/>
      <c r="B27" s="1792"/>
      <c r="C27" s="1792"/>
      <c r="D27" s="1792"/>
      <c r="E27" s="1793"/>
      <c r="F27" s="1796"/>
      <c r="G27" s="1796"/>
      <c r="H27" s="1796"/>
      <c r="I27" s="1796"/>
      <c r="J27" s="1796"/>
      <c r="K27" s="1796"/>
      <c r="L27" s="1796"/>
      <c r="M27" s="1796"/>
      <c r="N27" s="1796"/>
      <c r="O27" s="1796"/>
      <c r="P27" s="1796"/>
      <c r="Q27" s="1796"/>
      <c r="R27" s="1796"/>
      <c r="S27" s="1799"/>
      <c r="T27" s="1796"/>
      <c r="U27" s="1796"/>
      <c r="V27" s="1796"/>
      <c r="W27" s="1796"/>
      <c r="X27" s="1796"/>
      <c r="Y27" s="1796"/>
      <c r="Z27" s="1796"/>
      <c r="AA27" s="1796"/>
      <c r="AB27" s="1796"/>
      <c r="AC27" s="1796"/>
      <c r="AD27" s="1796"/>
      <c r="AE27" s="1800"/>
      <c r="AF27" s="1803"/>
      <c r="AG27" s="1804"/>
      <c r="AH27" s="1804"/>
      <c r="AI27" s="1804"/>
      <c r="AJ27" s="1804"/>
      <c r="AK27" s="1804"/>
      <c r="AL27" s="1804"/>
      <c r="AM27" s="1804"/>
      <c r="AN27" s="1804"/>
      <c r="AO27" s="1804"/>
      <c r="AP27" s="1804"/>
      <c r="AQ27" s="1804"/>
      <c r="AR27" s="1805"/>
      <c r="AS27" s="1799"/>
      <c r="AT27" s="1796"/>
      <c r="AU27" s="1796"/>
      <c r="AV27" s="1796"/>
      <c r="AW27" s="1796"/>
      <c r="AX27" s="1796"/>
      <c r="AY27" s="1796"/>
      <c r="AZ27" s="1796"/>
      <c r="BA27" s="1796"/>
      <c r="BB27" s="1796"/>
      <c r="BC27" s="1796"/>
      <c r="BD27" s="1796"/>
      <c r="BE27" s="1800"/>
      <c r="BF27" s="1808"/>
      <c r="BG27" s="1809"/>
      <c r="BH27" s="1809"/>
      <c r="BI27" s="1809"/>
      <c r="BJ27" s="1809"/>
      <c r="BK27" s="1809"/>
      <c r="BL27" s="1809"/>
      <c r="BM27" s="1809"/>
      <c r="BN27" s="1809"/>
      <c r="BO27" s="1809"/>
      <c r="BP27" s="1809"/>
      <c r="BQ27" s="1809"/>
      <c r="BR27" s="840"/>
    </row>
    <row r="28" spans="1:75" ht="12" customHeight="1">
      <c r="A28" s="1781" t="s">
        <v>720</v>
      </c>
      <c r="B28" s="1782"/>
      <c r="C28" s="1782"/>
      <c r="D28" s="1782"/>
      <c r="E28" s="1783"/>
      <c r="F28" s="1784">
        <v>224350</v>
      </c>
      <c r="G28" s="1785"/>
      <c r="H28" s="1785"/>
      <c r="I28" s="1785"/>
      <c r="J28" s="1785"/>
      <c r="K28" s="1785"/>
      <c r="L28" s="1785"/>
      <c r="M28" s="1785"/>
      <c r="N28" s="1785"/>
      <c r="O28" s="1785"/>
      <c r="P28" s="1785"/>
      <c r="Q28" s="1785"/>
      <c r="R28" s="1785"/>
      <c r="S28" s="1786">
        <v>103.2</v>
      </c>
      <c r="T28" s="1786"/>
      <c r="U28" s="1786"/>
      <c r="V28" s="1786"/>
      <c r="W28" s="1786"/>
      <c r="X28" s="1786"/>
      <c r="Y28" s="1786"/>
      <c r="Z28" s="1786"/>
      <c r="AA28" s="1786"/>
      <c r="AB28" s="1786"/>
      <c r="AC28" s="1786"/>
      <c r="AD28" s="1786"/>
      <c r="AE28" s="1786"/>
      <c r="AF28" s="1785">
        <v>134584</v>
      </c>
      <c r="AG28" s="1785"/>
      <c r="AH28" s="1785"/>
      <c r="AI28" s="1785"/>
      <c r="AJ28" s="1785"/>
      <c r="AK28" s="1785"/>
      <c r="AL28" s="1785"/>
      <c r="AM28" s="1785"/>
      <c r="AN28" s="1785"/>
      <c r="AO28" s="1785"/>
      <c r="AP28" s="1785"/>
      <c r="AQ28" s="1785"/>
      <c r="AR28" s="1785"/>
      <c r="AS28" s="1786">
        <v>135.30000000000001</v>
      </c>
      <c r="AT28" s="1786"/>
      <c r="AU28" s="1786"/>
      <c r="AV28" s="1786"/>
      <c r="AW28" s="1786"/>
      <c r="AX28" s="1786"/>
      <c r="AY28" s="1786"/>
      <c r="AZ28" s="1786"/>
      <c r="BA28" s="1786"/>
      <c r="BB28" s="1786"/>
      <c r="BC28" s="1786"/>
      <c r="BD28" s="1786"/>
      <c r="BE28" s="1786"/>
      <c r="BF28" s="1787">
        <v>89766</v>
      </c>
      <c r="BG28" s="1787"/>
      <c r="BH28" s="1787"/>
      <c r="BI28" s="1787"/>
      <c r="BJ28" s="1787"/>
      <c r="BK28" s="1787"/>
      <c r="BL28" s="1787"/>
      <c r="BM28" s="1787"/>
      <c r="BN28" s="1787"/>
      <c r="BO28" s="1787"/>
      <c r="BP28" s="1787"/>
      <c r="BQ28" s="1787"/>
      <c r="BR28" s="840"/>
    </row>
    <row r="29" spans="1:75" ht="18.75" customHeight="1">
      <c r="A29" s="890"/>
      <c r="B29" s="891"/>
      <c r="C29" s="892"/>
      <c r="D29" s="892"/>
      <c r="E29" s="893"/>
      <c r="F29" s="894"/>
      <c r="G29" s="894"/>
      <c r="H29" s="894"/>
      <c r="I29" s="894"/>
      <c r="J29" s="894"/>
      <c r="K29" s="895"/>
      <c r="L29" s="894"/>
      <c r="M29" s="896"/>
      <c r="N29" s="897"/>
      <c r="O29" s="897"/>
      <c r="P29" s="897"/>
      <c r="Q29" s="897"/>
      <c r="R29" s="897"/>
      <c r="S29" s="897"/>
      <c r="T29" s="897"/>
      <c r="U29" s="897"/>
      <c r="V29" s="897"/>
      <c r="W29" s="897"/>
      <c r="X29" s="897"/>
      <c r="Y29" s="898"/>
      <c r="Z29" s="894"/>
      <c r="AA29" s="894"/>
      <c r="AB29" s="894"/>
      <c r="AC29" s="894"/>
      <c r="AD29" s="894"/>
      <c r="AE29" s="894"/>
      <c r="AF29" s="894"/>
      <c r="AG29" s="894"/>
      <c r="AH29" s="894"/>
      <c r="AI29" s="894"/>
      <c r="AJ29" s="895"/>
      <c r="AK29" s="896"/>
      <c r="AL29" s="894"/>
      <c r="AM29" s="894"/>
      <c r="AN29" s="894"/>
      <c r="AO29" s="894"/>
      <c r="AP29" s="894"/>
      <c r="AQ29" s="894"/>
      <c r="AR29" s="894"/>
      <c r="AS29" s="897"/>
      <c r="AT29" s="897"/>
      <c r="AU29" s="897"/>
      <c r="AV29" s="897"/>
      <c r="AW29" s="898"/>
      <c r="AX29" s="894"/>
      <c r="AY29" s="894"/>
      <c r="AZ29" s="894"/>
      <c r="BA29" s="894"/>
      <c r="BB29" s="894"/>
      <c r="BC29" s="894"/>
      <c r="BD29" s="894"/>
      <c r="BE29" s="865"/>
      <c r="BF29" s="865"/>
      <c r="BG29" s="865"/>
      <c r="BH29" s="865"/>
      <c r="BI29" s="865"/>
      <c r="BJ29" s="865"/>
      <c r="BK29" s="865"/>
      <c r="BL29" s="862"/>
      <c r="BM29" s="862"/>
      <c r="BN29" s="862"/>
      <c r="BO29" s="862"/>
      <c r="BP29" s="862"/>
      <c r="BQ29" s="369"/>
    </row>
    <row r="30" spans="1:75" ht="16.5" customHeight="1">
      <c r="A30" s="1775" t="s">
        <v>721</v>
      </c>
      <c r="B30" s="1776"/>
      <c r="C30" s="1776"/>
      <c r="D30" s="1776"/>
      <c r="E30" s="1777"/>
      <c r="F30" s="1778">
        <v>189733</v>
      </c>
      <c r="G30" s="1779"/>
      <c r="H30" s="1779"/>
      <c r="I30" s="1779"/>
      <c r="J30" s="1779"/>
      <c r="K30" s="1779"/>
      <c r="L30" s="1779"/>
      <c r="M30" s="1779"/>
      <c r="N30" s="1779"/>
      <c r="O30" s="1779"/>
      <c r="P30" s="1779"/>
      <c r="Q30" s="1779"/>
      <c r="R30" s="1779"/>
      <c r="S30" s="1780">
        <v>101.8</v>
      </c>
      <c r="T30" s="1780"/>
      <c r="U30" s="1780"/>
      <c r="V30" s="1780"/>
      <c r="W30" s="1780"/>
      <c r="X30" s="1780"/>
      <c r="Y30" s="1780"/>
      <c r="Z30" s="1780"/>
      <c r="AA30" s="1780"/>
      <c r="AB30" s="1780"/>
      <c r="AC30" s="1780"/>
      <c r="AD30" s="1780"/>
      <c r="AE30" s="1780"/>
      <c r="AF30" s="1779">
        <v>128669</v>
      </c>
      <c r="AG30" s="1779"/>
      <c r="AH30" s="1779"/>
      <c r="AI30" s="1779"/>
      <c r="AJ30" s="1779"/>
      <c r="AK30" s="1779"/>
      <c r="AL30" s="1779"/>
      <c r="AM30" s="1779"/>
      <c r="AN30" s="1779"/>
      <c r="AO30" s="1779"/>
      <c r="AP30" s="1779"/>
      <c r="AQ30" s="1779"/>
      <c r="AR30" s="1779"/>
      <c r="AS30" s="1780">
        <v>136.69999999999999</v>
      </c>
      <c r="AT30" s="1780"/>
      <c r="AU30" s="1780"/>
      <c r="AV30" s="1780"/>
      <c r="AW30" s="1780"/>
      <c r="AX30" s="1780"/>
      <c r="AY30" s="1780"/>
      <c r="AZ30" s="1780"/>
      <c r="BA30" s="1780"/>
      <c r="BB30" s="1780"/>
      <c r="BC30" s="1780"/>
      <c r="BD30" s="1780"/>
      <c r="BE30" s="1780"/>
      <c r="BF30" s="1779">
        <v>61064</v>
      </c>
      <c r="BG30" s="1779"/>
      <c r="BH30" s="1779"/>
      <c r="BI30" s="1779"/>
      <c r="BJ30" s="1779"/>
      <c r="BK30" s="1779"/>
      <c r="BL30" s="1779"/>
      <c r="BM30" s="1779"/>
      <c r="BN30" s="1779"/>
      <c r="BO30" s="1779"/>
      <c r="BP30" s="1779"/>
      <c r="BQ30" s="1779"/>
      <c r="BR30" s="862"/>
    </row>
    <row r="31" spans="1:75" ht="16.5" customHeight="1">
      <c r="A31" s="1775" t="s">
        <v>722</v>
      </c>
      <c r="B31" s="1776"/>
      <c r="C31" s="1776"/>
      <c r="D31" s="1776"/>
      <c r="E31" s="1777"/>
      <c r="F31" s="1778">
        <v>1348</v>
      </c>
      <c r="G31" s="1779"/>
      <c r="H31" s="1779"/>
      <c r="I31" s="1779"/>
      <c r="J31" s="1779"/>
      <c r="K31" s="1779"/>
      <c r="L31" s="1779"/>
      <c r="M31" s="1779"/>
      <c r="N31" s="1779"/>
      <c r="O31" s="1779"/>
      <c r="P31" s="1779"/>
      <c r="Q31" s="1779"/>
      <c r="R31" s="1779"/>
      <c r="S31" s="1780">
        <v>145.5</v>
      </c>
      <c r="T31" s="1780"/>
      <c r="U31" s="1780"/>
      <c r="V31" s="1780"/>
      <c r="W31" s="1780"/>
      <c r="X31" s="1780"/>
      <c r="Y31" s="1780"/>
      <c r="Z31" s="1780"/>
      <c r="AA31" s="1780"/>
      <c r="AB31" s="1780"/>
      <c r="AC31" s="1780"/>
      <c r="AD31" s="1780"/>
      <c r="AE31" s="1780"/>
      <c r="AF31" s="1779">
        <v>3974</v>
      </c>
      <c r="AG31" s="1779"/>
      <c r="AH31" s="1779"/>
      <c r="AI31" s="1779"/>
      <c r="AJ31" s="1779"/>
      <c r="AK31" s="1779"/>
      <c r="AL31" s="1779"/>
      <c r="AM31" s="1779"/>
      <c r="AN31" s="1779"/>
      <c r="AO31" s="1779"/>
      <c r="AP31" s="1779"/>
      <c r="AQ31" s="1779"/>
      <c r="AR31" s="1779"/>
      <c r="AS31" s="1780">
        <v>131</v>
      </c>
      <c r="AT31" s="1780"/>
      <c r="AU31" s="1780"/>
      <c r="AV31" s="1780"/>
      <c r="AW31" s="1780"/>
      <c r="AX31" s="1780"/>
      <c r="AY31" s="1780"/>
      <c r="AZ31" s="1780"/>
      <c r="BA31" s="1780"/>
      <c r="BB31" s="1780"/>
      <c r="BC31" s="1780"/>
      <c r="BD31" s="1780"/>
      <c r="BE31" s="1780"/>
      <c r="BF31" s="1779">
        <v>-2626</v>
      </c>
      <c r="BG31" s="1779"/>
      <c r="BH31" s="1779"/>
      <c r="BI31" s="1779"/>
      <c r="BJ31" s="1779"/>
      <c r="BK31" s="1779"/>
      <c r="BL31" s="1779"/>
      <c r="BM31" s="1779"/>
      <c r="BN31" s="1779"/>
      <c r="BO31" s="1779"/>
      <c r="BP31" s="1779"/>
      <c r="BQ31" s="1779"/>
      <c r="BR31" s="899"/>
    </row>
    <row r="32" spans="1:75" ht="16.5" customHeight="1">
      <c r="A32" s="1775" t="s">
        <v>723</v>
      </c>
      <c r="B32" s="1776"/>
      <c r="C32" s="1776"/>
      <c r="D32" s="1776"/>
      <c r="E32" s="1777"/>
      <c r="F32" s="1778">
        <v>33269</v>
      </c>
      <c r="G32" s="1779"/>
      <c r="H32" s="1779"/>
      <c r="I32" s="1779"/>
      <c r="J32" s="1779"/>
      <c r="K32" s="1779"/>
      <c r="L32" s="1779"/>
      <c r="M32" s="1779"/>
      <c r="N32" s="1779"/>
      <c r="O32" s="1779"/>
      <c r="P32" s="1779"/>
      <c r="Q32" s="1779"/>
      <c r="R32" s="1779"/>
      <c r="S32" s="1780">
        <v>111</v>
      </c>
      <c r="T32" s="1780"/>
      <c r="U32" s="1780"/>
      <c r="V32" s="1780"/>
      <c r="W32" s="1780"/>
      <c r="X32" s="1780"/>
      <c r="Y32" s="1780"/>
      <c r="Z32" s="1780"/>
      <c r="AA32" s="1780"/>
      <c r="AB32" s="1780"/>
      <c r="AC32" s="1780"/>
      <c r="AD32" s="1780"/>
      <c r="AE32" s="1780"/>
      <c r="AF32" s="1779">
        <v>1941</v>
      </c>
      <c r="AG32" s="1779"/>
      <c r="AH32" s="1779"/>
      <c r="AI32" s="1779"/>
      <c r="AJ32" s="1779"/>
      <c r="AK32" s="1779"/>
      <c r="AL32" s="1779"/>
      <c r="AM32" s="1779"/>
      <c r="AN32" s="1779"/>
      <c r="AO32" s="1779"/>
      <c r="AP32" s="1779"/>
      <c r="AQ32" s="1779"/>
      <c r="AR32" s="1779"/>
      <c r="AS32" s="1780">
        <v>83.3</v>
      </c>
      <c r="AT32" s="1780"/>
      <c r="AU32" s="1780"/>
      <c r="AV32" s="1780"/>
      <c r="AW32" s="1780"/>
      <c r="AX32" s="1780"/>
      <c r="AY32" s="1780"/>
      <c r="AZ32" s="1780"/>
      <c r="BA32" s="1780"/>
      <c r="BB32" s="1780"/>
      <c r="BC32" s="1780"/>
      <c r="BD32" s="1780"/>
      <c r="BE32" s="1780"/>
      <c r="BF32" s="1779">
        <v>31328</v>
      </c>
      <c r="BG32" s="1779"/>
      <c r="BH32" s="1779"/>
      <c r="BI32" s="1779"/>
      <c r="BJ32" s="1779"/>
      <c r="BK32" s="1779"/>
      <c r="BL32" s="1779"/>
      <c r="BM32" s="1779"/>
      <c r="BN32" s="1779"/>
      <c r="BO32" s="1779"/>
      <c r="BP32" s="1779"/>
      <c r="BQ32" s="1779"/>
    </row>
    <row r="33" spans="1:75" ht="16.5" customHeight="1">
      <c r="A33" s="1770" t="s">
        <v>724</v>
      </c>
      <c r="B33" s="1771"/>
      <c r="C33" s="1771"/>
      <c r="D33" s="1771"/>
      <c r="E33" s="1772"/>
      <c r="F33" s="1773" t="s">
        <v>37</v>
      </c>
      <c r="G33" s="1774"/>
      <c r="H33" s="1774"/>
      <c r="I33" s="1774"/>
      <c r="J33" s="1774"/>
      <c r="K33" s="1774"/>
      <c r="L33" s="1774"/>
      <c r="M33" s="1774"/>
      <c r="N33" s="1774"/>
      <c r="O33" s="1774"/>
      <c r="P33" s="1774"/>
      <c r="Q33" s="1774"/>
      <c r="R33" s="1774"/>
      <c r="S33" s="1774" t="s">
        <v>37</v>
      </c>
      <c r="T33" s="1774"/>
      <c r="U33" s="1774"/>
      <c r="V33" s="1774"/>
      <c r="W33" s="1774"/>
      <c r="X33" s="1774"/>
      <c r="Y33" s="1774"/>
      <c r="Z33" s="1774"/>
      <c r="AA33" s="1774"/>
      <c r="AB33" s="1774"/>
      <c r="AC33" s="1774"/>
      <c r="AD33" s="1774"/>
      <c r="AE33" s="1774"/>
      <c r="AF33" s="1774" t="s">
        <v>37</v>
      </c>
      <c r="AG33" s="1774"/>
      <c r="AH33" s="1774"/>
      <c r="AI33" s="1774"/>
      <c r="AJ33" s="1774"/>
      <c r="AK33" s="1774"/>
      <c r="AL33" s="1774"/>
      <c r="AM33" s="1774"/>
      <c r="AN33" s="1774"/>
      <c r="AO33" s="1774"/>
      <c r="AP33" s="1774"/>
      <c r="AQ33" s="1774"/>
      <c r="AR33" s="1774"/>
      <c r="AS33" s="1774" t="s">
        <v>37</v>
      </c>
      <c r="AT33" s="1774"/>
      <c r="AU33" s="1774"/>
      <c r="AV33" s="1774"/>
      <c r="AW33" s="1774"/>
      <c r="AX33" s="1774"/>
      <c r="AY33" s="1774"/>
      <c r="AZ33" s="1774"/>
      <c r="BA33" s="1774"/>
      <c r="BB33" s="1774"/>
      <c r="BC33" s="1774"/>
      <c r="BD33" s="1774"/>
      <c r="BE33" s="1774"/>
      <c r="BF33" s="1774" t="s">
        <v>37</v>
      </c>
      <c r="BG33" s="1774"/>
      <c r="BH33" s="1774"/>
      <c r="BI33" s="1774"/>
      <c r="BJ33" s="1774"/>
      <c r="BK33" s="1774"/>
      <c r="BL33" s="1774"/>
      <c r="BM33" s="1774"/>
      <c r="BN33" s="1774"/>
      <c r="BO33" s="1774"/>
      <c r="BP33" s="1774"/>
      <c r="BQ33" s="1774"/>
    </row>
    <row r="34" spans="1:75" ht="14.25" customHeight="1">
      <c r="A34" s="877" t="s">
        <v>712</v>
      </c>
      <c r="B34" s="900"/>
      <c r="C34" s="840"/>
      <c r="D34" s="840"/>
      <c r="E34" s="900"/>
      <c r="F34" s="840"/>
      <c r="G34" s="840"/>
      <c r="H34" s="840"/>
      <c r="I34" s="840"/>
      <c r="J34" s="840"/>
      <c r="K34" s="840"/>
      <c r="L34" s="840"/>
      <c r="M34" s="882"/>
      <c r="N34" s="862"/>
      <c r="O34" s="862"/>
      <c r="P34" s="862"/>
      <c r="Q34" s="862"/>
      <c r="R34" s="862"/>
      <c r="S34" s="862"/>
      <c r="T34" s="862"/>
      <c r="U34" s="862"/>
      <c r="V34" s="862"/>
      <c r="W34" s="862"/>
      <c r="X34" s="862"/>
      <c r="Y34" s="862"/>
      <c r="Z34" s="862"/>
      <c r="AA34" s="862"/>
      <c r="AB34" s="862"/>
      <c r="AC34" s="862"/>
      <c r="AD34" s="862"/>
      <c r="AE34" s="862"/>
      <c r="AF34" s="862"/>
      <c r="AJ34" s="901"/>
      <c r="AM34" s="902"/>
      <c r="AN34" s="862"/>
      <c r="AO34" s="862"/>
      <c r="AP34" s="902"/>
      <c r="AQ34" s="94"/>
      <c r="AR34" s="94"/>
      <c r="AS34" s="862"/>
      <c r="AT34" s="862"/>
      <c r="AU34" s="862"/>
      <c r="AV34" s="862"/>
      <c r="AW34" s="862"/>
      <c r="AX34" s="862"/>
      <c r="AY34" s="862"/>
      <c r="AZ34" s="862"/>
      <c r="BA34" s="862"/>
      <c r="BB34" s="862"/>
      <c r="BC34" s="862"/>
      <c r="BD34" s="862"/>
      <c r="BE34" s="862"/>
      <c r="BF34" s="862"/>
      <c r="BG34" s="862"/>
      <c r="BH34" s="862"/>
      <c r="BI34" s="862"/>
      <c r="BJ34" s="862"/>
      <c r="BK34" s="862"/>
      <c r="BL34" s="862"/>
      <c r="BM34" s="862"/>
      <c r="BN34" s="862"/>
      <c r="BO34" s="862"/>
      <c r="BP34" s="862"/>
      <c r="BQ34" s="903"/>
    </row>
    <row r="35" spans="1:75" ht="14.25" customHeight="1">
      <c r="B35" s="900"/>
      <c r="C35" s="840"/>
      <c r="D35" s="840"/>
      <c r="E35" s="900"/>
      <c r="F35" s="840"/>
      <c r="G35" s="840"/>
      <c r="H35" s="840"/>
      <c r="I35" s="840"/>
      <c r="J35" s="840"/>
      <c r="K35" s="840"/>
      <c r="L35" s="840"/>
      <c r="M35" s="882"/>
      <c r="N35" s="862"/>
      <c r="O35" s="862"/>
      <c r="P35" s="862"/>
      <c r="Q35" s="862"/>
      <c r="R35" s="862"/>
      <c r="S35" s="862"/>
      <c r="T35" s="862"/>
      <c r="U35" s="862"/>
      <c r="V35" s="862"/>
      <c r="W35" s="862"/>
      <c r="X35" s="862"/>
      <c r="Y35" s="862"/>
      <c r="Z35" s="862"/>
      <c r="AA35" s="862"/>
      <c r="AB35" s="862"/>
      <c r="AC35" s="862"/>
      <c r="AD35" s="862"/>
      <c r="AE35" s="862"/>
      <c r="AF35" s="862"/>
      <c r="AJ35" s="901"/>
      <c r="AM35" s="902"/>
      <c r="AN35" s="862"/>
      <c r="AO35" s="862"/>
      <c r="AP35" s="902"/>
      <c r="AQ35" s="94"/>
      <c r="AR35" s="94"/>
      <c r="AS35" s="862"/>
      <c r="AT35" s="862"/>
      <c r="AU35" s="862"/>
      <c r="AV35" s="862"/>
      <c r="AW35" s="862"/>
      <c r="AX35" s="862"/>
      <c r="AY35" s="862"/>
      <c r="AZ35" s="862"/>
      <c r="BA35" s="862"/>
      <c r="BB35" s="862"/>
      <c r="BC35" s="862"/>
      <c r="BD35" s="862"/>
      <c r="BE35" s="862"/>
      <c r="BF35" s="862"/>
      <c r="BG35" s="862"/>
      <c r="BH35" s="862"/>
      <c r="BI35" s="862"/>
      <c r="BJ35" s="862"/>
      <c r="BK35" s="862"/>
      <c r="BL35" s="862"/>
      <c r="BM35" s="862"/>
      <c r="BN35" s="862"/>
      <c r="BO35" s="862"/>
      <c r="BP35" s="862"/>
      <c r="BQ35" s="903"/>
    </row>
    <row r="36" spans="1:75" ht="14.25" customHeight="1">
      <c r="A36" s="854" t="s">
        <v>977</v>
      </c>
      <c r="B36" s="900"/>
      <c r="C36" s="840"/>
      <c r="D36" s="840"/>
      <c r="E36" s="900"/>
      <c r="F36" s="840"/>
      <c r="G36" s="840"/>
      <c r="H36" s="840"/>
      <c r="I36" s="840"/>
      <c r="J36" s="840"/>
      <c r="K36" s="840"/>
      <c r="L36" s="840"/>
      <c r="M36" s="882"/>
      <c r="N36" s="862"/>
      <c r="O36" s="862"/>
      <c r="P36" s="862"/>
      <c r="Q36" s="862"/>
      <c r="R36" s="862"/>
      <c r="S36" s="862"/>
      <c r="T36" s="862"/>
      <c r="U36" s="862"/>
      <c r="V36" s="862"/>
      <c r="W36" s="862"/>
      <c r="X36" s="862"/>
      <c r="Y36" s="862"/>
      <c r="Z36" s="862"/>
      <c r="AA36" s="862"/>
      <c r="AB36" s="862"/>
      <c r="AC36" s="862"/>
      <c r="AD36" s="862"/>
      <c r="AE36" s="862"/>
      <c r="AF36" s="862"/>
      <c r="AJ36" s="901"/>
      <c r="AM36" s="902"/>
      <c r="AN36" s="862"/>
      <c r="AO36" s="862"/>
      <c r="AP36" s="902"/>
      <c r="AQ36" s="94"/>
      <c r="AR36" s="94"/>
      <c r="AS36" s="862"/>
      <c r="AT36" s="862"/>
      <c r="AU36" s="862"/>
      <c r="AV36" s="862"/>
      <c r="AW36" s="862"/>
      <c r="AX36" s="862"/>
      <c r="AY36" s="862"/>
      <c r="AZ36" s="862"/>
      <c r="BA36" s="862"/>
      <c r="BB36" s="862"/>
      <c r="BC36" s="862"/>
      <c r="BD36" s="862"/>
      <c r="BE36" s="862"/>
      <c r="BF36" s="862"/>
      <c r="BG36" s="862"/>
      <c r="BH36" s="862"/>
      <c r="BI36" s="862"/>
      <c r="BJ36" s="862"/>
      <c r="BK36" s="862"/>
      <c r="BL36" s="862"/>
      <c r="BM36" s="862"/>
      <c r="BN36" s="862"/>
      <c r="BO36" s="862"/>
      <c r="BP36" s="862"/>
      <c r="BQ36" s="903"/>
    </row>
    <row r="37" spans="1:75" ht="12.75" customHeight="1">
      <c r="A37" s="854"/>
      <c r="B37" s="838"/>
      <c r="E37" s="862"/>
      <c r="F37" s="862"/>
      <c r="G37" s="862"/>
      <c r="H37" s="862"/>
      <c r="I37" s="862"/>
      <c r="J37" s="862"/>
      <c r="K37" s="862"/>
      <c r="L37" s="862"/>
      <c r="M37" s="862"/>
      <c r="N37" s="862"/>
      <c r="O37" s="862"/>
      <c r="P37" s="862"/>
      <c r="Q37" s="862"/>
      <c r="R37" s="862"/>
      <c r="S37" s="862"/>
      <c r="T37" s="862"/>
      <c r="U37" s="862"/>
      <c r="V37" s="862"/>
      <c r="W37" s="862"/>
      <c r="X37" s="862"/>
      <c r="Y37" s="862"/>
      <c r="Z37" s="862"/>
      <c r="AA37" s="862"/>
      <c r="AB37" s="862"/>
      <c r="AC37" s="862"/>
      <c r="AD37" s="862"/>
      <c r="AE37" s="862"/>
      <c r="AF37" s="862"/>
      <c r="AJ37" s="838"/>
      <c r="AM37" s="902"/>
      <c r="AN37" s="862"/>
      <c r="AO37" s="862"/>
      <c r="AP37" s="904"/>
      <c r="AQ37" s="905"/>
      <c r="AR37" s="94"/>
      <c r="AS37" s="862"/>
      <c r="AT37" s="862"/>
      <c r="AU37" s="862"/>
      <c r="AV37" s="862"/>
      <c r="AW37" s="862"/>
      <c r="AX37" s="862"/>
      <c r="AY37" s="862"/>
      <c r="AZ37" s="862"/>
      <c r="BA37" s="862"/>
      <c r="BB37" s="862"/>
      <c r="BC37" s="862"/>
      <c r="BD37" s="862"/>
      <c r="BE37" s="862"/>
      <c r="BF37" s="862"/>
      <c r="BG37" s="862"/>
      <c r="BH37" s="862"/>
      <c r="BI37" s="862"/>
      <c r="BJ37" s="862"/>
      <c r="BK37" s="862"/>
      <c r="BL37" s="862"/>
      <c r="BM37" s="862"/>
      <c r="BN37" s="862"/>
      <c r="BO37" s="862"/>
      <c r="BP37" s="862"/>
    </row>
    <row r="38" spans="1:75" ht="12" customHeight="1">
      <c r="B38" s="901"/>
      <c r="D38" s="862"/>
      <c r="E38" s="902"/>
      <c r="F38" s="902"/>
      <c r="G38" s="94"/>
      <c r="H38" s="94"/>
      <c r="I38" s="862"/>
      <c r="J38" s="862"/>
      <c r="K38" s="862"/>
      <c r="L38" s="862"/>
      <c r="M38" s="862"/>
      <c r="N38" s="862"/>
      <c r="O38" s="862"/>
      <c r="P38" s="862"/>
      <c r="Q38" s="862"/>
      <c r="R38" s="862"/>
      <c r="S38" s="862"/>
      <c r="T38" s="862"/>
      <c r="U38" s="862"/>
      <c r="V38" s="862"/>
      <c r="W38" s="862"/>
      <c r="X38" s="862"/>
      <c r="Y38" s="862"/>
      <c r="Z38" s="862"/>
      <c r="AA38" s="862"/>
      <c r="AB38" s="862"/>
      <c r="AC38" s="862"/>
      <c r="AD38" s="862"/>
      <c r="AE38" s="862"/>
      <c r="AF38" s="862"/>
      <c r="AG38" s="862"/>
      <c r="AH38" s="862"/>
      <c r="AJ38" s="838"/>
      <c r="AM38" s="902"/>
      <c r="AN38" s="840"/>
      <c r="AP38" s="904"/>
      <c r="AQ38" s="905"/>
      <c r="AR38" s="94"/>
      <c r="AS38" s="862"/>
      <c r="AT38" s="862"/>
      <c r="AU38" s="862"/>
      <c r="AV38" s="862"/>
      <c r="AW38" s="862"/>
      <c r="AX38" s="862"/>
      <c r="AY38" s="862"/>
      <c r="AZ38" s="862"/>
      <c r="BA38" s="862"/>
      <c r="BB38" s="862"/>
      <c r="BC38" s="862"/>
      <c r="BD38" s="862"/>
      <c r="BE38" s="862"/>
      <c r="BF38" s="862"/>
      <c r="BG38" s="862"/>
      <c r="BH38" s="862"/>
      <c r="BI38" s="862"/>
      <c r="BJ38" s="862"/>
      <c r="BK38" s="862"/>
      <c r="BL38" s="862"/>
      <c r="BM38" s="862"/>
      <c r="BN38" s="862"/>
      <c r="BO38" s="862"/>
    </row>
    <row r="39" spans="1:75" ht="12" customHeight="1">
      <c r="B39" s="838"/>
      <c r="D39" s="862"/>
      <c r="E39" s="906"/>
      <c r="F39" s="906"/>
      <c r="G39" s="907"/>
      <c r="H39" s="907"/>
      <c r="I39" s="862"/>
      <c r="J39" s="862"/>
      <c r="K39" s="862"/>
      <c r="L39" s="862"/>
      <c r="M39" s="862"/>
      <c r="N39" s="862"/>
      <c r="O39" s="862"/>
      <c r="P39" s="862"/>
      <c r="Q39" s="862"/>
      <c r="R39" s="862"/>
      <c r="S39" s="862"/>
      <c r="T39" s="862"/>
      <c r="U39" s="862"/>
      <c r="V39" s="862"/>
      <c r="W39" s="862"/>
      <c r="X39" s="862"/>
      <c r="Y39" s="862"/>
      <c r="Z39" s="862"/>
      <c r="AA39" s="862"/>
      <c r="AB39" s="862"/>
      <c r="AC39" s="862"/>
      <c r="AD39" s="862"/>
      <c r="AE39" s="862"/>
      <c r="AF39" s="862"/>
      <c r="AG39" s="862"/>
      <c r="AH39" s="862"/>
      <c r="AI39" s="862"/>
      <c r="AJ39" s="838"/>
      <c r="AM39" s="902"/>
    </row>
    <row r="40" spans="1:75" ht="11.25" customHeight="1">
      <c r="B40" s="838"/>
      <c r="D40" s="862"/>
      <c r="E40" s="906"/>
      <c r="F40" s="902"/>
      <c r="G40" s="94"/>
      <c r="H40" s="94"/>
      <c r="I40" s="862"/>
      <c r="J40" s="862"/>
      <c r="K40" s="862"/>
      <c r="L40" s="862"/>
      <c r="M40" s="862"/>
      <c r="N40" s="862"/>
      <c r="O40" s="862"/>
      <c r="P40" s="862"/>
      <c r="Q40" s="862"/>
      <c r="R40" s="862"/>
      <c r="S40" s="862"/>
      <c r="T40" s="862"/>
      <c r="U40" s="862"/>
      <c r="V40" s="862"/>
      <c r="W40" s="862"/>
      <c r="X40" s="862"/>
      <c r="Y40" s="862"/>
      <c r="Z40" s="862"/>
      <c r="AA40" s="862"/>
      <c r="AB40" s="862"/>
      <c r="AC40" s="862"/>
      <c r="AD40" s="862"/>
      <c r="AE40" s="862"/>
      <c r="AF40" s="862"/>
      <c r="AG40" s="862"/>
      <c r="AH40" s="862"/>
      <c r="AI40" s="862"/>
      <c r="AJ40" s="908"/>
      <c r="AM40" s="908"/>
      <c r="AP40" s="862"/>
      <c r="AQ40" s="862"/>
      <c r="AR40" s="862"/>
      <c r="AS40" s="862"/>
      <c r="AT40" s="862"/>
      <c r="AU40" s="882"/>
      <c r="AV40" s="862"/>
      <c r="AW40" s="862"/>
      <c r="AX40" s="862"/>
      <c r="AY40" s="862"/>
      <c r="AZ40" s="862"/>
      <c r="BA40" s="862"/>
      <c r="BB40" s="862"/>
      <c r="BC40" s="862"/>
      <c r="BD40" s="862"/>
      <c r="BE40" s="862"/>
      <c r="BF40" s="862"/>
      <c r="BG40" s="862"/>
      <c r="BH40" s="862"/>
      <c r="BI40" s="862"/>
      <c r="BJ40" s="862"/>
      <c r="BK40" s="862"/>
      <c r="BL40" s="862"/>
      <c r="BM40" s="862"/>
      <c r="BN40" s="862"/>
      <c r="BO40" s="862"/>
    </row>
    <row r="41" spans="1:75">
      <c r="B41" s="838"/>
      <c r="D41" s="862"/>
      <c r="E41" s="902"/>
      <c r="F41" s="902"/>
      <c r="G41" s="94"/>
      <c r="H41" s="94"/>
      <c r="I41" s="862"/>
      <c r="J41" s="862"/>
      <c r="K41" s="862"/>
      <c r="L41" s="862"/>
      <c r="M41" s="862"/>
      <c r="N41" s="862"/>
      <c r="O41" s="862"/>
      <c r="P41" s="862"/>
      <c r="Q41" s="862"/>
      <c r="R41" s="862"/>
      <c r="S41" s="862"/>
      <c r="T41" s="862"/>
      <c r="U41" s="862"/>
      <c r="V41" s="862"/>
      <c r="W41" s="862"/>
      <c r="X41" s="862"/>
      <c r="Y41" s="862"/>
      <c r="Z41" s="862"/>
      <c r="AA41" s="862"/>
      <c r="AB41" s="862"/>
      <c r="AC41" s="862"/>
      <c r="AD41" s="862"/>
      <c r="AE41" s="862"/>
      <c r="AF41" s="862"/>
      <c r="AG41" s="862"/>
      <c r="AH41" s="862"/>
      <c r="AJ41" s="908"/>
      <c r="AM41" s="882"/>
      <c r="AP41" s="862"/>
      <c r="AQ41" s="862"/>
      <c r="AR41" s="862"/>
      <c r="AS41" s="862"/>
      <c r="AT41" s="862"/>
      <c r="AV41" s="862"/>
      <c r="AW41" s="862"/>
      <c r="AX41" s="862"/>
      <c r="AY41" s="862"/>
      <c r="AZ41" s="862"/>
      <c r="BA41" s="862"/>
      <c r="BB41" s="862"/>
      <c r="BC41" s="862"/>
      <c r="BD41" s="862"/>
      <c r="BE41" s="862"/>
      <c r="BF41" s="862"/>
      <c r="BG41" s="862"/>
      <c r="BH41" s="862"/>
      <c r="BI41" s="862"/>
      <c r="BJ41" s="862"/>
      <c r="BK41" s="862"/>
      <c r="BL41" s="862"/>
      <c r="BM41" s="862"/>
      <c r="BN41" s="862"/>
      <c r="BO41" s="862"/>
    </row>
    <row r="42" spans="1:75">
      <c r="B42" s="838"/>
      <c r="D42" s="862"/>
      <c r="E42" s="902"/>
      <c r="F42" s="902"/>
      <c r="G42" s="94"/>
      <c r="H42" s="94"/>
      <c r="I42" s="862"/>
      <c r="J42" s="862"/>
      <c r="K42" s="862"/>
      <c r="L42" s="862"/>
      <c r="M42" s="862"/>
      <c r="N42" s="862"/>
      <c r="O42" s="862"/>
      <c r="P42" s="862"/>
      <c r="Q42" s="862"/>
      <c r="R42" s="862"/>
      <c r="S42" s="862"/>
      <c r="T42" s="862"/>
      <c r="U42" s="862"/>
      <c r="V42" s="862"/>
      <c r="W42" s="862"/>
      <c r="X42" s="862"/>
      <c r="Y42" s="862"/>
      <c r="Z42" s="862"/>
      <c r="AA42" s="862"/>
      <c r="AB42" s="862"/>
      <c r="AC42" s="862"/>
      <c r="AD42" s="862"/>
      <c r="AE42" s="862"/>
      <c r="AF42" s="862"/>
      <c r="AG42" s="862"/>
      <c r="AH42" s="862"/>
      <c r="AJ42" s="908"/>
      <c r="AM42" s="882"/>
      <c r="AP42" s="862"/>
      <c r="AQ42" s="862"/>
      <c r="AR42" s="862"/>
      <c r="AS42" s="862"/>
      <c r="AT42" s="862"/>
      <c r="AU42" s="882"/>
      <c r="AV42" s="862"/>
      <c r="AW42" s="862"/>
      <c r="AX42" s="862"/>
      <c r="AY42" s="862"/>
      <c r="AZ42" s="862"/>
      <c r="BA42" s="862"/>
      <c r="BB42" s="862"/>
      <c r="BC42" s="862"/>
      <c r="BD42" s="862"/>
      <c r="BE42" s="862"/>
      <c r="BF42" s="862"/>
      <c r="BG42" s="862"/>
      <c r="BH42" s="862"/>
      <c r="BI42" s="862"/>
      <c r="BJ42" s="862"/>
      <c r="BK42" s="862"/>
      <c r="BL42" s="862"/>
      <c r="BM42" s="862"/>
      <c r="BN42" s="862"/>
      <c r="BO42" s="862"/>
    </row>
    <row r="43" spans="1:75">
      <c r="B43" s="838"/>
      <c r="D43" s="862"/>
      <c r="E43" s="902"/>
      <c r="F43" s="902"/>
      <c r="G43" s="94"/>
      <c r="H43" s="94"/>
      <c r="I43" s="862"/>
      <c r="J43" s="862"/>
      <c r="K43" s="862"/>
      <c r="L43" s="862"/>
      <c r="M43" s="862"/>
      <c r="N43" s="862"/>
      <c r="O43" s="862"/>
      <c r="P43" s="862"/>
      <c r="Q43" s="862"/>
      <c r="R43" s="862"/>
      <c r="S43" s="862"/>
      <c r="T43" s="862"/>
      <c r="U43" s="862"/>
      <c r="V43" s="862"/>
      <c r="W43" s="862"/>
      <c r="X43" s="862"/>
      <c r="Y43" s="862"/>
      <c r="Z43" s="862"/>
      <c r="AA43" s="862"/>
      <c r="AB43" s="862"/>
      <c r="AC43" s="862"/>
      <c r="AD43" s="862"/>
      <c r="AE43" s="862"/>
      <c r="AF43" s="862"/>
      <c r="AG43" s="862"/>
      <c r="AJ43" s="908"/>
      <c r="AM43" s="882"/>
      <c r="AU43" s="882"/>
    </row>
    <row r="44" spans="1:75">
      <c r="G44" s="94"/>
      <c r="H44" s="94"/>
      <c r="I44" s="862"/>
      <c r="J44" s="862"/>
      <c r="K44" s="862"/>
      <c r="L44" s="862"/>
      <c r="M44" s="862"/>
      <c r="N44" s="862"/>
      <c r="O44" s="862"/>
      <c r="P44" s="862"/>
      <c r="Q44" s="862"/>
      <c r="R44" s="862"/>
      <c r="S44" s="862"/>
      <c r="T44" s="862"/>
      <c r="U44" s="862"/>
      <c r="V44" s="862"/>
      <c r="W44" s="862"/>
      <c r="X44" s="862"/>
      <c r="Y44" s="862"/>
      <c r="Z44" s="862"/>
      <c r="AA44" s="862"/>
      <c r="AB44" s="862"/>
      <c r="AC44" s="862"/>
      <c r="AD44" s="862"/>
      <c r="AE44" s="862"/>
      <c r="AF44" s="862"/>
      <c r="AG44" s="862"/>
      <c r="AJ44" s="838"/>
      <c r="AM44" s="854"/>
      <c r="AN44" s="862"/>
      <c r="AO44" s="862"/>
      <c r="AP44" s="862"/>
      <c r="AQ44" s="862"/>
      <c r="AR44" s="862"/>
      <c r="AS44" s="862"/>
      <c r="AT44" s="862"/>
      <c r="AU44" s="882"/>
      <c r="AV44" s="862"/>
      <c r="AW44" s="862"/>
      <c r="AX44" s="862"/>
      <c r="AY44" s="862"/>
      <c r="AZ44" s="862"/>
      <c r="BA44" s="862"/>
      <c r="BB44" s="862"/>
      <c r="BC44" s="862"/>
      <c r="BD44" s="862"/>
      <c r="BE44" s="862"/>
      <c r="BF44" s="862"/>
      <c r="BG44" s="862"/>
      <c r="BH44" s="862"/>
      <c r="BI44" s="862"/>
      <c r="BJ44" s="862"/>
      <c r="BK44" s="862"/>
      <c r="BL44" s="862"/>
      <c r="BM44" s="862"/>
      <c r="BN44" s="862"/>
      <c r="BO44" s="862"/>
      <c r="BP44" s="862"/>
      <c r="BW44" s="882"/>
    </row>
    <row r="45" spans="1:75">
      <c r="B45" s="901"/>
      <c r="E45" s="902"/>
      <c r="F45" s="902"/>
      <c r="G45" s="94"/>
      <c r="H45" s="94"/>
      <c r="I45" s="862"/>
      <c r="J45" s="862"/>
      <c r="K45" s="862"/>
      <c r="L45" s="862"/>
      <c r="M45" s="862"/>
      <c r="N45" s="862"/>
      <c r="O45" s="862"/>
      <c r="P45" s="862"/>
      <c r="Q45" s="862"/>
      <c r="R45" s="862"/>
      <c r="S45" s="862"/>
      <c r="T45" s="862"/>
      <c r="U45" s="862"/>
      <c r="V45" s="862"/>
      <c r="W45" s="862"/>
      <c r="X45" s="862"/>
      <c r="Y45" s="862"/>
      <c r="Z45" s="862"/>
      <c r="AA45" s="862"/>
      <c r="AB45" s="862"/>
      <c r="AC45" s="862"/>
      <c r="AD45" s="862"/>
      <c r="AE45" s="862"/>
      <c r="AF45" s="862"/>
      <c r="AG45" s="862"/>
      <c r="AJ45" s="901"/>
      <c r="AM45" s="90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c r="BK45" s="862"/>
      <c r="BL45" s="862"/>
      <c r="BM45" s="862"/>
      <c r="BN45" s="862"/>
      <c r="BO45" s="862"/>
      <c r="BP45" s="862"/>
    </row>
    <row r="46" spans="1:75">
      <c r="B46" s="901"/>
      <c r="D46" s="862"/>
      <c r="E46" s="902"/>
      <c r="F46" s="902"/>
      <c r="G46" s="94"/>
      <c r="H46" s="94"/>
      <c r="I46" s="862"/>
      <c r="J46" s="862"/>
      <c r="K46" s="862"/>
      <c r="L46" s="862"/>
      <c r="M46" s="862"/>
      <c r="N46" s="862"/>
      <c r="O46" s="862"/>
      <c r="P46" s="862"/>
      <c r="Q46" s="862"/>
      <c r="R46" s="862"/>
      <c r="S46" s="862"/>
      <c r="T46" s="862"/>
      <c r="U46" s="862"/>
      <c r="V46" s="862"/>
      <c r="W46" s="862"/>
      <c r="X46" s="862"/>
      <c r="Y46" s="862"/>
      <c r="Z46" s="862"/>
      <c r="AA46" s="862"/>
      <c r="AB46" s="862"/>
      <c r="AC46" s="862"/>
      <c r="AD46" s="862"/>
      <c r="AE46" s="862"/>
      <c r="AF46" s="862"/>
      <c r="AG46" s="862"/>
      <c r="AJ46" s="901"/>
      <c r="AM46" s="902"/>
      <c r="AN46" s="862"/>
      <c r="AO46" s="862"/>
      <c r="AP46" s="862"/>
      <c r="AQ46" s="862"/>
      <c r="AR46" s="862"/>
      <c r="AS46" s="862"/>
      <c r="AT46" s="862"/>
      <c r="AU46" s="862"/>
      <c r="AV46" s="862"/>
      <c r="AW46" s="862"/>
      <c r="AX46" s="862"/>
      <c r="AY46" s="862"/>
      <c r="AZ46" s="862"/>
      <c r="BA46" s="862"/>
      <c r="BB46" s="862"/>
      <c r="BC46" s="862"/>
      <c r="BD46" s="862"/>
      <c r="BE46" s="862"/>
      <c r="BF46" s="862"/>
      <c r="BG46" s="862"/>
      <c r="BH46" s="862"/>
      <c r="BI46" s="862"/>
      <c r="BJ46" s="862"/>
      <c r="BK46" s="862"/>
      <c r="BL46" s="862"/>
      <c r="BM46" s="862"/>
      <c r="BN46" s="862"/>
      <c r="BO46" s="862"/>
      <c r="BP46" s="862"/>
    </row>
    <row r="47" spans="1:75">
      <c r="B47" s="838"/>
      <c r="D47" s="862"/>
      <c r="E47" s="902"/>
      <c r="F47" s="902"/>
      <c r="G47" s="94"/>
      <c r="H47" s="94"/>
      <c r="I47" s="862"/>
      <c r="J47" s="862"/>
      <c r="K47" s="862"/>
      <c r="L47" s="862"/>
      <c r="M47" s="862"/>
      <c r="N47" s="862"/>
      <c r="O47" s="862"/>
      <c r="P47" s="862"/>
      <c r="Q47" s="862"/>
      <c r="R47" s="862"/>
      <c r="S47" s="862"/>
      <c r="T47" s="862"/>
      <c r="U47" s="862"/>
      <c r="V47" s="862"/>
      <c r="W47" s="862"/>
      <c r="X47" s="862"/>
      <c r="Y47" s="862"/>
      <c r="Z47" s="862"/>
      <c r="AA47" s="862"/>
      <c r="AB47" s="862"/>
      <c r="AC47" s="862"/>
      <c r="AD47" s="862"/>
      <c r="AE47" s="862"/>
      <c r="AF47" s="862"/>
      <c r="AG47" s="862"/>
      <c r="AJ47" s="901"/>
      <c r="AM47" s="902"/>
      <c r="AN47" s="862"/>
      <c r="AO47" s="862"/>
      <c r="AP47" s="862"/>
      <c r="AQ47" s="862"/>
      <c r="AR47" s="862"/>
      <c r="AS47" s="862"/>
      <c r="AT47" s="862"/>
      <c r="AU47" s="862"/>
      <c r="AV47" s="862"/>
      <c r="AW47" s="862"/>
      <c r="AX47" s="862"/>
      <c r="AY47" s="862"/>
      <c r="AZ47" s="862"/>
      <c r="BA47" s="862"/>
      <c r="BB47" s="862"/>
      <c r="BC47" s="862"/>
      <c r="BD47" s="862"/>
      <c r="BE47" s="862"/>
      <c r="BF47" s="862"/>
      <c r="BG47" s="862"/>
      <c r="BH47" s="862"/>
      <c r="BI47" s="862"/>
      <c r="BJ47" s="862"/>
      <c r="BK47" s="862"/>
      <c r="BL47" s="862"/>
      <c r="BM47" s="862"/>
      <c r="BN47" s="862"/>
      <c r="BO47" s="862"/>
      <c r="BP47" s="862"/>
    </row>
    <row r="48" spans="1:75">
      <c r="B48" s="838"/>
      <c r="D48" s="862"/>
      <c r="E48" s="902"/>
      <c r="F48" s="902"/>
      <c r="G48" s="94"/>
      <c r="H48" s="94"/>
      <c r="I48" s="862"/>
      <c r="J48" s="862"/>
      <c r="K48" s="862"/>
      <c r="L48" s="862"/>
      <c r="M48" s="862"/>
      <c r="N48" s="862"/>
      <c r="O48" s="862"/>
      <c r="P48" s="862"/>
      <c r="Q48" s="862"/>
      <c r="R48" s="862"/>
      <c r="S48" s="862"/>
      <c r="T48" s="862"/>
      <c r="U48" s="862"/>
      <c r="V48" s="862"/>
      <c r="W48" s="862"/>
      <c r="X48" s="862"/>
      <c r="Y48" s="862"/>
      <c r="Z48" s="862"/>
      <c r="AA48" s="862"/>
      <c r="AB48" s="862"/>
      <c r="AC48" s="862"/>
      <c r="AD48" s="862"/>
      <c r="AE48" s="862"/>
      <c r="AF48" s="862"/>
      <c r="AG48" s="862"/>
      <c r="AJ48" s="901"/>
      <c r="AM48" s="902"/>
      <c r="AN48" s="862"/>
      <c r="AO48" s="862"/>
      <c r="AP48" s="862"/>
      <c r="AQ48" s="862"/>
      <c r="AR48" s="862"/>
      <c r="AS48" s="862"/>
      <c r="AT48" s="862"/>
      <c r="AU48" s="862"/>
      <c r="AV48" s="862"/>
      <c r="AW48" s="862"/>
      <c r="AX48" s="862"/>
      <c r="AY48" s="862"/>
      <c r="AZ48" s="862"/>
      <c r="BA48" s="862"/>
      <c r="BB48" s="862"/>
      <c r="BC48" s="862"/>
      <c r="BD48" s="862"/>
      <c r="BE48" s="862"/>
      <c r="BF48" s="862"/>
      <c r="BG48" s="862"/>
      <c r="BH48" s="862"/>
      <c r="BI48" s="862"/>
      <c r="BJ48" s="862"/>
      <c r="BK48" s="862"/>
      <c r="BL48" s="862"/>
      <c r="BM48" s="862"/>
      <c r="BN48" s="862"/>
      <c r="BO48" s="862"/>
      <c r="BP48" s="862"/>
    </row>
    <row r="49" spans="2:69">
      <c r="B49" s="838"/>
      <c r="D49" s="862"/>
      <c r="E49" s="902"/>
      <c r="F49" s="902"/>
      <c r="G49" s="94"/>
      <c r="H49" s="94"/>
      <c r="I49" s="862"/>
      <c r="J49" s="862"/>
      <c r="K49" s="862"/>
      <c r="L49" s="862"/>
      <c r="M49" s="862"/>
      <c r="N49" s="862"/>
      <c r="O49" s="862"/>
      <c r="P49" s="862"/>
      <c r="Q49" s="862"/>
      <c r="R49" s="862"/>
      <c r="S49" s="862"/>
      <c r="T49" s="862"/>
      <c r="U49" s="862"/>
      <c r="V49" s="862"/>
      <c r="W49" s="862"/>
      <c r="X49" s="862"/>
      <c r="Y49" s="862"/>
      <c r="Z49" s="862"/>
      <c r="AA49" s="862"/>
      <c r="AB49" s="862"/>
      <c r="AC49" s="862"/>
      <c r="AD49" s="862"/>
      <c r="AE49" s="862"/>
      <c r="AF49" s="862"/>
      <c r="AG49" s="862"/>
      <c r="AJ49" s="901"/>
      <c r="AM49" s="902"/>
      <c r="AN49" s="862"/>
      <c r="AO49" s="902"/>
      <c r="AP49" s="862"/>
      <c r="AQ49" s="862"/>
      <c r="AR49" s="862"/>
      <c r="AS49" s="862"/>
      <c r="AT49" s="862"/>
      <c r="AU49" s="862"/>
      <c r="AV49" s="862"/>
      <c r="AW49" s="862"/>
      <c r="AX49" s="862"/>
      <c r="AY49" s="862"/>
      <c r="AZ49" s="862"/>
      <c r="BA49" s="862"/>
      <c r="BB49" s="862"/>
      <c r="BC49" s="862"/>
      <c r="BD49" s="862"/>
      <c r="BE49" s="862"/>
      <c r="BF49" s="862"/>
      <c r="BG49" s="862"/>
      <c r="BH49" s="862"/>
      <c r="BI49" s="862"/>
      <c r="BJ49" s="862"/>
      <c r="BK49" s="862"/>
      <c r="BL49" s="862"/>
      <c r="BM49" s="862"/>
      <c r="BN49" s="862"/>
      <c r="BO49" s="862"/>
      <c r="BP49" s="862"/>
    </row>
    <row r="50" spans="2:69" ht="10.5" customHeight="1">
      <c r="E50" s="1767"/>
      <c r="F50" s="1768"/>
      <c r="G50" s="1768"/>
      <c r="H50" s="1768"/>
      <c r="I50" s="1768"/>
      <c r="J50" s="1768"/>
      <c r="K50" s="1768"/>
      <c r="L50" s="1768"/>
      <c r="M50" s="1768"/>
      <c r="N50" s="1768"/>
      <c r="O50" s="1768"/>
      <c r="P50" s="1768"/>
      <c r="Q50" s="1768"/>
      <c r="R50" s="1768"/>
      <c r="S50" s="1768"/>
      <c r="T50" s="1768"/>
      <c r="U50" s="1769"/>
      <c r="V50" s="1769"/>
      <c r="W50" s="1769"/>
      <c r="X50" s="1769"/>
      <c r="Y50" s="1769"/>
      <c r="Z50" s="1769"/>
      <c r="AA50" s="1769"/>
      <c r="AB50" s="1769"/>
      <c r="AC50" s="1769"/>
      <c r="AD50" s="1769"/>
      <c r="AE50" s="1769"/>
      <c r="AF50" s="1769"/>
      <c r="AG50" s="1769"/>
      <c r="AH50" s="1769"/>
      <c r="AI50" s="1769"/>
      <c r="AJ50" s="1769"/>
      <c r="AK50" s="862"/>
      <c r="AL50" s="862"/>
      <c r="AM50" s="862"/>
      <c r="AN50" s="862"/>
      <c r="AO50" s="862"/>
      <c r="AP50" s="862"/>
      <c r="BC50" s="838"/>
      <c r="BP50" s="909"/>
    </row>
    <row r="51" spans="2:69">
      <c r="B51" s="838"/>
      <c r="D51" s="862"/>
      <c r="F51" s="902"/>
      <c r="G51" s="905"/>
      <c r="H51" s="905"/>
      <c r="I51" s="862"/>
      <c r="J51" s="862"/>
      <c r="K51" s="862"/>
      <c r="L51" s="862"/>
      <c r="M51" s="862"/>
      <c r="N51" s="862"/>
      <c r="O51" s="862"/>
      <c r="P51" s="862"/>
      <c r="Q51" s="862"/>
      <c r="R51" s="862"/>
      <c r="S51" s="862"/>
      <c r="T51" s="862"/>
      <c r="U51" s="862"/>
      <c r="V51" s="862"/>
      <c r="W51" s="862"/>
      <c r="X51" s="862"/>
      <c r="Y51" s="862"/>
      <c r="Z51" s="862"/>
      <c r="AA51" s="862"/>
      <c r="AB51" s="862"/>
      <c r="AC51" s="862"/>
      <c r="AD51" s="862"/>
      <c r="AE51" s="862"/>
      <c r="AF51" s="862"/>
      <c r="BQ51" s="910"/>
    </row>
    <row r="52" spans="2:69">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862"/>
    </row>
  </sheetData>
  <mergeCells count="129">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CK9:DA9"/>
    <mergeCell ref="DB9:DQ9"/>
    <mergeCell ref="DR9:EH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28:E28"/>
    <mergeCell ref="F28:R28"/>
    <mergeCell ref="S28:AE28"/>
    <mergeCell ref="AF28:AR28"/>
    <mergeCell ref="AS28:BE28"/>
    <mergeCell ref="BF28:BQ28"/>
    <mergeCell ref="A26:E27"/>
    <mergeCell ref="F26:R27"/>
    <mergeCell ref="S26:AE27"/>
    <mergeCell ref="AF26:AR27"/>
    <mergeCell ref="AS26:BE27"/>
    <mergeCell ref="BF26:BQ27"/>
    <mergeCell ref="A31:E31"/>
    <mergeCell ref="F31:R31"/>
    <mergeCell ref="S31:AE31"/>
    <mergeCell ref="AF31:AR31"/>
    <mergeCell ref="AS31:BE31"/>
    <mergeCell ref="BF31:BQ31"/>
    <mergeCell ref="A30:E30"/>
    <mergeCell ref="F30:R30"/>
    <mergeCell ref="S30:AE30"/>
    <mergeCell ref="AF30:AR30"/>
    <mergeCell ref="AS30:BE30"/>
    <mergeCell ref="BF30:BQ30"/>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1"/>
  <printOptions horizontalCentered="1"/>
  <pageMargins left="0.55118110236220474" right="0.59055118110236227" top="0.78740157480314965" bottom="0.39370078740157483" header="0.19685039370078741" footer="0.19685039370078741"/>
  <pageSetup paperSize="9" scale="90"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zoomScaleNormal="100" zoomScaleSheetLayoutView="100" workbookViewId="0">
      <selection activeCell="K28" sqref="K28"/>
    </sheetView>
  </sheetViews>
  <sheetFormatPr defaultRowHeight="12"/>
  <cols>
    <col min="1" max="1" width="8.125" style="153" customWidth="1"/>
    <col min="2" max="2" width="3" style="153" customWidth="1"/>
    <col min="3" max="3" width="2.5" style="153" customWidth="1"/>
    <col min="4" max="4" width="9.625" style="153" customWidth="1"/>
    <col min="5" max="6" width="10.875" style="153" bestFit="1" customWidth="1"/>
    <col min="7" max="11" width="9.625" style="153" customWidth="1"/>
    <col min="12" max="12" width="4.625" style="153" customWidth="1"/>
    <col min="13" max="13" width="10.625" style="153" customWidth="1"/>
    <col min="14" max="17" width="9.625" style="153" customWidth="1"/>
    <col min="18" max="19" width="6.625" style="153" customWidth="1"/>
    <col min="20" max="20" width="7.5" style="153" bestFit="1" customWidth="1"/>
    <col min="21" max="21" width="6.75" style="153" customWidth="1"/>
    <col min="22" max="22" width="6.875" style="153" customWidth="1"/>
    <col min="23" max="23" width="7.125" style="153" customWidth="1"/>
    <col min="24" max="256" width="9" style="153"/>
    <col min="257" max="257" width="8.125" style="153" customWidth="1"/>
    <col min="258" max="258" width="3" style="153" customWidth="1"/>
    <col min="259" max="259" width="2.5" style="153" customWidth="1"/>
    <col min="260" max="260" width="9.625" style="153" customWidth="1"/>
    <col min="261" max="262" width="10.875" style="153" bestFit="1" customWidth="1"/>
    <col min="263" max="267" width="9.625" style="153" customWidth="1"/>
    <col min="268" max="268" width="4.625" style="153" customWidth="1"/>
    <col min="269" max="269" width="10.625" style="153" customWidth="1"/>
    <col min="270" max="273" width="9.625" style="153" customWidth="1"/>
    <col min="274" max="275" width="6.625" style="153" customWidth="1"/>
    <col min="276" max="276" width="7.5" style="153" bestFit="1" customWidth="1"/>
    <col min="277" max="277" width="6.75" style="153" customWidth="1"/>
    <col min="278" max="278" width="6.875" style="153" customWidth="1"/>
    <col min="279" max="279" width="7.125" style="153" customWidth="1"/>
    <col min="280" max="512" width="9" style="153"/>
    <col min="513" max="513" width="8.125" style="153" customWidth="1"/>
    <col min="514" max="514" width="3" style="153" customWidth="1"/>
    <col min="515" max="515" width="2.5" style="153" customWidth="1"/>
    <col min="516" max="516" width="9.625" style="153" customWidth="1"/>
    <col min="517" max="518" width="10.875" style="153" bestFit="1" customWidth="1"/>
    <col min="519" max="523" width="9.625" style="153" customWidth="1"/>
    <col min="524" max="524" width="4.625" style="153" customWidth="1"/>
    <col min="525" max="525" width="10.625" style="153" customWidth="1"/>
    <col min="526" max="529" width="9.625" style="153" customWidth="1"/>
    <col min="530" max="531" width="6.625" style="153" customWidth="1"/>
    <col min="532" max="532" width="7.5" style="153" bestFit="1" customWidth="1"/>
    <col min="533" max="533" width="6.75" style="153" customWidth="1"/>
    <col min="534" max="534" width="6.875" style="153" customWidth="1"/>
    <col min="535" max="535" width="7.125" style="153" customWidth="1"/>
    <col min="536" max="768" width="9" style="153"/>
    <col min="769" max="769" width="8.125" style="153" customWidth="1"/>
    <col min="770" max="770" width="3" style="153" customWidth="1"/>
    <col min="771" max="771" width="2.5" style="153" customWidth="1"/>
    <col min="772" max="772" width="9.625" style="153" customWidth="1"/>
    <col min="773" max="774" width="10.875" style="153" bestFit="1" customWidth="1"/>
    <col min="775" max="779" width="9.625" style="153" customWidth="1"/>
    <col min="780" max="780" width="4.625" style="153" customWidth="1"/>
    <col min="781" max="781" width="10.625" style="153" customWidth="1"/>
    <col min="782" max="785" width="9.625" style="153" customWidth="1"/>
    <col min="786" max="787" width="6.625" style="153" customWidth="1"/>
    <col min="788" max="788" width="7.5" style="153" bestFit="1" customWidth="1"/>
    <col min="789" max="789" width="6.75" style="153" customWidth="1"/>
    <col min="790" max="790" width="6.875" style="153" customWidth="1"/>
    <col min="791" max="791" width="7.125" style="153" customWidth="1"/>
    <col min="792" max="1024" width="9" style="153"/>
    <col min="1025" max="1025" width="8.125" style="153" customWidth="1"/>
    <col min="1026" max="1026" width="3" style="153" customWidth="1"/>
    <col min="1027" max="1027" width="2.5" style="153" customWidth="1"/>
    <col min="1028" max="1028" width="9.625" style="153" customWidth="1"/>
    <col min="1029" max="1030" width="10.875" style="153" bestFit="1" customWidth="1"/>
    <col min="1031" max="1035" width="9.625" style="153" customWidth="1"/>
    <col min="1036" max="1036" width="4.625" style="153" customWidth="1"/>
    <col min="1037" max="1037" width="10.625" style="153" customWidth="1"/>
    <col min="1038" max="1041" width="9.625" style="153" customWidth="1"/>
    <col min="1042" max="1043" width="6.625" style="153" customWidth="1"/>
    <col min="1044" max="1044" width="7.5" style="153" bestFit="1" customWidth="1"/>
    <col min="1045" max="1045" width="6.75" style="153" customWidth="1"/>
    <col min="1046" max="1046" width="6.875" style="153" customWidth="1"/>
    <col min="1047" max="1047" width="7.125" style="153" customWidth="1"/>
    <col min="1048" max="1280" width="9" style="153"/>
    <col min="1281" max="1281" width="8.125" style="153" customWidth="1"/>
    <col min="1282" max="1282" width="3" style="153" customWidth="1"/>
    <col min="1283" max="1283" width="2.5" style="153" customWidth="1"/>
    <col min="1284" max="1284" width="9.625" style="153" customWidth="1"/>
    <col min="1285" max="1286" width="10.875" style="153" bestFit="1" customWidth="1"/>
    <col min="1287" max="1291" width="9.625" style="153" customWidth="1"/>
    <col min="1292" max="1292" width="4.625" style="153" customWidth="1"/>
    <col min="1293" max="1293" width="10.625" style="153" customWidth="1"/>
    <col min="1294" max="1297" width="9.625" style="153" customWidth="1"/>
    <col min="1298" max="1299" width="6.625" style="153" customWidth="1"/>
    <col min="1300" max="1300" width="7.5" style="153" bestFit="1" customWidth="1"/>
    <col min="1301" max="1301" width="6.75" style="153" customWidth="1"/>
    <col min="1302" max="1302" width="6.875" style="153" customWidth="1"/>
    <col min="1303" max="1303" width="7.125" style="153" customWidth="1"/>
    <col min="1304" max="1536" width="9" style="153"/>
    <col min="1537" max="1537" width="8.125" style="153" customWidth="1"/>
    <col min="1538" max="1538" width="3" style="153" customWidth="1"/>
    <col min="1539" max="1539" width="2.5" style="153" customWidth="1"/>
    <col min="1540" max="1540" width="9.625" style="153" customWidth="1"/>
    <col min="1541" max="1542" width="10.875" style="153" bestFit="1" customWidth="1"/>
    <col min="1543" max="1547" width="9.625" style="153" customWidth="1"/>
    <col min="1548" max="1548" width="4.625" style="153" customWidth="1"/>
    <col min="1549" max="1549" width="10.625" style="153" customWidth="1"/>
    <col min="1550" max="1553" width="9.625" style="153" customWidth="1"/>
    <col min="1554" max="1555" width="6.625" style="153" customWidth="1"/>
    <col min="1556" max="1556" width="7.5" style="153" bestFit="1" customWidth="1"/>
    <col min="1557" max="1557" width="6.75" style="153" customWidth="1"/>
    <col min="1558" max="1558" width="6.875" style="153" customWidth="1"/>
    <col min="1559" max="1559" width="7.125" style="153" customWidth="1"/>
    <col min="1560" max="1792" width="9" style="153"/>
    <col min="1793" max="1793" width="8.125" style="153" customWidth="1"/>
    <col min="1794" max="1794" width="3" style="153" customWidth="1"/>
    <col min="1795" max="1795" width="2.5" style="153" customWidth="1"/>
    <col min="1796" max="1796" width="9.625" style="153" customWidth="1"/>
    <col min="1797" max="1798" width="10.875" style="153" bestFit="1" customWidth="1"/>
    <col min="1799" max="1803" width="9.625" style="153" customWidth="1"/>
    <col min="1804" max="1804" width="4.625" style="153" customWidth="1"/>
    <col min="1805" max="1805" width="10.625" style="153" customWidth="1"/>
    <col min="1806" max="1809" width="9.625" style="153" customWidth="1"/>
    <col min="1810" max="1811" width="6.625" style="153" customWidth="1"/>
    <col min="1812" max="1812" width="7.5" style="153" bestFit="1" customWidth="1"/>
    <col min="1813" max="1813" width="6.75" style="153" customWidth="1"/>
    <col min="1814" max="1814" width="6.875" style="153" customWidth="1"/>
    <col min="1815" max="1815" width="7.125" style="153" customWidth="1"/>
    <col min="1816" max="2048" width="9" style="153"/>
    <col min="2049" max="2049" width="8.125" style="153" customWidth="1"/>
    <col min="2050" max="2050" width="3" style="153" customWidth="1"/>
    <col min="2051" max="2051" width="2.5" style="153" customWidth="1"/>
    <col min="2052" max="2052" width="9.625" style="153" customWidth="1"/>
    <col min="2053" max="2054" width="10.875" style="153" bestFit="1" customWidth="1"/>
    <col min="2055" max="2059" width="9.625" style="153" customWidth="1"/>
    <col min="2060" max="2060" width="4.625" style="153" customWidth="1"/>
    <col min="2061" max="2061" width="10.625" style="153" customWidth="1"/>
    <col min="2062" max="2065" width="9.625" style="153" customWidth="1"/>
    <col min="2066" max="2067" width="6.625" style="153" customWidth="1"/>
    <col min="2068" max="2068" width="7.5" style="153" bestFit="1" customWidth="1"/>
    <col min="2069" max="2069" width="6.75" style="153" customWidth="1"/>
    <col min="2070" max="2070" width="6.875" style="153" customWidth="1"/>
    <col min="2071" max="2071" width="7.125" style="153" customWidth="1"/>
    <col min="2072" max="2304" width="9" style="153"/>
    <col min="2305" max="2305" width="8.125" style="153" customWidth="1"/>
    <col min="2306" max="2306" width="3" style="153" customWidth="1"/>
    <col min="2307" max="2307" width="2.5" style="153" customWidth="1"/>
    <col min="2308" max="2308" width="9.625" style="153" customWidth="1"/>
    <col min="2309" max="2310" width="10.875" style="153" bestFit="1" customWidth="1"/>
    <col min="2311" max="2315" width="9.625" style="153" customWidth="1"/>
    <col min="2316" max="2316" width="4.625" style="153" customWidth="1"/>
    <col min="2317" max="2317" width="10.625" style="153" customWidth="1"/>
    <col min="2318" max="2321" width="9.625" style="153" customWidth="1"/>
    <col min="2322" max="2323" width="6.625" style="153" customWidth="1"/>
    <col min="2324" max="2324" width="7.5" style="153" bestFit="1" customWidth="1"/>
    <col min="2325" max="2325" width="6.75" style="153" customWidth="1"/>
    <col min="2326" max="2326" width="6.875" style="153" customWidth="1"/>
    <col min="2327" max="2327" width="7.125" style="153" customWidth="1"/>
    <col min="2328" max="2560" width="9" style="153"/>
    <col min="2561" max="2561" width="8.125" style="153" customWidth="1"/>
    <col min="2562" max="2562" width="3" style="153" customWidth="1"/>
    <col min="2563" max="2563" width="2.5" style="153" customWidth="1"/>
    <col min="2564" max="2564" width="9.625" style="153" customWidth="1"/>
    <col min="2565" max="2566" width="10.875" style="153" bestFit="1" customWidth="1"/>
    <col min="2567" max="2571" width="9.625" style="153" customWidth="1"/>
    <col min="2572" max="2572" width="4.625" style="153" customWidth="1"/>
    <col min="2573" max="2573" width="10.625" style="153" customWidth="1"/>
    <col min="2574" max="2577" width="9.625" style="153" customWidth="1"/>
    <col min="2578" max="2579" width="6.625" style="153" customWidth="1"/>
    <col min="2580" max="2580" width="7.5" style="153" bestFit="1" customWidth="1"/>
    <col min="2581" max="2581" width="6.75" style="153" customWidth="1"/>
    <col min="2582" max="2582" width="6.875" style="153" customWidth="1"/>
    <col min="2583" max="2583" width="7.125" style="153" customWidth="1"/>
    <col min="2584" max="2816" width="9" style="153"/>
    <col min="2817" max="2817" width="8.125" style="153" customWidth="1"/>
    <col min="2818" max="2818" width="3" style="153" customWidth="1"/>
    <col min="2819" max="2819" width="2.5" style="153" customWidth="1"/>
    <col min="2820" max="2820" width="9.625" style="153" customWidth="1"/>
    <col min="2821" max="2822" width="10.875" style="153" bestFit="1" customWidth="1"/>
    <col min="2823" max="2827" width="9.625" style="153" customWidth="1"/>
    <col min="2828" max="2828" width="4.625" style="153" customWidth="1"/>
    <col min="2829" max="2829" width="10.625" style="153" customWidth="1"/>
    <col min="2830" max="2833" width="9.625" style="153" customWidth="1"/>
    <col min="2834" max="2835" width="6.625" style="153" customWidth="1"/>
    <col min="2836" max="2836" width="7.5" style="153" bestFit="1" customWidth="1"/>
    <col min="2837" max="2837" width="6.75" style="153" customWidth="1"/>
    <col min="2838" max="2838" width="6.875" style="153" customWidth="1"/>
    <col min="2839" max="2839" width="7.125" style="153" customWidth="1"/>
    <col min="2840" max="3072" width="9" style="153"/>
    <col min="3073" max="3073" width="8.125" style="153" customWidth="1"/>
    <col min="3074" max="3074" width="3" style="153" customWidth="1"/>
    <col min="3075" max="3075" width="2.5" style="153" customWidth="1"/>
    <col min="3076" max="3076" width="9.625" style="153" customWidth="1"/>
    <col min="3077" max="3078" width="10.875" style="153" bestFit="1" customWidth="1"/>
    <col min="3079" max="3083" width="9.625" style="153" customWidth="1"/>
    <col min="3084" max="3084" width="4.625" style="153" customWidth="1"/>
    <col min="3085" max="3085" width="10.625" style="153" customWidth="1"/>
    <col min="3086" max="3089" width="9.625" style="153" customWidth="1"/>
    <col min="3090" max="3091" width="6.625" style="153" customWidth="1"/>
    <col min="3092" max="3092" width="7.5" style="153" bestFit="1" customWidth="1"/>
    <col min="3093" max="3093" width="6.75" style="153" customWidth="1"/>
    <col min="3094" max="3094" width="6.875" style="153" customWidth="1"/>
    <col min="3095" max="3095" width="7.125" style="153" customWidth="1"/>
    <col min="3096" max="3328" width="9" style="153"/>
    <col min="3329" max="3329" width="8.125" style="153" customWidth="1"/>
    <col min="3330" max="3330" width="3" style="153" customWidth="1"/>
    <col min="3331" max="3331" width="2.5" style="153" customWidth="1"/>
    <col min="3332" max="3332" width="9.625" style="153" customWidth="1"/>
    <col min="3333" max="3334" width="10.875" style="153" bestFit="1" customWidth="1"/>
    <col min="3335" max="3339" width="9.625" style="153" customWidth="1"/>
    <col min="3340" max="3340" width="4.625" style="153" customWidth="1"/>
    <col min="3341" max="3341" width="10.625" style="153" customWidth="1"/>
    <col min="3342" max="3345" width="9.625" style="153" customWidth="1"/>
    <col min="3346" max="3347" width="6.625" style="153" customWidth="1"/>
    <col min="3348" max="3348" width="7.5" style="153" bestFit="1" customWidth="1"/>
    <col min="3349" max="3349" width="6.75" style="153" customWidth="1"/>
    <col min="3350" max="3350" width="6.875" style="153" customWidth="1"/>
    <col min="3351" max="3351" width="7.125" style="153" customWidth="1"/>
    <col min="3352" max="3584" width="9" style="153"/>
    <col min="3585" max="3585" width="8.125" style="153" customWidth="1"/>
    <col min="3586" max="3586" width="3" style="153" customWidth="1"/>
    <col min="3587" max="3587" width="2.5" style="153" customWidth="1"/>
    <col min="3588" max="3588" width="9.625" style="153" customWidth="1"/>
    <col min="3589" max="3590" width="10.875" style="153" bestFit="1" customWidth="1"/>
    <col min="3591" max="3595" width="9.625" style="153" customWidth="1"/>
    <col min="3596" max="3596" width="4.625" style="153" customWidth="1"/>
    <col min="3597" max="3597" width="10.625" style="153" customWidth="1"/>
    <col min="3598" max="3601" width="9.625" style="153" customWidth="1"/>
    <col min="3602" max="3603" width="6.625" style="153" customWidth="1"/>
    <col min="3604" max="3604" width="7.5" style="153" bestFit="1" customWidth="1"/>
    <col min="3605" max="3605" width="6.75" style="153" customWidth="1"/>
    <col min="3606" max="3606" width="6.875" style="153" customWidth="1"/>
    <col min="3607" max="3607" width="7.125" style="153" customWidth="1"/>
    <col min="3608" max="3840" width="9" style="153"/>
    <col min="3841" max="3841" width="8.125" style="153" customWidth="1"/>
    <col min="3842" max="3842" width="3" style="153" customWidth="1"/>
    <col min="3843" max="3843" width="2.5" style="153" customWidth="1"/>
    <col min="3844" max="3844" width="9.625" style="153" customWidth="1"/>
    <col min="3845" max="3846" width="10.875" style="153" bestFit="1" customWidth="1"/>
    <col min="3847" max="3851" width="9.625" style="153" customWidth="1"/>
    <col min="3852" max="3852" width="4.625" style="153" customWidth="1"/>
    <col min="3853" max="3853" width="10.625" style="153" customWidth="1"/>
    <col min="3854" max="3857" width="9.625" style="153" customWidth="1"/>
    <col min="3858" max="3859" width="6.625" style="153" customWidth="1"/>
    <col min="3860" max="3860" width="7.5" style="153" bestFit="1" customWidth="1"/>
    <col min="3861" max="3861" width="6.75" style="153" customWidth="1"/>
    <col min="3862" max="3862" width="6.875" style="153" customWidth="1"/>
    <col min="3863" max="3863" width="7.125" style="153" customWidth="1"/>
    <col min="3864" max="4096" width="9" style="153"/>
    <col min="4097" max="4097" width="8.125" style="153" customWidth="1"/>
    <col min="4098" max="4098" width="3" style="153" customWidth="1"/>
    <col min="4099" max="4099" width="2.5" style="153" customWidth="1"/>
    <col min="4100" max="4100" width="9.625" style="153" customWidth="1"/>
    <col min="4101" max="4102" width="10.875" style="153" bestFit="1" customWidth="1"/>
    <col min="4103" max="4107" width="9.625" style="153" customWidth="1"/>
    <col min="4108" max="4108" width="4.625" style="153" customWidth="1"/>
    <col min="4109" max="4109" width="10.625" style="153" customWidth="1"/>
    <col min="4110" max="4113" width="9.625" style="153" customWidth="1"/>
    <col min="4114" max="4115" width="6.625" style="153" customWidth="1"/>
    <col min="4116" max="4116" width="7.5" style="153" bestFit="1" customWidth="1"/>
    <col min="4117" max="4117" width="6.75" style="153" customWidth="1"/>
    <col min="4118" max="4118" width="6.875" style="153" customWidth="1"/>
    <col min="4119" max="4119" width="7.125" style="153" customWidth="1"/>
    <col min="4120" max="4352" width="9" style="153"/>
    <col min="4353" max="4353" width="8.125" style="153" customWidth="1"/>
    <col min="4354" max="4354" width="3" style="153" customWidth="1"/>
    <col min="4355" max="4355" width="2.5" style="153" customWidth="1"/>
    <col min="4356" max="4356" width="9.625" style="153" customWidth="1"/>
    <col min="4357" max="4358" width="10.875" style="153" bestFit="1" customWidth="1"/>
    <col min="4359" max="4363" width="9.625" style="153" customWidth="1"/>
    <col min="4364" max="4364" width="4.625" style="153" customWidth="1"/>
    <col min="4365" max="4365" width="10.625" style="153" customWidth="1"/>
    <col min="4366" max="4369" width="9.625" style="153" customWidth="1"/>
    <col min="4370" max="4371" width="6.625" style="153" customWidth="1"/>
    <col min="4372" max="4372" width="7.5" style="153" bestFit="1" customWidth="1"/>
    <col min="4373" max="4373" width="6.75" style="153" customWidth="1"/>
    <col min="4374" max="4374" width="6.875" style="153" customWidth="1"/>
    <col min="4375" max="4375" width="7.125" style="153" customWidth="1"/>
    <col min="4376" max="4608" width="9" style="153"/>
    <col min="4609" max="4609" width="8.125" style="153" customWidth="1"/>
    <col min="4610" max="4610" width="3" style="153" customWidth="1"/>
    <col min="4611" max="4611" width="2.5" style="153" customWidth="1"/>
    <col min="4612" max="4612" width="9.625" style="153" customWidth="1"/>
    <col min="4613" max="4614" width="10.875" style="153" bestFit="1" customWidth="1"/>
    <col min="4615" max="4619" width="9.625" style="153" customWidth="1"/>
    <col min="4620" max="4620" width="4.625" style="153" customWidth="1"/>
    <col min="4621" max="4621" width="10.625" style="153" customWidth="1"/>
    <col min="4622" max="4625" width="9.625" style="153" customWidth="1"/>
    <col min="4626" max="4627" width="6.625" style="153" customWidth="1"/>
    <col min="4628" max="4628" width="7.5" style="153" bestFit="1" customWidth="1"/>
    <col min="4629" max="4629" width="6.75" style="153" customWidth="1"/>
    <col min="4630" max="4630" width="6.875" style="153" customWidth="1"/>
    <col min="4631" max="4631" width="7.125" style="153" customWidth="1"/>
    <col min="4632" max="4864" width="9" style="153"/>
    <col min="4865" max="4865" width="8.125" style="153" customWidth="1"/>
    <col min="4866" max="4866" width="3" style="153" customWidth="1"/>
    <col min="4867" max="4867" width="2.5" style="153" customWidth="1"/>
    <col min="4868" max="4868" width="9.625" style="153" customWidth="1"/>
    <col min="4869" max="4870" width="10.875" style="153" bestFit="1" customWidth="1"/>
    <col min="4871" max="4875" width="9.625" style="153" customWidth="1"/>
    <col min="4876" max="4876" width="4.625" style="153" customWidth="1"/>
    <col min="4877" max="4877" width="10.625" style="153" customWidth="1"/>
    <col min="4878" max="4881" width="9.625" style="153" customWidth="1"/>
    <col min="4882" max="4883" width="6.625" style="153" customWidth="1"/>
    <col min="4884" max="4884" width="7.5" style="153" bestFit="1" customWidth="1"/>
    <col min="4885" max="4885" width="6.75" style="153" customWidth="1"/>
    <col min="4886" max="4886" width="6.875" style="153" customWidth="1"/>
    <col min="4887" max="4887" width="7.125" style="153" customWidth="1"/>
    <col min="4888" max="5120" width="9" style="153"/>
    <col min="5121" max="5121" width="8.125" style="153" customWidth="1"/>
    <col min="5122" max="5122" width="3" style="153" customWidth="1"/>
    <col min="5123" max="5123" width="2.5" style="153" customWidth="1"/>
    <col min="5124" max="5124" width="9.625" style="153" customWidth="1"/>
    <col min="5125" max="5126" width="10.875" style="153" bestFit="1" customWidth="1"/>
    <col min="5127" max="5131" width="9.625" style="153" customWidth="1"/>
    <col min="5132" max="5132" width="4.625" style="153" customWidth="1"/>
    <col min="5133" max="5133" width="10.625" style="153" customWidth="1"/>
    <col min="5134" max="5137" width="9.625" style="153" customWidth="1"/>
    <col min="5138" max="5139" width="6.625" style="153" customWidth="1"/>
    <col min="5140" max="5140" width="7.5" style="153" bestFit="1" customWidth="1"/>
    <col min="5141" max="5141" width="6.75" style="153" customWidth="1"/>
    <col min="5142" max="5142" width="6.875" style="153" customWidth="1"/>
    <col min="5143" max="5143" width="7.125" style="153" customWidth="1"/>
    <col min="5144" max="5376" width="9" style="153"/>
    <col min="5377" max="5377" width="8.125" style="153" customWidth="1"/>
    <col min="5378" max="5378" width="3" style="153" customWidth="1"/>
    <col min="5379" max="5379" width="2.5" style="153" customWidth="1"/>
    <col min="5380" max="5380" width="9.625" style="153" customWidth="1"/>
    <col min="5381" max="5382" width="10.875" style="153" bestFit="1" customWidth="1"/>
    <col min="5383" max="5387" width="9.625" style="153" customWidth="1"/>
    <col min="5388" max="5388" width="4.625" style="153" customWidth="1"/>
    <col min="5389" max="5389" width="10.625" style="153" customWidth="1"/>
    <col min="5390" max="5393" width="9.625" style="153" customWidth="1"/>
    <col min="5394" max="5395" width="6.625" style="153" customWidth="1"/>
    <col min="5396" max="5396" width="7.5" style="153" bestFit="1" customWidth="1"/>
    <col min="5397" max="5397" width="6.75" style="153" customWidth="1"/>
    <col min="5398" max="5398" width="6.875" style="153" customWidth="1"/>
    <col min="5399" max="5399" width="7.125" style="153" customWidth="1"/>
    <col min="5400" max="5632" width="9" style="153"/>
    <col min="5633" max="5633" width="8.125" style="153" customWidth="1"/>
    <col min="5634" max="5634" width="3" style="153" customWidth="1"/>
    <col min="5635" max="5635" width="2.5" style="153" customWidth="1"/>
    <col min="5636" max="5636" width="9.625" style="153" customWidth="1"/>
    <col min="5637" max="5638" width="10.875" style="153" bestFit="1" customWidth="1"/>
    <col min="5639" max="5643" width="9.625" style="153" customWidth="1"/>
    <col min="5644" max="5644" width="4.625" style="153" customWidth="1"/>
    <col min="5645" max="5645" width="10.625" style="153" customWidth="1"/>
    <col min="5646" max="5649" width="9.625" style="153" customWidth="1"/>
    <col min="5650" max="5651" width="6.625" style="153" customWidth="1"/>
    <col min="5652" max="5652" width="7.5" style="153" bestFit="1" customWidth="1"/>
    <col min="5653" max="5653" width="6.75" style="153" customWidth="1"/>
    <col min="5654" max="5654" width="6.875" style="153" customWidth="1"/>
    <col min="5655" max="5655" width="7.125" style="153" customWidth="1"/>
    <col min="5656" max="5888" width="9" style="153"/>
    <col min="5889" max="5889" width="8.125" style="153" customWidth="1"/>
    <col min="5890" max="5890" width="3" style="153" customWidth="1"/>
    <col min="5891" max="5891" width="2.5" style="153" customWidth="1"/>
    <col min="5892" max="5892" width="9.625" style="153" customWidth="1"/>
    <col min="5893" max="5894" width="10.875" style="153" bestFit="1" customWidth="1"/>
    <col min="5895" max="5899" width="9.625" style="153" customWidth="1"/>
    <col min="5900" max="5900" width="4.625" style="153" customWidth="1"/>
    <col min="5901" max="5901" width="10.625" style="153" customWidth="1"/>
    <col min="5902" max="5905" width="9.625" style="153" customWidth="1"/>
    <col min="5906" max="5907" width="6.625" style="153" customWidth="1"/>
    <col min="5908" max="5908" width="7.5" style="153" bestFit="1" customWidth="1"/>
    <col min="5909" max="5909" width="6.75" style="153" customWidth="1"/>
    <col min="5910" max="5910" width="6.875" style="153" customWidth="1"/>
    <col min="5911" max="5911" width="7.125" style="153" customWidth="1"/>
    <col min="5912" max="6144" width="9" style="153"/>
    <col min="6145" max="6145" width="8.125" style="153" customWidth="1"/>
    <col min="6146" max="6146" width="3" style="153" customWidth="1"/>
    <col min="6147" max="6147" width="2.5" style="153" customWidth="1"/>
    <col min="6148" max="6148" width="9.625" style="153" customWidth="1"/>
    <col min="6149" max="6150" width="10.875" style="153" bestFit="1" customWidth="1"/>
    <col min="6151" max="6155" width="9.625" style="153" customWidth="1"/>
    <col min="6156" max="6156" width="4.625" style="153" customWidth="1"/>
    <col min="6157" max="6157" width="10.625" style="153" customWidth="1"/>
    <col min="6158" max="6161" width="9.625" style="153" customWidth="1"/>
    <col min="6162" max="6163" width="6.625" style="153" customWidth="1"/>
    <col min="6164" max="6164" width="7.5" style="153" bestFit="1" customWidth="1"/>
    <col min="6165" max="6165" width="6.75" style="153" customWidth="1"/>
    <col min="6166" max="6166" width="6.875" style="153" customWidth="1"/>
    <col min="6167" max="6167" width="7.125" style="153" customWidth="1"/>
    <col min="6168" max="6400" width="9" style="153"/>
    <col min="6401" max="6401" width="8.125" style="153" customWidth="1"/>
    <col min="6402" max="6402" width="3" style="153" customWidth="1"/>
    <col min="6403" max="6403" width="2.5" style="153" customWidth="1"/>
    <col min="6404" max="6404" width="9.625" style="153" customWidth="1"/>
    <col min="6405" max="6406" width="10.875" style="153" bestFit="1" customWidth="1"/>
    <col min="6407" max="6411" width="9.625" style="153" customWidth="1"/>
    <col min="6412" max="6412" width="4.625" style="153" customWidth="1"/>
    <col min="6413" max="6413" width="10.625" style="153" customWidth="1"/>
    <col min="6414" max="6417" width="9.625" style="153" customWidth="1"/>
    <col min="6418" max="6419" width="6.625" style="153" customWidth="1"/>
    <col min="6420" max="6420" width="7.5" style="153" bestFit="1" customWidth="1"/>
    <col min="6421" max="6421" width="6.75" style="153" customWidth="1"/>
    <col min="6422" max="6422" width="6.875" style="153" customWidth="1"/>
    <col min="6423" max="6423" width="7.125" style="153" customWidth="1"/>
    <col min="6424" max="6656" width="9" style="153"/>
    <col min="6657" max="6657" width="8.125" style="153" customWidth="1"/>
    <col min="6658" max="6658" width="3" style="153" customWidth="1"/>
    <col min="6659" max="6659" width="2.5" style="153" customWidth="1"/>
    <col min="6660" max="6660" width="9.625" style="153" customWidth="1"/>
    <col min="6661" max="6662" width="10.875" style="153" bestFit="1" customWidth="1"/>
    <col min="6663" max="6667" width="9.625" style="153" customWidth="1"/>
    <col min="6668" max="6668" width="4.625" style="153" customWidth="1"/>
    <col min="6669" max="6669" width="10.625" style="153" customWidth="1"/>
    <col min="6670" max="6673" width="9.625" style="153" customWidth="1"/>
    <col min="6674" max="6675" width="6.625" style="153" customWidth="1"/>
    <col min="6676" max="6676" width="7.5" style="153" bestFit="1" customWidth="1"/>
    <col min="6677" max="6677" width="6.75" style="153" customWidth="1"/>
    <col min="6678" max="6678" width="6.875" style="153" customWidth="1"/>
    <col min="6679" max="6679" width="7.125" style="153" customWidth="1"/>
    <col min="6680" max="6912" width="9" style="153"/>
    <col min="6913" max="6913" width="8.125" style="153" customWidth="1"/>
    <col min="6914" max="6914" width="3" style="153" customWidth="1"/>
    <col min="6915" max="6915" width="2.5" style="153" customWidth="1"/>
    <col min="6916" max="6916" width="9.625" style="153" customWidth="1"/>
    <col min="6917" max="6918" width="10.875" style="153" bestFit="1" customWidth="1"/>
    <col min="6919" max="6923" width="9.625" style="153" customWidth="1"/>
    <col min="6924" max="6924" width="4.625" style="153" customWidth="1"/>
    <col min="6925" max="6925" width="10.625" style="153" customWidth="1"/>
    <col min="6926" max="6929" width="9.625" style="153" customWidth="1"/>
    <col min="6930" max="6931" width="6.625" style="153" customWidth="1"/>
    <col min="6932" max="6932" width="7.5" style="153" bestFit="1" customWidth="1"/>
    <col min="6933" max="6933" width="6.75" style="153" customWidth="1"/>
    <col min="6934" max="6934" width="6.875" style="153" customWidth="1"/>
    <col min="6935" max="6935" width="7.125" style="153" customWidth="1"/>
    <col min="6936" max="7168" width="9" style="153"/>
    <col min="7169" max="7169" width="8.125" style="153" customWidth="1"/>
    <col min="7170" max="7170" width="3" style="153" customWidth="1"/>
    <col min="7171" max="7171" width="2.5" style="153" customWidth="1"/>
    <col min="7172" max="7172" width="9.625" style="153" customWidth="1"/>
    <col min="7173" max="7174" width="10.875" style="153" bestFit="1" customWidth="1"/>
    <col min="7175" max="7179" width="9.625" style="153" customWidth="1"/>
    <col min="7180" max="7180" width="4.625" style="153" customWidth="1"/>
    <col min="7181" max="7181" width="10.625" style="153" customWidth="1"/>
    <col min="7182" max="7185" width="9.625" style="153" customWidth="1"/>
    <col min="7186" max="7187" width="6.625" style="153" customWidth="1"/>
    <col min="7188" max="7188" width="7.5" style="153" bestFit="1" customWidth="1"/>
    <col min="7189" max="7189" width="6.75" style="153" customWidth="1"/>
    <col min="7190" max="7190" width="6.875" style="153" customWidth="1"/>
    <col min="7191" max="7191" width="7.125" style="153" customWidth="1"/>
    <col min="7192" max="7424" width="9" style="153"/>
    <col min="7425" max="7425" width="8.125" style="153" customWidth="1"/>
    <col min="7426" max="7426" width="3" style="153" customWidth="1"/>
    <col min="7427" max="7427" width="2.5" style="153" customWidth="1"/>
    <col min="7428" max="7428" width="9.625" style="153" customWidth="1"/>
    <col min="7429" max="7430" width="10.875" style="153" bestFit="1" customWidth="1"/>
    <col min="7431" max="7435" width="9.625" style="153" customWidth="1"/>
    <col min="7436" max="7436" width="4.625" style="153" customWidth="1"/>
    <col min="7437" max="7437" width="10.625" style="153" customWidth="1"/>
    <col min="7438" max="7441" width="9.625" style="153" customWidth="1"/>
    <col min="7442" max="7443" width="6.625" style="153" customWidth="1"/>
    <col min="7444" max="7444" width="7.5" style="153" bestFit="1" customWidth="1"/>
    <col min="7445" max="7445" width="6.75" style="153" customWidth="1"/>
    <col min="7446" max="7446" width="6.875" style="153" customWidth="1"/>
    <col min="7447" max="7447" width="7.125" style="153" customWidth="1"/>
    <col min="7448" max="7680" width="9" style="153"/>
    <col min="7681" max="7681" width="8.125" style="153" customWidth="1"/>
    <col min="7682" max="7682" width="3" style="153" customWidth="1"/>
    <col min="7683" max="7683" width="2.5" style="153" customWidth="1"/>
    <col min="7684" max="7684" width="9.625" style="153" customWidth="1"/>
    <col min="7685" max="7686" width="10.875" style="153" bestFit="1" customWidth="1"/>
    <col min="7687" max="7691" width="9.625" style="153" customWidth="1"/>
    <col min="7692" max="7692" width="4.625" style="153" customWidth="1"/>
    <col min="7693" max="7693" width="10.625" style="153" customWidth="1"/>
    <col min="7694" max="7697" width="9.625" style="153" customWidth="1"/>
    <col min="7698" max="7699" width="6.625" style="153" customWidth="1"/>
    <col min="7700" max="7700" width="7.5" style="153" bestFit="1" customWidth="1"/>
    <col min="7701" max="7701" width="6.75" style="153" customWidth="1"/>
    <col min="7702" max="7702" width="6.875" style="153" customWidth="1"/>
    <col min="7703" max="7703" width="7.125" style="153" customWidth="1"/>
    <col min="7704" max="7936" width="9" style="153"/>
    <col min="7937" max="7937" width="8.125" style="153" customWidth="1"/>
    <col min="7938" max="7938" width="3" style="153" customWidth="1"/>
    <col min="7939" max="7939" width="2.5" style="153" customWidth="1"/>
    <col min="7940" max="7940" width="9.625" style="153" customWidth="1"/>
    <col min="7941" max="7942" width="10.875" style="153" bestFit="1" customWidth="1"/>
    <col min="7943" max="7947" width="9.625" style="153" customWidth="1"/>
    <col min="7948" max="7948" width="4.625" style="153" customWidth="1"/>
    <col min="7949" max="7949" width="10.625" style="153" customWidth="1"/>
    <col min="7950" max="7953" width="9.625" style="153" customWidth="1"/>
    <col min="7954" max="7955" width="6.625" style="153" customWidth="1"/>
    <col min="7956" max="7956" width="7.5" style="153" bestFit="1" customWidth="1"/>
    <col min="7957" max="7957" width="6.75" style="153" customWidth="1"/>
    <col min="7958" max="7958" width="6.875" style="153" customWidth="1"/>
    <col min="7959" max="7959" width="7.125" style="153" customWidth="1"/>
    <col min="7960" max="8192" width="9" style="153"/>
    <col min="8193" max="8193" width="8.125" style="153" customWidth="1"/>
    <col min="8194" max="8194" width="3" style="153" customWidth="1"/>
    <col min="8195" max="8195" width="2.5" style="153" customWidth="1"/>
    <col min="8196" max="8196" width="9.625" style="153" customWidth="1"/>
    <col min="8197" max="8198" width="10.875" style="153" bestFit="1" customWidth="1"/>
    <col min="8199" max="8203" width="9.625" style="153" customWidth="1"/>
    <col min="8204" max="8204" width="4.625" style="153" customWidth="1"/>
    <col min="8205" max="8205" width="10.625" style="153" customWidth="1"/>
    <col min="8206" max="8209" width="9.625" style="153" customWidth="1"/>
    <col min="8210" max="8211" width="6.625" style="153" customWidth="1"/>
    <col min="8212" max="8212" width="7.5" style="153" bestFit="1" customWidth="1"/>
    <col min="8213" max="8213" width="6.75" style="153" customWidth="1"/>
    <col min="8214" max="8214" width="6.875" style="153" customWidth="1"/>
    <col min="8215" max="8215" width="7.125" style="153" customWidth="1"/>
    <col min="8216" max="8448" width="9" style="153"/>
    <col min="8449" max="8449" width="8.125" style="153" customWidth="1"/>
    <col min="8450" max="8450" width="3" style="153" customWidth="1"/>
    <col min="8451" max="8451" width="2.5" style="153" customWidth="1"/>
    <col min="8452" max="8452" width="9.625" style="153" customWidth="1"/>
    <col min="8453" max="8454" width="10.875" style="153" bestFit="1" customWidth="1"/>
    <col min="8455" max="8459" width="9.625" style="153" customWidth="1"/>
    <col min="8460" max="8460" width="4.625" style="153" customWidth="1"/>
    <col min="8461" max="8461" width="10.625" style="153" customWidth="1"/>
    <col min="8462" max="8465" width="9.625" style="153" customWidth="1"/>
    <col min="8466" max="8467" width="6.625" style="153" customWidth="1"/>
    <col min="8468" max="8468" width="7.5" style="153" bestFit="1" customWidth="1"/>
    <col min="8469" max="8469" width="6.75" style="153" customWidth="1"/>
    <col min="8470" max="8470" width="6.875" style="153" customWidth="1"/>
    <col min="8471" max="8471" width="7.125" style="153" customWidth="1"/>
    <col min="8472" max="8704" width="9" style="153"/>
    <col min="8705" max="8705" width="8.125" style="153" customWidth="1"/>
    <col min="8706" max="8706" width="3" style="153" customWidth="1"/>
    <col min="8707" max="8707" width="2.5" style="153" customWidth="1"/>
    <col min="8708" max="8708" width="9.625" style="153" customWidth="1"/>
    <col min="8709" max="8710" width="10.875" style="153" bestFit="1" customWidth="1"/>
    <col min="8711" max="8715" width="9.625" style="153" customWidth="1"/>
    <col min="8716" max="8716" width="4.625" style="153" customWidth="1"/>
    <col min="8717" max="8717" width="10.625" style="153" customWidth="1"/>
    <col min="8718" max="8721" width="9.625" style="153" customWidth="1"/>
    <col min="8722" max="8723" width="6.625" style="153" customWidth="1"/>
    <col min="8724" max="8724" width="7.5" style="153" bestFit="1" customWidth="1"/>
    <col min="8725" max="8725" width="6.75" style="153" customWidth="1"/>
    <col min="8726" max="8726" width="6.875" style="153" customWidth="1"/>
    <col min="8727" max="8727" width="7.125" style="153" customWidth="1"/>
    <col min="8728" max="8960" width="9" style="153"/>
    <col min="8961" max="8961" width="8.125" style="153" customWidth="1"/>
    <col min="8962" max="8962" width="3" style="153" customWidth="1"/>
    <col min="8963" max="8963" width="2.5" style="153" customWidth="1"/>
    <col min="8964" max="8964" width="9.625" style="153" customWidth="1"/>
    <col min="8965" max="8966" width="10.875" style="153" bestFit="1" customWidth="1"/>
    <col min="8967" max="8971" width="9.625" style="153" customWidth="1"/>
    <col min="8972" max="8972" width="4.625" style="153" customWidth="1"/>
    <col min="8973" max="8973" width="10.625" style="153" customWidth="1"/>
    <col min="8974" max="8977" width="9.625" style="153" customWidth="1"/>
    <col min="8978" max="8979" width="6.625" style="153" customWidth="1"/>
    <col min="8980" max="8980" width="7.5" style="153" bestFit="1" customWidth="1"/>
    <col min="8981" max="8981" width="6.75" style="153" customWidth="1"/>
    <col min="8982" max="8982" width="6.875" style="153" customWidth="1"/>
    <col min="8983" max="8983" width="7.125" style="153" customWidth="1"/>
    <col min="8984" max="9216" width="9" style="153"/>
    <col min="9217" max="9217" width="8.125" style="153" customWidth="1"/>
    <col min="9218" max="9218" width="3" style="153" customWidth="1"/>
    <col min="9219" max="9219" width="2.5" style="153" customWidth="1"/>
    <col min="9220" max="9220" width="9.625" style="153" customWidth="1"/>
    <col min="9221" max="9222" width="10.875" style="153" bestFit="1" customWidth="1"/>
    <col min="9223" max="9227" width="9.625" style="153" customWidth="1"/>
    <col min="9228" max="9228" width="4.625" style="153" customWidth="1"/>
    <col min="9229" max="9229" width="10.625" style="153" customWidth="1"/>
    <col min="9230" max="9233" width="9.625" style="153" customWidth="1"/>
    <col min="9234" max="9235" width="6.625" style="153" customWidth="1"/>
    <col min="9236" max="9236" width="7.5" style="153" bestFit="1" customWidth="1"/>
    <col min="9237" max="9237" width="6.75" style="153" customWidth="1"/>
    <col min="9238" max="9238" width="6.875" style="153" customWidth="1"/>
    <col min="9239" max="9239" width="7.125" style="153" customWidth="1"/>
    <col min="9240" max="9472" width="9" style="153"/>
    <col min="9473" max="9473" width="8.125" style="153" customWidth="1"/>
    <col min="9474" max="9474" width="3" style="153" customWidth="1"/>
    <col min="9475" max="9475" width="2.5" style="153" customWidth="1"/>
    <col min="9476" max="9476" width="9.625" style="153" customWidth="1"/>
    <col min="9477" max="9478" width="10.875" style="153" bestFit="1" customWidth="1"/>
    <col min="9479" max="9483" width="9.625" style="153" customWidth="1"/>
    <col min="9484" max="9484" width="4.625" style="153" customWidth="1"/>
    <col min="9485" max="9485" width="10.625" style="153" customWidth="1"/>
    <col min="9486" max="9489" width="9.625" style="153" customWidth="1"/>
    <col min="9490" max="9491" width="6.625" style="153" customWidth="1"/>
    <col min="9492" max="9492" width="7.5" style="153" bestFit="1" customWidth="1"/>
    <col min="9493" max="9493" width="6.75" style="153" customWidth="1"/>
    <col min="9494" max="9494" width="6.875" style="153" customWidth="1"/>
    <col min="9495" max="9495" width="7.125" style="153" customWidth="1"/>
    <col min="9496" max="9728" width="9" style="153"/>
    <col min="9729" max="9729" width="8.125" style="153" customWidth="1"/>
    <col min="9730" max="9730" width="3" style="153" customWidth="1"/>
    <col min="9731" max="9731" width="2.5" style="153" customWidth="1"/>
    <col min="9732" max="9732" width="9.625" style="153" customWidth="1"/>
    <col min="9733" max="9734" width="10.875" style="153" bestFit="1" customWidth="1"/>
    <col min="9735" max="9739" width="9.625" style="153" customWidth="1"/>
    <col min="9740" max="9740" width="4.625" style="153" customWidth="1"/>
    <col min="9741" max="9741" width="10.625" style="153" customWidth="1"/>
    <col min="9742" max="9745" width="9.625" style="153" customWidth="1"/>
    <col min="9746" max="9747" width="6.625" style="153" customWidth="1"/>
    <col min="9748" max="9748" width="7.5" style="153" bestFit="1" customWidth="1"/>
    <col min="9749" max="9749" width="6.75" style="153" customWidth="1"/>
    <col min="9750" max="9750" width="6.875" style="153" customWidth="1"/>
    <col min="9751" max="9751" width="7.125" style="153" customWidth="1"/>
    <col min="9752" max="9984" width="9" style="153"/>
    <col min="9985" max="9985" width="8.125" style="153" customWidth="1"/>
    <col min="9986" max="9986" width="3" style="153" customWidth="1"/>
    <col min="9987" max="9987" width="2.5" style="153" customWidth="1"/>
    <col min="9988" max="9988" width="9.625" style="153" customWidth="1"/>
    <col min="9989" max="9990" width="10.875" style="153" bestFit="1" customWidth="1"/>
    <col min="9991" max="9995" width="9.625" style="153" customWidth="1"/>
    <col min="9996" max="9996" width="4.625" style="153" customWidth="1"/>
    <col min="9997" max="9997" width="10.625" style="153" customWidth="1"/>
    <col min="9998" max="10001" width="9.625" style="153" customWidth="1"/>
    <col min="10002" max="10003" width="6.625" style="153" customWidth="1"/>
    <col min="10004" max="10004" width="7.5" style="153" bestFit="1" customWidth="1"/>
    <col min="10005" max="10005" width="6.75" style="153" customWidth="1"/>
    <col min="10006" max="10006" width="6.875" style="153" customWidth="1"/>
    <col min="10007" max="10007" width="7.125" style="153" customWidth="1"/>
    <col min="10008" max="10240" width="9" style="153"/>
    <col min="10241" max="10241" width="8.125" style="153" customWidth="1"/>
    <col min="10242" max="10242" width="3" style="153" customWidth="1"/>
    <col min="10243" max="10243" width="2.5" style="153" customWidth="1"/>
    <col min="10244" max="10244" width="9.625" style="153" customWidth="1"/>
    <col min="10245" max="10246" width="10.875" style="153" bestFit="1" customWidth="1"/>
    <col min="10247" max="10251" width="9.625" style="153" customWidth="1"/>
    <col min="10252" max="10252" width="4.625" style="153" customWidth="1"/>
    <col min="10253" max="10253" width="10.625" style="153" customWidth="1"/>
    <col min="10254" max="10257" width="9.625" style="153" customWidth="1"/>
    <col min="10258" max="10259" width="6.625" style="153" customWidth="1"/>
    <col min="10260" max="10260" width="7.5" style="153" bestFit="1" customWidth="1"/>
    <col min="10261" max="10261" width="6.75" style="153" customWidth="1"/>
    <col min="10262" max="10262" width="6.875" style="153" customWidth="1"/>
    <col min="10263" max="10263" width="7.125" style="153" customWidth="1"/>
    <col min="10264" max="10496" width="9" style="153"/>
    <col min="10497" max="10497" width="8.125" style="153" customWidth="1"/>
    <col min="10498" max="10498" width="3" style="153" customWidth="1"/>
    <col min="10499" max="10499" width="2.5" style="153" customWidth="1"/>
    <col min="10500" max="10500" width="9.625" style="153" customWidth="1"/>
    <col min="10501" max="10502" width="10.875" style="153" bestFit="1" customWidth="1"/>
    <col min="10503" max="10507" width="9.625" style="153" customWidth="1"/>
    <col min="10508" max="10508" width="4.625" style="153" customWidth="1"/>
    <col min="10509" max="10509" width="10.625" style="153" customWidth="1"/>
    <col min="10510" max="10513" width="9.625" style="153" customWidth="1"/>
    <col min="10514" max="10515" width="6.625" style="153" customWidth="1"/>
    <col min="10516" max="10516" width="7.5" style="153" bestFit="1" customWidth="1"/>
    <col min="10517" max="10517" width="6.75" style="153" customWidth="1"/>
    <col min="10518" max="10518" width="6.875" style="153" customWidth="1"/>
    <col min="10519" max="10519" width="7.125" style="153" customWidth="1"/>
    <col min="10520" max="10752" width="9" style="153"/>
    <col min="10753" max="10753" width="8.125" style="153" customWidth="1"/>
    <col min="10754" max="10754" width="3" style="153" customWidth="1"/>
    <col min="10755" max="10755" width="2.5" style="153" customWidth="1"/>
    <col min="10756" max="10756" width="9.625" style="153" customWidth="1"/>
    <col min="10757" max="10758" width="10.875" style="153" bestFit="1" customWidth="1"/>
    <col min="10759" max="10763" width="9.625" style="153" customWidth="1"/>
    <col min="10764" max="10764" width="4.625" style="153" customWidth="1"/>
    <col min="10765" max="10765" width="10.625" style="153" customWidth="1"/>
    <col min="10766" max="10769" width="9.625" style="153" customWidth="1"/>
    <col min="10770" max="10771" width="6.625" style="153" customWidth="1"/>
    <col min="10772" max="10772" width="7.5" style="153" bestFit="1" customWidth="1"/>
    <col min="10773" max="10773" width="6.75" style="153" customWidth="1"/>
    <col min="10774" max="10774" width="6.875" style="153" customWidth="1"/>
    <col min="10775" max="10775" width="7.125" style="153" customWidth="1"/>
    <col min="10776" max="11008" width="9" style="153"/>
    <col min="11009" max="11009" width="8.125" style="153" customWidth="1"/>
    <col min="11010" max="11010" width="3" style="153" customWidth="1"/>
    <col min="11011" max="11011" width="2.5" style="153" customWidth="1"/>
    <col min="11012" max="11012" width="9.625" style="153" customWidth="1"/>
    <col min="11013" max="11014" width="10.875" style="153" bestFit="1" customWidth="1"/>
    <col min="11015" max="11019" width="9.625" style="153" customWidth="1"/>
    <col min="11020" max="11020" width="4.625" style="153" customWidth="1"/>
    <col min="11021" max="11021" width="10.625" style="153" customWidth="1"/>
    <col min="11022" max="11025" width="9.625" style="153" customWidth="1"/>
    <col min="11026" max="11027" width="6.625" style="153" customWidth="1"/>
    <col min="11028" max="11028" width="7.5" style="153" bestFit="1" customWidth="1"/>
    <col min="11029" max="11029" width="6.75" style="153" customWidth="1"/>
    <col min="11030" max="11030" width="6.875" style="153" customWidth="1"/>
    <col min="11031" max="11031" width="7.125" style="153" customWidth="1"/>
    <col min="11032" max="11264" width="9" style="153"/>
    <col min="11265" max="11265" width="8.125" style="153" customWidth="1"/>
    <col min="11266" max="11266" width="3" style="153" customWidth="1"/>
    <col min="11267" max="11267" width="2.5" style="153" customWidth="1"/>
    <col min="11268" max="11268" width="9.625" style="153" customWidth="1"/>
    <col min="11269" max="11270" width="10.875" style="153" bestFit="1" customWidth="1"/>
    <col min="11271" max="11275" width="9.625" style="153" customWidth="1"/>
    <col min="11276" max="11276" width="4.625" style="153" customWidth="1"/>
    <col min="11277" max="11277" width="10.625" style="153" customWidth="1"/>
    <col min="11278" max="11281" width="9.625" style="153" customWidth="1"/>
    <col min="11282" max="11283" width="6.625" style="153" customWidth="1"/>
    <col min="11284" max="11284" width="7.5" style="153" bestFit="1" customWidth="1"/>
    <col min="11285" max="11285" width="6.75" style="153" customWidth="1"/>
    <col min="11286" max="11286" width="6.875" style="153" customWidth="1"/>
    <col min="11287" max="11287" width="7.125" style="153" customWidth="1"/>
    <col min="11288" max="11520" width="9" style="153"/>
    <col min="11521" max="11521" width="8.125" style="153" customWidth="1"/>
    <col min="11522" max="11522" width="3" style="153" customWidth="1"/>
    <col min="11523" max="11523" width="2.5" style="153" customWidth="1"/>
    <col min="11524" max="11524" width="9.625" style="153" customWidth="1"/>
    <col min="11525" max="11526" width="10.875" style="153" bestFit="1" customWidth="1"/>
    <col min="11527" max="11531" width="9.625" style="153" customWidth="1"/>
    <col min="11532" max="11532" width="4.625" style="153" customWidth="1"/>
    <col min="11533" max="11533" width="10.625" style="153" customWidth="1"/>
    <col min="11534" max="11537" width="9.625" style="153" customWidth="1"/>
    <col min="11538" max="11539" width="6.625" style="153" customWidth="1"/>
    <col min="11540" max="11540" width="7.5" style="153" bestFit="1" customWidth="1"/>
    <col min="11541" max="11541" width="6.75" style="153" customWidth="1"/>
    <col min="11542" max="11542" width="6.875" style="153" customWidth="1"/>
    <col min="11543" max="11543" width="7.125" style="153" customWidth="1"/>
    <col min="11544" max="11776" width="9" style="153"/>
    <col min="11777" max="11777" width="8.125" style="153" customWidth="1"/>
    <col min="11778" max="11778" width="3" style="153" customWidth="1"/>
    <col min="11779" max="11779" width="2.5" style="153" customWidth="1"/>
    <col min="11780" max="11780" width="9.625" style="153" customWidth="1"/>
    <col min="11781" max="11782" width="10.875" style="153" bestFit="1" customWidth="1"/>
    <col min="11783" max="11787" width="9.625" style="153" customWidth="1"/>
    <col min="11788" max="11788" width="4.625" style="153" customWidth="1"/>
    <col min="11789" max="11789" width="10.625" style="153" customWidth="1"/>
    <col min="11790" max="11793" width="9.625" style="153" customWidth="1"/>
    <col min="11794" max="11795" width="6.625" style="153" customWidth="1"/>
    <col min="11796" max="11796" width="7.5" style="153" bestFit="1" customWidth="1"/>
    <col min="11797" max="11797" width="6.75" style="153" customWidth="1"/>
    <col min="11798" max="11798" width="6.875" style="153" customWidth="1"/>
    <col min="11799" max="11799" width="7.125" style="153" customWidth="1"/>
    <col min="11800" max="12032" width="9" style="153"/>
    <col min="12033" max="12033" width="8.125" style="153" customWidth="1"/>
    <col min="12034" max="12034" width="3" style="153" customWidth="1"/>
    <col min="12035" max="12035" width="2.5" style="153" customWidth="1"/>
    <col min="12036" max="12036" width="9.625" style="153" customWidth="1"/>
    <col min="12037" max="12038" width="10.875" style="153" bestFit="1" customWidth="1"/>
    <col min="12039" max="12043" width="9.625" style="153" customWidth="1"/>
    <col min="12044" max="12044" width="4.625" style="153" customWidth="1"/>
    <col min="12045" max="12045" width="10.625" style="153" customWidth="1"/>
    <col min="12046" max="12049" width="9.625" style="153" customWidth="1"/>
    <col min="12050" max="12051" width="6.625" style="153" customWidth="1"/>
    <col min="12052" max="12052" width="7.5" style="153" bestFit="1" customWidth="1"/>
    <col min="12053" max="12053" width="6.75" style="153" customWidth="1"/>
    <col min="12054" max="12054" width="6.875" style="153" customWidth="1"/>
    <col min="12055" max="12055" width="7.125" style="153" customWidth="1"/>
    <col min="12056" max="12288" width="9" style="153"/>
    <col min="12289" max="12289" width="8.125" style="153" customWidth="1"/>
    <col min="12290" max="12290" width="3" style="153" customWidth="1"/>
    <col min="12291" max="12291" width="2.5" style="153" customWidth="1"/>
    <col min="12292" max="12292" width="9.625" style="153" customWidth="1"/>
    <col min="12293" max="12294" width="10.875" style="153" bestFit="1" customWidth="1"/>
    <col min="12295" max="12299" width="9.625" style="153" customWidth="1"/>
    <col min="12300" max="12300" width="4.625" style="153" customWidth="1"/>
    <col min="12301" max="12301" width="10.625" style="153" customWidth="1"/>
    <col min="12302" max="12305" width="9.625" style="153" customWidth="1"/>
    <col min="12306" max="12307" width="6.625" style="153" customWidth="1"/>
    <col min="12308" max="12308" width="7.5" style="153" bestFit="1" customWidth="1"/>
    <col min="12309" max="12309" width="6.75" style="153" customWidth="1"/>
    <col min="12310" max="12310" width="6.875" style="153" customWidth="1"/>
    <col min="12311" max="12311" width="7.125" style="153" customWidth="1"/>
    <col min="12312" max="12544" width="9" style="153"/>
    <col min="12545" max="12545" width="8.125" style="153" customWidth="1"/>
    <col min="12546" max="12546" width="3" style="153" customWidth="1"/>
    <col min="12547" max="12547" width="2.5" style="153" customWidth="1"/>
    <col min="12548" max="12548" width="9.625" style="153" customWidth="1"/>
    <col min="12549" max="12550" width="10.875" style="153" bestFit="1" customWidth="1"/>
    <col min="12551" max="12555" width="9.625" style="153" customWidth="1"/>
    <col min="12556" max="12556" width="4.625" style="153" customWidth="1"/>
    <col min="12557" max="12557" width="10.625" style="153" customWidth="1"/>
    <col min="12558" max="12561" width="9.625" style="153" customWidth="1"/>
    <col min="12562" max="12563" width="6.625" style="153" customWidth="1"/>
    <col min="12564" max="12564" width="7.5" style="153" bestFit="1" customWidth="1"/>
    <col min="12565" max="12565" width="6.75" style="153" customWidth="1"/>
    <col min="12566" max="12566" width="6.875" style="153" customWidth="1"/>
    <col min="12567" max="12567" width="7.125" style="153" customWidth="1"/>
    <col min="12568" max="12800" width="9" style="153"/>
    <col min="12801" max="12801" width="8.125" style="153" customWidth="1"/>
    <col min="12802" max="12802" width="3" style="153" customWidth="1"/>
    <col min="12803" max="12803" width="2.5" style="153" customWidth="1"/>
    <col min="12804" max="12804" width="9.625" style="153" customWidth="1"/>
    <col min="12805" max="12806" width="10.875" style="153" bestFit="1" customWidth="1"/>
    <col min="12807" max="12811" width="9.625" style="153" customWidth="1"/>
    <col min="12812" max="12812" width="4.625" style="153" customWidth="1"/>
    <col min="12813" max="12813" width="10.625" style="153" customWidth="1"/>
    <col min="12814" max="12817" width="9.625" style="153" customWidth="1"/>
    <col min="12818" max="12819" width="6.625" style="153" customWidth="1"/>
    <col min="12820" max="12820" width="7.5" style="153" bestFit="1" customWidth="1"/>
    <col min="12821" max="12821" width="6.75" style="153" customWidth="1"/>
    <col min="12822" max="12822" width="6.875" style="153" customWidth="1"/>
    <col min="12823" max="12823" width="7.125" style="153" customWidth="1"/>
    <col min="12824" max="13056" width="9" style="153"/>
    <col min="13057" max="13057" width="8.125" style="153" customWidth="1"/>
    <col min="13058" max="13058" width="3" style="153" customWidth="1"/>
    <col min="13059" max="13059" width="2.5" style="153" customWidth="1"/>
    <col min="13060" max="13060" width="9.625" style="153" customWidth="1"/>
    <col min="13061" max="13062" width="10.875" style="153" bestFit="1" customWidth="1"/>
    <col min="13063" max="13067" width="9.625" style="153" customWidth="1"/>
    <col min="13068" max="13068" width="4.625" style="153" customWidth="1"/>
    <col min="13069" max="13069" width="10.625" style="153" customWidth="1"/>
    <col min="13070" max="13073" width="9.625" style="153" customWidth="1"/>
    <col min="13074" max="13075" width="6.625" style="153" customWidth="1"/>
    <col min="13076" max="13076" width="7.5" style="153" bestFit="1" customWidth="1"/>
    <col min="13077" max="13077" width="6.75" style="153" customWidth="1"/>
    <col min="13078" max="13078" width="6.875" style="153" customWidth="1"/>
    <col min="13079" max="13079" width="7.125" style="153" customWidth="1"/>
    <col min="13080" max="13312" width="9" style="153"/>
    <col min="13313" max="13313" width="8.125" style="153" customWidth="1"/>
    <col min="13314" max="13314" width="3" style="153" customWidth="1"/>
    <col min="13315" max="13315" width="2.5" style="153" customWidth="1"/>
    <col min="13316" max="13316" width="9.625" style="153" customWidth="1"/>
    <col min="13317" max="13318" width="10.875" style="153" bestFit="1" customWidth="1"/>
    <col min="13319" max="13323" width="9.625" style="153" customWidth="1"/>
    <col min="13324" max="13324" width="4.625" style="153" customWidth="1"/>
    <col min="13325" max="13325" width="10.625" style="153" customWidth="1"/>
    <col min="13326" max="13329" width="9.625" style="153" customWidth="1"/>
    <col min="13330" max="13331" width="6.625" style="153" customWidth="1"/>
    <col min="13332" max="13332" width="7.5" style="153" bestFit="1" customWidth="1"/>
    <col min="13333" max="13333" width="6.75" style="153" customWidth="1"/>
    <col min="13334" max="13334" width="6.875" style="153" customWidth="1"/>
    <col min="13335" max="13335" width="7.125" style="153" customWidth="1"/>
    <col min="13336" max="13568" width="9" style="153"/>
    <col min="13569" max="13569" width="8.125" style="153" customWidth="1"/>
    <col min="13570" max="13570" width="3" style="153" customWidth="1"/>
    <col min="13571" max="13571" width="2.5" style="153" customWidth="1"/>
    <col min="13572" max="13572" width="9.625" style="153" customWidth="1"/>
    <col min="13573" max="13574" width="10.875" style="153" bestFit="1" customWidth="1"/>
    <col min="13575" max="13579" width="9.625" style="153" customWidth="1"/>
    <col min="13580" max="13580" width="4.625" style="153" customWidth="1"/>
    <col min="13581" max="13581" width="10.625" style="153" customWidth="1"/>
    <col min="13582" max="13585" width="9.625" style="153" customWidth="1"/>
    <col min="13586" max="13587" width="6.625" style="153" customWidth="1"/>
    <col min="13588" max="13588" width="7.5" style="153" bestFit="1" customWidth="1"/>
    <col min="13589" max="13589" width="6.75" style="153" customWidth="1"/>
    <col min="13590" max="13590" width="6.875" style="153" customWidth="1"/>
    <col min="13591" max="13591" width="7.125" style="153" customWidth="1"/>
    <col min="13592" max="13824" width="9" style="153"/>
    <col min="13825" max="13825" width="8.125" style="153" customWidth="1"/>
    <col min="13826" max="13826" width="3" style="153" customWidth="1"/>
    <col min="13827" max="13827" width="2.5" style="153" customWidth="1"/>
    <col min="13828" max="13828" width="9.625" style="153" customWidth="1"/>
    <col min="13829" max="13830" width="10.875" style="153" bestFit="1" customWidth="1"/>
    <col min="13831" max="13835" width="9.625" style="153" customWidth="1"/>
    <col min="13836" max="13836" width="4.625" style="153" customWidth="1"/>
    <col min="13837" max="13837" width="10.625" style="153" customWidth="1"/>
    <col min="13838" max="13841" width="9.625" style="153" customWidth="1"/>
    <col min="13842" max="13843" width="6.625" style="153" customWidth="1"/>
    <col min="13844" max="13844" width="7.5" style="153" bestFit="1" customWidth="1"/>
    <col min="13845" max="13845" width="6.75" style="153" customWidth="1"/>
    <col min="13846" max="13846" width="6.875" style="153" customWidth="1"/>
    <col min="13847" max="13847" width="7.125" style="153" customWidth="1"/>
    <col min="13848" max="14080" width="9" style="153"/>
    <col min="14081" max="14081" width="8.125" style="153" customWidth="1"/>
    <col min="14082" max="14082" width="3" style="153" customWidth="1"/>
    <col min="14083" max="14083" width="2.5" style="153" customWidth="1"/>
    <col min="14084" max="14084" width="9.625" style="153" customWidth="1"/>
    <col min="14085" max="14086" width="10.875" style="153" bestFit="1" customWidth="1"/>
    <col min="14087" max="14091" width="9.625" style="153" customWidth="1"/>
    <col min="14092" max="14092" width="4.625" style="153" customWidth="1"/>
    <col min="14093" max="14093" width="10.625" style="153" customWidth="1"/>
    <col min="14094" max="14097" width="9.625" style="153" customWidth="1"/>
    <col min="14098" max="14099" width="6.625" style="153" customWidth="1"/>
    <col min="14100" max="14100" width="7.5" style="153" bestFit="1" customWidth="1"/>
    <col min="14101" max="14101" width="6.75" style="153" customWidth="1"/>
    <col min="14102" max="14102" width="6.875" style="153" customWidth="1"/>
    <col min="14103" max="14103" width="7.125" style="153" customWidth="1"/>
    <col min="14104" max="14336" width="9" style="153"/>
    <col min="14337" max="14337" width="8.125" style="153" customWidth="1"/>
    <col min="14338" max="14338" width="3" style="153" customWidth="1"/>
    <col min="14339" max="14339" width="2.5" style="153" customWidth="1"/>
    <col min="14340" max="14340" width="9.625" style="153" customWidth="1"/>
    <col min="14341" max="14342" width="10.875" style="153" bestFit="1" customWidth="1"/>
    <col min="14343" max="14347" width="9.625" style="153" customWidth="1"/>
    <col min="14348" max="14348" width="4.625" style="153" customWidth="1"/>
    <col min="14349" max="14349" width="10.625" style="153" customWidth="1"/>
    <col min="14350" max="14353" width="9.625" style="153" customWidth="1"/>
    <col min="14354" max="14355" width="6.625" style="153" customWidth="1"/>
    <col min="14356" max="14356" width="7.5" style="153" bestFit="1" customWidth="1"/>
    <col min="14357" max="14357" width="6.75" style="153" customWidth="1"/>
    <col min="14358" max="14358" width="6.875" style="153" customWidth="1"/>
    <col min="14359" max="14359" width="7.125" style="153" customWidth="1"/>
    <col min="14360" max="14592" width="9" style="153"/>
    <col min="14593" max="14593" width="8.125" style="153" customWidth="1"/>
    <col min="14594" max="14594" width="3" style="153" customWidth="1"/>
    <col min="14595" max="14595" width="2.5" style="153" customWidth="1"/>
    <col min="14596" max="14596" width="9.625" style="153" customWidth="1"/>
    <col min="14597" max="14598" width="10.875" style="153" bestFit="1" customWidth="1"/>
    <col min="14599" max="14603" width="9.625" style="153" customWidth="1"/>
    <col min="14604" max="14604" width="4.625" style="153" customWidth="1"/>
    <col min="14605" max="14605" width="10.625" style="153" customWidth="1"/>
    <col min="14606" max="14609" width="9.625" style="153" customWidth="1"/>
    <col min="14610" max="14611" width="6.625" style="153" customWidth="1"/>
    <col min="14612" max="14612" width="7.5" style="153" bestFit="1" customWidth="1"/>
    <col min="14613" max="14613" width="6.75" style="153" customWidth="1"/>
    <col min="14614" max="14614" width="6.875" style="153" customWidth="1"/>
    <col min="14615" max="14615" width="7.125" style="153" customWidth="1"/>
    <col min="14616" max="14848" width="9" style="153"/>
    <col min="14849" max="14849" width="8.125" style="153" customWidth="1"/>
    <col min="14850" max="14850" width="3" style="153" customWidth="1"/>
    <col min="14851" max="14851" width="2.5" style="153" customWidth="1"/>
    <col min="14852" max="14852" width="9.625" style="153" customWidth="1"/>
    <col min="14853" max="14854" width="10.875" style="153" bestFit="1" customWidth="1"/>
    <col min="14855" max="14859" width="9.625" style="153" customWidth="1"/>
    <col min="14860" max="14860" width="4.625" style="153" customWidth="1"/>
    <col min="14861" max="14861" width="10.625" style="153" customWidth="1"/>
    <col min="14862" max="14865" width="9.625" style="153" customWidth="1"/>
    <col min="14866" max="14867" width="6.625" style="153" customWidth="1"/>
    <col min="14868" max="14868" width="7.5" style="153" bestFit="1" customWidth="1"/>
    <col min="14869" max="14869" width="6.75" style="153" customWidth="1"/>
    <col min="14870" max="14870" width="6.875" style="153" customWidth="1"/>
    <col min="14871" max="14871" width="7.125" style="153" customWidth="1"/>
    <col min="14872" max="15104" width="9" style="153"/>
    <col min="15105" max="15105" width="8.125" style="153" customWidth="1"/>
    <col min="15106" max="15106" width="3" style="153" customWidth="1"/>
    <col min="15107" max="15107" width="2.5" style="153" customWidth="1"/>
    <col min="15108" max="15108" width="9.625" style="153" customWidth="1"/>
    <col min="15109" max="15110" width="10.875" style="153" bestFit="1" customWidth="1"/>
    <col min="15111" max="15115" width="9.625" style="153" customWidth="1"/>
    <col min="15116" max="15116" width="4.625" style="153" customWidth="1"/>
    <col min="15117" max="15117" width="10.625" style="153" customWidth="1"/>
    <col min="15118" max="15121" width="9.625" style="153" customWidth="1"/>
    <col min="15122" max="15123" width="6.625" style="153" customWidth="1"/>
    <col min="15124" max="15124" width="7.5" style="153" bestFit="1" customWidth="1"/>
    <col min="15125" max="15125" width="6.75" style="153" customWidth="1"/>
    <col min="15126" max="15126" width="6.875" style="153" customWidth="1"/>
    <col min="15127" max="15127" width="7.125" style="153" customWidth="1"/>
    <col min="15128" max="15360" width="9" style="153"/>
    <col min="15361" max="15361" width="8.125" style="153" customWidth="1"/>
    <col min="15362" max="15362" width="3" style="153" customWidth="1"/>
    <col min="15363" max="15363" width="2.5" style="153" customWidth="1"/>
    <col min="15364" max="15364" width="9.625" style="153" customWidth="1"/>
    <col min="15365" max="15366" width="10.875" style="153" bestFit="1" customWidth="1"/>
    <col min="15367" max="15371" width="9.625" style="153" customWidth="1"/>
    <col min="15372" max="15372" width="4.625" style="153" customWidth="1"/>
    <col min="15373" max="15373" width="10.625" style="153" customWidth="1"/>
    <col min="15374" max="15377" width="9.625" style="153" customWidth="1"/>
    <col min="15378" max="15379" width="6.625" style="153" customWidth="1"/>
    <col min="15380" max="15380" width="7.5" style="153" bestFit="1" customWidth="1"/>
    <col min="15381" max="15381" width="6.75" style="153" customWidth="1"/>
    <col min="15382" max="15382" width="6.875" style="153" customWidth="1"/>
    <col min="15383" max="15383" width="7.125" style="153" customWidth="1"/>
    <col min="15384" max="15616" width="9" style="153"/>
    <col min="15617" max="15617" width="8.125" style="153" customWidth="1"/>
    <col min="15618" max="15618" width="3" style="153" customWidth="1"/>
    <col min="15619" max="15619" width="2.5" style="153" customWidth="1"/>
    <col min="15620" max="15620" width="9.625" style="153" customWidth="1"/>
    <col min="15621" max="15622" width="10.875" style="153" bestFit="1" customWidth="1"/>
    <col min="15623" max="15627" width="9.625" style="153" customWidth="1"/>
    <col min="15628" max="15628" width="4.625" style="153" customWidth="1"/>
    <col min="15629" max="15629" width="10.625" style="153" customWidth="1"/>
    <col min="15630" max="15633" width="9.625" style="153" customWidth="1"/>
    <col min="15634" max="15635" width="6.625" style="153" customWidth="1"/>
    <col min="15636" max="15636" width="7.5" style="153" bestFit="1" customWidth="1"/>
    <col min="15637" max="15637" width="6.75" style="153" customWidth="1"/>
    <col min="15638" max="15638" width="6.875" style="153" customWidth="1"/>
    <col min="15639" max="15639" width="7.125" style="153" customWidth="1"/>
    <col min="15640" max="15872" width="9" style="153"/>
    <col min="15873" max="15873" width="8.125" style="153" customWidth="1"/>
    <col min="15874" max="15874" width="3" style="153" customWidth="1"/>
    <col min="15875" max="15875" width="2.5" style="153" customWidth="1"/>
    <col min="15876" max="15876" width="9.625" style="153" customWidth="1"/>
    <col min="15877" max="15878" width="10.875" style="153" bestFit="1" customWidth="1"/>
    <col min="15879" max="15883" width="9.625" style="153" customWidth="1"/>
    <col min="15884" max="15884" width="4.625" style="153" customWidth="1"/>
    <col min="15885" max="15885" width="10.625" style="153" customWidth="1"/>
    <col min="15886" max="15889" width="9.625" style="153" customWidth="1"/>
    <col min="15890" max="15891" width="6.625" style="153" customWidth="1"/>
    <col min="15892" max="15892" width="7.5" style="153" bestFit="1" customWidth="1"/>
    <col min="15893" max="15893" width="6.75" style="153" customWidth="1"/>
    <col min="15894" max="15894" width="6.875" style="153" customWidth="1"/>
    <col min="15895" max="15895" width="7.125" style="153" customWidth="1"/>
    <col min="15896" max="16128" width="9" style="153"/>
    <col min="16129" max="16129" width="8.125" style="153" customWidth="1"/>
    <col min="16130" max="16130" width="3" style="153" customWidth="1"/>
    <col min="16131" max="16131" width="2.5" style="153" customWidth="1"/>
    <col min="16132" max="16132" width="9.625" style="153" customWidth="1"/>
    <col min="16133" max="16134" width="10.875" style="153" bestFit="1" customWidth="1"/>
    <col min="16135" max="16139" width="9.625" style="153" customWidth="1"/>
    <col min="16140" max="16140" width="4.625" style="153" customWidth="1"/>
    <col min="16141" max="16141" width="10.625" style="153" customWidth="1"/>
    <col min="16142" max="16145" width="9.625" style="153" customWidth="1"/>
    <col min="16146" max="16147" width="6.625" style="153" customWidth="1"/>
    <col min="16148" max="16148" width="7.5" style="153" bestFit="1" customWidth="1"/>
    <col min="16149" max="16149" width="6.75" style="153" customWidth="1"/>
    <col min="16150" max="16150" width="6.875" style="153" customWidth="1"/>
    <col min="16151" max="16151" width="7.125" style="153" customWidth="1"/>
    <col min="16152" max="16384" width="9" style="153"/>
  </cols>
  <sheetData>
    <row r="1" spans="1:24">
      <c r="J1" s="154"/>
    </row>
    <row r="2" spans="1:24" ht="12" customHeight="1">
      <c r="F2" s="155"/>
      <c r="O2" s="154"/>
      <c r="U2" s="154"/>
    </row>
    <row r="3" spans="1:24" ht="12" customHeight="1">
      <c r="F3" s="155"/>
    </row>
    <row r="4" spans="1:24" ht="13.5" customHeight="1">
      <c r="J4" s="1390" t="s">
        <v>149</v>
      </c>
      <c r="K4" s="1390"/>
      <c r="L4" s="156"/>
      <c r="N4" s="157"/>
      <c r="O4" s="157"/>
      <c r="P4" s="157"/>
      <c r="Q4" s="157"/>
      <c r="W4" s="158" t="s">
        <v>149</v>
      </c>
    </row>
    <row r="5" spans="1:24" ht="12" customHeight="1">
      <c r="A5" s="1391" t="s">
        <v>150</v>
      </c>
      <c r="B5" s="1391"/>
      <c r="C5" s="1392"/>
      <c r="D5" s="1395" t="s">
        <v>151</v>
      </c>
      <c r="E5" s="1396"/>
      <c r="F5" s="1397"/>
      <c r="G5" s="1398" t="s">
        <v>152</v>
      </c>
      <c r="H5" s="1395" t="s">
        <v>153</v>
      </c>
      <c r="I5" s="1396"/>
      <c r="J5" s="1397"/>
      <c r="K5" s="159" t="s">
        <v>154</v>
      </c>
      <c r="L5" s="1400" t="s">
        <v>155</v>
      </c>
      <c r="M5" s="1401"/>
      <c r="N5" s="1380" t="str">
        <f>"令和　４年　"&amp;[1]主な動き!D5&amp;"　月 １ 日 現 在"</f>
        <v>令和　４年　７　月 １ 日 現 在</v>
      </c>
      <c r="O5" s="1381"/>
      <c r="P5" s="1381"/>
      <c r="Q5" s="1382"/>
      <c r="R5" s="1383" t="str">
        <f>"令和　４ 年　"&amp;B23&amp;"　月  中"</f>
        <v>令和　４ 年　6　月  中</v>
      </c>
      <c r="S5" s="1384"/>
      <c r="T5" s="1384"/>
      <c r="U5" s="1384"/>
      <c r="V5" s="1384"/>
      <c r="W5" s="1384"/>
    </row>
    <row r="6" spans="1:24" ht="12" customHeight="1">
      <c r="A6" s="1393"/>
      <c r="B6" s="1393"/>
      <c r="C6" s="1394"/>
      <c r="D6" s="160" t="s">
        <v>156</v>
      </c>
      <c r="E6" s="160" t="s">
        <v>157</v>
      </c>
      <c r="F6" s="160" t="s">
        <v>158</v>
      </c>
      <c r="G6" s="1399"/>
      <c r="H6" s="160" t="s">
        <v>159</v>
      </c>
      <c r="I6" s="160" t="s">
        <v>160</v>
      </c>
      <c r="J6" s="160" t="s">
        <v>161</v>
      </c>
      <c r="K6" s="159" t="s">
        <v>161</v>
      </c>
      <c r="L6" s="1402"/>
      <c r="M6" s="1403"/>
      <c r="N6" s="1385" t="s">
        <v>162</v>
      </c>
      <c r="O6" s="1386"/>
      <c r="P6" s="1387"/>
      <c r="Q6" s="1388" t="s">
        <v>152</v>
      </c>
      <c r="R6" s="1385" t="s">
        <v>153</v>
      </c>
      <c r="S6" s="1386"/>
      <c r="T6" s="1387"/>
      <c r="U6" s="1385" t="s">
        <v>163</v>
      </c>
      <c r="V6" s="1386"/>
      <c r="W6" s="1386"/>
    </row>
    <row r="7" spans="1:24" ht="12" customHeight="1">
      <c r="A7" s="161"/>
      <c r="B7" s="162"/>
      <c r="C7" s="163"/>
      <c r="D7" s="164" t="s">
        <v>164</v>
      </c>
      <c r="E7" s="164" t="s">
        <v>165</v>
      </c>
      <c r="F7" s="164" t="s">
        <v>164</v>
      </c>
      <c r="G7" s="164" t="s">
        <v>166</v>
      </c>
      <c r="H7" s="164" t="s">
        <v>164</v>
      </c>
      <c r="I7" s="164" t="s">
        <v>164</v>
      </c>
      <c r="J7" s="164" t="s">
        <v>164</v>
      </c>
      <c r="K7" s="164" t="s">
        <v>165</v>
      </c>
      <c r="L7" s="1381"/>
      <c r="M7" s="1382"/>
      <c r="N7" s="165" t="s">
        <v>167</v>
      </c>
      <c r="O7" s="165" t="s">
        <v>157</v>
      </c>
      <c r="P7" s="165" t="s">
        <v>158</v>
      </c>
      <c r="Q7" s="1389"/>
      <c r="R7" s="165" t="s">
        <v>168</v>
      </c>
      <c r="S7" s="165" t="s">
        <v>160</v>
      </c>
      <c r="T7" s="165" t="s">
        <v>161</v>
      </c>
      <c r="U7" s="165" t="s">
        <v>169</v>
      </c>
      <c r="V7" s="165" t="s">
        <v>170</v>
      </c>
      <c r="W7" s="166" t="s">
        <v>161</v>
      </c>
    </row>
    <row r="8" spans="1:24" ht="12" customHeight="1">
      <c r="A8" s="1255" t="s">
        <v>171</v>
      </c>
      <c r="B8" s="1250">
        <v>10</v>
      </c>
      <c r="C8" s="241" t="s">
        <v>172</v>
      </c>
      <c r="D8" s="167">
        <v>3639226</v>
      </c>
      <c r="E8" s="27">
        <v>1794362</v>
      </c>
      <c r="F8" s="27">
        <v>1844864</v>
      </c>
      <c r="G8" s="27">
        <v>1486113</v>
      </c>
      <c r="H8" s="27">
        <v>2180</v>
      </c>
      <c r="I8" s="27">
        <v>3437</v>
      </c>
      <c r="J8" s="27">
        <v>-1257</v>
      </c>
      <c r="K8" s="27">
        <v>845</v>
      </c>
      <c r="L8" s="168"/>
      <c r="M8" s="169"/>
      <c r="N8" s="170" t="s">
        <v>164</v>
      </c>
      <c r="O8" s="171" t="s">
        <v>164</v>
      </c>
      <c r="P8" s="171" t="s">
        <v>164</v>
      </c>
      <c r="Q8" s="171" t="s">
        <v>166</v>
      </c>
      <c r="R8" s="172" t="s">
        <v>164</v>
      </c>
      <c r="S8" s="171" t="s">
        <v>164</v>
      </c>
      <c r="T8" s="171" t="s">
        <v>164</v>
      </c>
      <c r="U8" s="171" t="s">
        <v>164</v>
      </c>
      <c r="V8" s="171" t="s">
        <v>164</v>
      </c>
      <c r="W8" s="171" t="s">
        <v>164</v>
      </c>
    </row>
    <row r="9" spans="1:24" ht="12" customHeight="1">
      <c r="A9" s="1255" t="s">
        <v>173</v>
      </c>
      <c r="B9" s="1250">
        <v>10</v>
      </c>
      <c r="C9" s="241" t="s">
        <v>172</v>
      </c>
      <c r="D9" s="167">
        <v>3633202</v>
      </c>
      <c r="E9" s="27">
        <v>1791118</v>
      </c>
      <c r="F9" s="27">
        <v>1842084</v>
      </c>
      <c r="G9" s="27">
        <v>1483472</v>
      </c>
      <c r="H9" s="27">
        <v>2065</v>
      </c>
      <c r="I9" s="27">
        <v>3407</v>
      </c>
      <c r="J9" s="27">
        <v>-1342</v>
      </c>
      <c r="K9" s="27">
        <v>-377</v>
      </c>
      <c r="L9" s="1374" t="s">
        <v>174</v>
      </c>
      <c r="M9" s="1375"/>
      <c r="N9" s="173">
        <v>3587212</v>
      </c>
      <c r="O9" s="174">
        <v>1768255</v>
      </c>
      <c r="P9" s="175">
        <v>1818957</v>
      </c>
      <c r="Q9" s="176">
        <v>1503099</v>
      </c>
      <c r="R9" s="177">
        <v>1698</v>
      </c>
      <c r="S9" s="177">
        <v>3262</v>
      </c>
      <c r="T9" s="178">
        <v>-1564</v>
      </c>
      <c r="U9" s="177">
        <v>12033</v>
      </c>
      <c r="V9" s="177">
        <v>10577</v>
      </c>
      <c r="W9" s="178">
        <v>1456</v>
      </c>
    </row>
    <row r="10" spans="1:24" ht="12" customHeight="1">
      <c r="A10" s="1255" t="s">
        <v>114</v>
      </c>
      <c r="B10" s="1251">
        <v>10</v>
      </c>
      <c r="C10" s="242" t="s">
        <v>175</v>
      </c>
      <c r="D10" s="180">
        <v>3606480</v>
      </c>
      <c r="E10" s="179">
        <v>1777661</v>
      </c>
      <c r="F10" s="179">
        <v>1828819</v>
      </c>
      <c r="G10" s="179">
        <v>1492291</v>
      </c>
      <c r="H10" s="179">
        <v>2013</v>
      </c>
      <c r="I10" s="179">
        <v>3395</v>
      </c>
      <c r="J10" s="179">
        <v>-1382</v>
      </c>
      <c r="K10" s="179">
        <v>-542</v>
      </c>
      <c r="L10" s="181"/>
      <c r="M10" s="182"/>
      <c r="N10" s="183"/>
      <c r="O10" s="184"/>
      <c r="P10" s="184"/>
      <c r="Q10" s="183"/>
      <c r="R10" s="183"/>
      <c r="S10" s="183"/>
      <c r="T10" s="185"/>
      <c r="U10" s="186"/>
      <c r="V10" s="186"/>
      <c r="W10" s="186"/>
    </row>
    <row r="11" spans="1:24" ht="12" customHeight="1">
      <c r="A11" s="1256"/>
      <c r="B11" s="1250"/>
      <c r="C11" s="241"/>
      <c r="D11" s="187"/>
      <c r="E11" s="188"/>
      <c r="F11" s="188"/>
      <c r="G11" s="188"/>
      <c r="H11" s="187"/>
      <c r="I11" s="187"/>
      <c r="J11" s="187"/>
      <c r="K11" s="189"/>
      <c r="L11" s="1376" t="s">
        <v>176</v>
      </c>
      <c r="M11" s="1376"/>
      <c r="N11" s="190">
        <v>557107</v>
      </c>
      <c r="O11" s="191">
        <v>268334</v>
      </c>
      <c r="P11" s="191">
        <v>288773</v>
      </c>
      <c r="Q11" s="191">
        <v>252724</v>
      </c>
      <c r="R11" s="177">
        <v>179</v>
      </c>
      <c r="S11" s="177">
        <v>648</v>
      </c>
      <c r="T11" s="192">
        <v>-469</v>
      </c>
      <c r="U11" s="177">
        <v>1784</v>
      </c>
      <c r="V11" s="177">
        <v>1709</v>
      </c>
      <c r="W11" s="178">
        <v>75</v>
      </c>
      <c r="X11" s="193"/>
    </row>
    <row r="12" spans="1:24" ht="12" customHeight="1">
      <c r="A12" s="1257" t="s">
        <v>114</v>
      </c>
      <c r="B12" s="1252">
        <v>7</v>
      </c>
      <c r="C12" s="244" t="s">
        <v>44</v>
      </c>
      <c r="D12" s="183">
        <v>3611676</v>
      </c>
      <c r="E12" s="194">
        <v>1780386</v>
      </c>
      <c r="F12" s="194">
        <v>1831290</v>
      </c>
      <c r="G12" s="194">
        <v>1491981</v>
      </c>
      <c r="H12" s="195">
        <v>1851</v>
      </c>
      <c r="I12" s="195">
        <v>3243</v>
      </c>
      <c r="J12" s="194">
        <v>-1392</v>
      </c>
      <c r="K12" s="194">
        <v>-26</v>
      </c>
      <c r="L12" s="194"/>
      <c r="M12" s="196" t="s">
        <v>177</v>
      </c>
      <c r="N12" s="197">
        <v>186169</v>
      </c>
      <c r="O12" s="198">
        <v>91341</v>
      </c>
      <c r="P12" s="198">
        <v>94828</v>
      </c>
      <c r="Q12" s="198">
        <v>84069</v>
      </c>
      <c r="R12" s="199">
        <v>61</v>
      </c>
      <c r="S12" s="199">
        <v>200</v>
      </c>
      <c r="T12" s="200">
        <v>-139</v>
      </c>
      <c r="U12" s="199">
        <v>614</v>
      </c>
      <c r="V12" s="199">
        <v>527</v>
      </c>
      <c r="W12" s="201">
        <v>87</v>
      </c>
      <c r="X12" s="193"/>
    </row>
    <row r="13" spans="1:24" ht="12" customHeight="1">
      <c r="A13" s="1258"/>
      <c r="B13" s="1253" t="s">
        <v>47</v>
      </c>
      <c r="C13" s="244" t="s">
        <v>46</v>
      </c>
      <c r="D13" s="183">
        <v>3610258</v>
      </c>
      <c r="E13" s="194">
        <v>1779684</v>
      </c>
      <c r="F13" s="194">
        <v>1830574</v>
      </c>
      <c r="G13" s="194">
        <v>1492379</v>
      </c>
      <c r="H13" s="195">
        <v>1946</v>
      </c>
      <c r="I13" s="195">
        <v>3583</v>
      </c>
      <c r="J13" s="194">
        <v>-1637</v>
      </c>
      <c r="K13" s="194">
        <v>-171</v>
      </c>
      <c r="L13" s="194"/>
      <c r="M13" s="202" t="s">
        <v>178</v>
      </c>
      <c r="N13" s="197">
        <v>32976</v>
      </c>
      <c r="O13" s="198">
        <v>14928</v>
      </c>
      <c r="P13" s="198">
        <v>18048</v>
      </c>
      <c r="Q13" s="198">
        <v>18079</v>
      </c>
      <c r="R13" s="199">
        <v>7</v>
      </c>
      <c r="S13" s="199">
        <v>49</v>
      </c>
      <c r="T13" s="200">
        <v>-42</v>
      </c>
      <c r="U13" s="199">
        <v>113</v>
      </c>
      <c r="V13" s="199">
        <v>138</v>
      </c>
      <c r="W13" s="200">
        <v>-25</v>
      </c>
      <c r="X13" s="193"/>
    </row>
    <row r="14" spans="1:24" ht="12" customHeight="1">
      <c r="A14" s="1257" t="s">
        <v>46</v>
      </c>
      <c r="B14" s="1252" t="s">
        <v>50</v>
      </c>
      <c r="C14" s="244" t="s">
        <v>46</v>
      </c>
      <c r="D14" s="183">
        <v>3608450</v>
      </c>
      <c r="E14" s="194">
        <v>1778790</v>
      </c>
      <c r="F14" s="194">
        <v>1829660</v>
      </c>
      <c r="G14" s="194">
        <v>1492557</v>
      </c>
      <c r="H14" s="195">
        <v>1982</v>
      </c>
      <c r="I14" s="195">
        <v>3468</v>
      </c>
      <c r="J14" s="194">
        <v>-1486</v>
      </c>
      <c r="K14" s="194">
        <v>-484</v>
      </c>
      <c r="L14" s="194"/>
      <c r="M14" s="203" t="s">
        <v>179</v>
      </c>
      <c r="N14" s="197">
        <v>106421</v>
      </c>
      <c r="O14" s="198">
        <v>51791</v>
      </c>
      <c r="P14" s="198">
        <v>54630</v>
      </c>
      <c r="Q14" s="198">
        <v>46563</v>
      </c>
      <c r="R14" s="199">
        <v>40</v>
      </c>
      <c r="S14" s="199">
        <v>98</v>
      </c>
      <c r="T14" s="200">
        <v>-58</v>
      </c>
      <c r="U14" s="199">
        <v>358</v>
      </c>
      <c r="V14" s="199">
        <v>342</v>
      </c>
      <c r="W14" s="200">
        <v>16</v>
      </c>
      <c r="X14" s="193"/>
    </row>
    <row r="15" spans="1:24" ht="12" customHeight="1">
      <c r="A15" s="1257" t="s">
        <v>46</v>
      </c>
      <c r="B15" s="1252" t="s">
        <v>51</v>
      </c>
      <c r="C15" s="244" t="s">
        <v>46</v>
      </c>
      <c r="D15" s="183">
        <v>3606480</v>
      </c>
      <c r="E15" s="194">
        <v>1777661</v>
      </c>
      <c r="F15" s="194">
        <v>1828819</v>
      </c>
      <c r="G15" s="194">
        <v>1492291</v>
      </c>
      <c r="H15" s="195">
        <v>2013</v>
      </c>
      <c r="I15" s="195">
        <v>3395</v>
      </c>
      <c r="J15" s="194">
        <v>-1382</v>
      </c>
      <c r="K15" s="194">
        <v>-542</v>
      </c>
      <c r="L15" s="194"/>
      <c r="M15" s="202" t="s">
        <v>180</v>
      </c>
      <c r="N15" s="197">
        <v>64229</v>
      </c>
      <c r="O15" s="198">
        <v>30096</v>
      </c>
      <c r="P15" s="198">
        <v>34133</v>
      </c>
      <c r="Q15" s="198">
        <v>31024</v>
      </c>
      <c r="R15" s="199">
        <v>14</v>
      </c>
      <c r="S15" s="199">
        <v>98</v>
      </c>
      <c r="T15" s="200">
        <v>-84</v>
      </c>
      <c r="U15" s="199">
        <v>194</v>
      </c>
      <c r="V15" s="199">
        <v>213</v>
      </c>
      <c r="W15" s="200">
        <v>-19</v>
      </c>
      <c r="X15" s="193"/>
    </row>
    <row r="16" spans="1:24" ht="12" customHeight="1">
      <c r="A16" s="1257" t="s">
        <v>46</v>
      </c>
      <c r="B16" s="1252" t="s">
        <v>52</v>
      </c>
      <c r="C16" s="244" t="s">
        <v>46</v>
      </c>
      <c r="D16" s="183">
        <v>3604556</v>
      </c>
      <c r="E16" s="183">
        <v>1776606</v>
      </c>
      <c r="F16" s="183">
        <v>1827950</v>
      </c>
      <c r="G16" s="183">
        <v>1492001</v>
      </c>
      <c r="H16" s="194">
        <v>2070</v>
      </c>
      <c r="I16" s="194">
        <v>3886</v>
      </c>
      <c r="J16" s="194">
        <v>-1816</v>
      </c>
      <c r="K16" s="194">
        <v>100</v>
      </c>
      <c r="L16" s="204"/>
      <c r="M16" s="202" t="s">
        <v>181</v>
      </c>
      <c r="N16" s="197">
        <v>19470</v>
      </c>
      <c r="O16" s="198">
        <v>9317</v>
      </c>
      <c r="P16" s="198">
        <v>10153</v>
      </c>
      <c r="Q16" s="198">
        <v>9469</v>
      </c>
      <c r="R16" s="199">
        <v>3</v>
      </c>
      <c r="S16" s="199">
        <v>28</v>
      </c>
      <c r="T16" s="200">
        <v>-25</v>
      </c>
      <c r="U16" s="199">
        <v>57</v>
      </c>
      <c r="V16" s="199">
        <v>46</v>
      </c>
      <c r="W16" s="200">
        <v>11</v>
      </c>
      <c r="X16" s="193"/>
    </row>
    <row r="17" spans="1:24" ht="12" customHeight="1">
      <c r="A17" s="1257" t="s">
        <v>46</v>
      </c>
      <c r="B17" s="1252" t="s">
        <v>53</v>
      </c>
      <c r="C17" s="244" t="s">
        <v>46</v>
      </c>
      <c r="D17" s="183">
        <v>3602840</v>
      </c>
      <c r="E17" s="183">
        <v>1775707</v>
      </c>
      <c r="F17" s="183">
        <v>1827133</v>
      </c>
      <c r="G17" s="183">
        <v>1492079</v>
      </c>
      <c r="H17" s="194">
        <v>1740</v>
      </c>
      <c r="I17" s="194">
        <v>3821</v>
      </c>
      <c r="J17" s="194">
        <v>-2081</v>
      </c>
      <c r="K17" s="194">
        <v>-704</v>
      </c>
      <c r="L17" s="204"/>
      <c r="M17" s="202" t="s">
        <v>182</v>
      </c>
      <c r="N17" s="197">
        <v>27403</v>
      </c>
      <c r="O17" s="198">
        <v>13005</v>
      </c>
      <c r="P17" s="198">
        <v>14398</v>
      </c>
      <c r="Q17" s="198">
        <v>11464</v>
      </c>
      <c r="R17" s="199">
        <v>4</v>
      </c>
      <c r="S17" s="199">
        <v>45</v>
      </c>
      <c r="T17" s="200">
        <v>-41</v>
      </c>
      <c r="U17" s="199">
        <v>67</v>
      </c>
      <c r="V17" s="199">
        <v>90</v>
      </c>
      <c r="W17" s="200">
        <v>-23</v>
      </c>
      <c r="X17" s="193"/>
    </row>
    <row r="18" spans="1:24" s="179" customFormat="1" ht="12" customHeight="1">
      <c r="A18" s="1257" t="s">
        <v>183</v>
      </c>
      <c r="B18" s="1252" t="s">
        <v>56</v>
      </c>
      <c r="C18" s="244" t="s">
        <v>44</v>
      </c>
      <c r="D18" s="183">
        <v>3600055</v>
      </c>
      <c r="E18" s="183">
        <v>1774086</v>
      </c>
      <c r="F18" s="183">
        <v>1825969</v>
      </c>
      <c r="G18" s="183">
        <v>1491250</v>
      </c>
      <c r="H18" s="154">
        <v>1781</v>
      </c>
      <c r="I18" s="154">
        <v>4699</v>
      </c>
      <c r="J18" s="154">
        <v>-2918</v>
      </c>
      <c r="K18" s="154">
        <v>-494</v>
      </c>
      <c r="L18" s="194"/>
      <c r="M18" s="202" t="s">
        <v>184</v>
      </c>
      <c r="N18" s="197">
        <v>46158</v>
      </c>
      <c r="O18" s="198">
        <v>22161</v>
      </c>
      <c r="P18" s="198">
        <v>23997</v>
      </c>
      <c r="Q18" s="198">
        <v>19311</v>
      </c>
      <c r="R18" s="199">
        <v>23</v>
      </c>
      <c r="S18" s="199">
        <v>42</v>
      </c>
      <c r="T18" s="200">
        <v>-19</v>
      </c>
      <c r="U18" s="199">
        <v>136</v>
      </c>
      <c r="V18" s="199">
        <v>103</v>
      </c>
      <c r="W18" s="200">
        <v>33</v>
      </c>
      <c r="X18" s="193"/>
    </row>
    <row r="19" spans="1:24" ht="12" customHeight="1">
      <c r="A19" s="239"/>
      <c r="B19" s="1252" t="s">
        <v>58</v>
      </c>
      <c r="C19" s="244"/>
      <c r="D19" s="183">
        <v>3596643</v>
      </c>
      <c r="E19" s="183">
        <v>1772267</v>
      </c>
      <c r="F19" s="183">
        <v>1824376</v>
      </c>
      <c r="G19" s="183">
        <v>1490555</v>
      </c>
      <c r="H19" s="194">
        <v>1629</v>
      </c>
      <c r="I19" s="194">
        <v>4176</v>
      </c>
      <c r="J19" s="194">
        <v>-2547</v>
      </c>
      <c r="K19" s="194">
        <v>-572</v>
      </c>
      <c r="L19" s="194"/>
      <c r="M19" s="202" t="s">
        <v>185</v>
      </c>
      <c r="N19" s="197">
        <v>11139</v>
      </c>
      <c r="O19" s="198">
        <v>5273</v>
      </c>
      <c r="P19" s="198">
        <v>5866</v>
      </c>
      <c r="Q19" s="198">
        <v>5524</v>
      </c>
      <c r="R19" s="199">
        <v>2</v>
      </c>
      <c r="S19" s="199">
        <v>16</v>
      </c>
      <c r="T19" s="200">
        <v>-14</v>
      </c>
      <c r="U19" s="199">
        <v>34</v>
      </c>
      <c r="V19" s="199">
        <v>43</v>
      </c>
      <c r="W19" s="200">
        <v>-9</v>
      </c>
      <c r="X19" s="193"/>
    </row>
    <row r="20" spans="1:24" ht="12" customHeight="1">
      <c r="A20" s="239"/>
      <c r="B20" s="1252" t="s">
        <v>59</v>
      </c>
      <c r="C20" s="244" t="s">
        <v>46</v>
      </c>
      <c r="D20" s="183">
        <v>3593524</v>
      </c>
      <c r="E20" s="183">
        <v>1770592</v>
      </c>
      <c r="F20" s="183">
        <v>1822932</v>
      </c>
      <c r="G20" s="183">
        <v>1490325</v>
      </c>
      <c r="H20" s="194">
        <v>1814</v>
      </c>
      <c r="I20" s="194">
        <v>4157</v>
      </c>
      <c r="J20" s="194">
        <v>-2343</v>
      </c>
      <c r="K20" s="194">
        <v>-4688</v>
      </c>
      <c r="L20" s="194"/>
      <c r="M20" s="202" t="s">
        <v>186</v>
      </c>
      <c r="N20" s="197">
        <v>6611</v>
      </c>
      <c r="O20" s="198">
        <v>3214</v>
      </c>
      <c r="P20" s="198">
        <v>3397</v>
      </c>
      <c r="Q20" s="198">
        <v>2898</v>
      </c>
      <c r="R20" s="199">
        <v>1</v>
      </c>
      <c r="S20" s="199">
        <v>10</v>
      </c>
      <c r="T20" s="200">
        <v>-9</v>
      </c>
      <c r="U20" s="199">
        <v>14</v>
      </c>
      <c r="V20" s="199">
        <v>18</v>
      </c>
      <c r="W20" s="200">
        <v>-4</v>
      </c>
      <c r="X20" s="193"/>
    </row>
    <row r="21" spans="1:24" ht="12" customHeight="1">
      <c r="A21" s="243" t="s">
        <v>46</v>
      </c>
      <c r="B21" s="1252" t="s">
        <v>60</v>
      </c>
      <c r="C21" s="244" t="s">
        <v>46</v>
      </c>
      <c r="D21" s="183">
        <v>3586493</v>
      </c>
      <c r="E21" s="183">
        <v>1766946</v>
      </c>
      <c r="F21" s="183">
        <v>1819547</v>
      </c>
      <c r="G21" s="183">
        <v>1493547</v>
      </c>
      <c r="H21" s="194">
        <v>1546</v>
      </c>
      <c r="I21" s="194">
        <v>3452</v>
      </c>
      <c r="J21" s="194">
        <v>-1906</v>
      </c>
      <c r="K21" s="194">
        <v>2095</v>
      </c>
      <c r="L21" s="194"/>
      <c r="M21" s="202" t="s">
        <v>187</v>
      </c>
      <c r="N21" s="197">
        <v>7628</v>
      </c>
      <c r="O21" s="198">
        <v>3614</v>
      </c>
      <c r="P21" s="198">
        <v>4014</v>
      </c>
      <c r="Q21" s="198">
        <v>3308</v>
      </c>
      <c r="R21" s="199">
        <v>4</v>
      </c>
      <c r="S21" s="199">
        <v>9</v>
      </c>
      <c r="T21" s="200">
        <v>-5</v>
      </c>
      <c r="U21" s="199">
        <v>14</v>
      </c>
      <c r="V21" s="199">
        <v>19</v>
      </c>
      <c r="W21" s="200">
        <v>-5</v>
      </c>
    </row>
    <row r="22" spans="1:24" ht="12" customHeight="1">
      <c r="A22" s="243" t="s">
        <v>46</v>
      </c>
      <c r="B22" s="1252" t="s">
        <v>61</v>
      </c>
      <c r="C22" s="244" t="s">
        <v>46</v>
      </c>
      <c r="D22" s="183">
        <v>3586682</v>
      </c>
      <c r="E22" s="183">
        <v>1767658</v>
      </c>
      <c r="F22" s="183">
        <v>1819024</v>
      </c>
      <c r="G22" s="183">
        <v>1498213</v>
      </c>
      <c r="H22" s="194">
        <v>1809</v>
      </c>
      <c r="I22" s="194">
        <v>3690</v>
      </c>
      <c r="J22" s="194">
        <v>-1881</v>
      </c>
      <c r="K22" s="194">
        <v>2519</v>
      </c>
      <c r="L22" s="205"/>
      <c r="M22" s="202" t="s">
        <v>188</v>
      </c>
      <c r="N22" s="197">
        <v>5729</v>
      </c>
      <c r="O22" s="198">
        <v>2690</v>
      </c>
      <c r="P22" s="198">
        <v>3039</v>
      </c>
      <c r="Q22" s="198">
        <v>2607</v>
      </c>
      <c r="R22" s="199">
        <v>1</v>
      </c>
      <c r="S22" s="199">
        <v>9</v>
      </c>
      <c r="T22" s="200">
        <v>-8</v>
      </c>
      <c r="U22" s="199">
        <v>8</v>
      </c>
      <c r="V22" s="199">
        <v>9</v>
      </c>
      <c r="W22" s="200">
        <v>-1</v>
      </c>
    </row>
    <row r="23" spans="1:24" ht="12" customHeight="1">
      <c r="A23" s="240" t="s">
        <v>46</v>
      </c>
      <c r="B23" s="1252" t="s">
        <v>62</v>
      </c>
      <c r="C23" s="241" t="s">
        <v>46</v>
      </c>
      <c r="D23" s="183">
        <v>3587320</v>
      </c>
      <c r="E23" s="183">
        <v>1768294</v>
      </c>
      <c r="F23" s="183">
        <v>1819026</v>
      </c>
      <c r="G23" s="183">
        <v>1501332</v>
      </c>
      <c r="H23" s="206">
        <v>1698</v>
      </c>
      <c r="I23" s="206">
        <v>3262</v>
      </c>
      <c r="J23" s="206">
        <v>-1564</v>
      </c>
      <c r="K23" s="206">
        <v>1456</v>
      </c>
      <c r="L23" s="207"/>
      <c r="M23" s="202" t="s">
        <v>189</v>
      </c>
      <c r="N23" s="197">
        <v>6755</v>
      </c>
      <c r="O23" s="198">
        <v>3186</v>
      </c>
      <c r="P23" s="198">
        <v>3569</v>
      </c>
      <c r="Q23" s="198">
        <v>3361</v>
      </c>
      <c r="R23" s="199">
        <v>1</v>
      </c>
      <c r="S23" s="199">
        <v>13</v>
      </c>
      <c r="T23" s="200">
        <v>-12</v>
      </c>
      <c r="U23" s="199">
        <v>19</v>
      </c>
      <c r="V23" s="199">
        <v>10</v>
      </c>
      <c r="W23" s="200">
        <v>9</v>
      </c>
    </row>
    <row r="24" spans="1:24" ht="12" customHeight="1">
      <c r="A24" s="245"/>
      <c r="B24" s="1254" t="s">
        <v>190</v>
      </c>
      <c r="C24" s="246" t="str">
        <f>IF(B24=1,"月","")</f>
        <v/>
      </c>
      <c r="D24" s="208">
        <v>3587212</v>
      </c>
      <c r="E24" s="208">
        <v>1768255</v>
      </c>
      <c r="F24" s="208">
        <v>1818957</v>
      </c>
      <c r="G24" s="208">
        <v>1503099</v>
      </c>
      <c r="H24" s="209" t="s">
        <v>191</v>
      </c>
      <c r="I24" s="209" t="s">
        <v>129</v>
      </c>
      <c r="J24" s="209" t="s">
        <v>128</v>
      </c>
      <c r="K24" s="209" t="s">
        <v>128</v>
      </c>
      <c r="L24" s="207"/>
      <c r="M24" s="203" t="s">
        <v>192</v>
      </c>
      <c r="N24" s="197">
        <v>36419</v>
      </c>
      <c r="O24" s="198">
        <v>17718</v>
      </c>
      <c r="P24" s="198">
        <v>18701</v>
      </c>
      <c r="Q24" s="198">
        <v>15047</v>
      </c>
      <c r="R24" s="199">
        <v>18</v>
      </c>
      <c r="S24" s="199">
        <v>31</v>
      </c>
      <c r="T24" s="200">
        <v>-13</v>
      </c>
      <c r="U24" s="199">
        <v>156</v>
      </c>
      <c r="V24" s="199">
        <v>151</v>
      </c>
      <c r="W24" s="200">
        <v>5</v>
      </c>
    </row>
    <row r="25" spans="1:24" ht="12" customHeight="1">
      <c r="A25" s="154"/>
      <c r="B25" s="154"/>
      <c r="C25" s="154"/>
      <c r="K25" s="210"/>
      <c r="L25" s="206"/>
      <c r="M25" s="211"/>
      <c r="N25" s="212"/>
      <c r="O25" s="184"/>
      <c r="P25" s="184"/>
      <c r="Q25" s="183"/>
      <c r="R25" s="183"/>
      <c r="S25" s="183"/>
      <c r="T25" s="185"/>
      <c r="U25" s="186"/>
      <c r="V25" s="186"/>
      <c r="W25" s="213"/>
    </row>
    <row r="26" spans="1:24" ht="12" customHeight="1">
      <c r="A26" s="214" t="s">
        <v>193</v>
      </c>
      <c r="B26" s="215"/>
      <c r="C26" s="215"/>
      <c r="L26" s="1377" t="s">
        <v>194</v>
      </c>
      <c r="M26" s="1378"/>
      <c r="N26" s="190">
        <v>925289</v>
      </c>
      <c r="O26" s="191">
        <v>457546</v>
      </c>
      <c r="P26" s="191">
        <v>467743</v>
      </c>
      <c r="Q26" s="191">
        <v>388261</v>
      </c>
      <c r="R26" s="177">
        <v>405</v>
      </c>
      <c r="S26" s="177">
        <v>864</v>
      </c>
      <c r="T26" s="192">
        <v>-459</v>
      </c>
      <c r="U26" s="177">
        <v>3017</v>
      </c>
      <c r="V26" s="177">
        <v>2756</v>
      </c>
      <c r="W26" s="178">
        <v>261</v>
      </c>
    </row>
    <row r="27" spans="1:24" ht="12" customHeight="1">
      <c r="A27" s="216" t="s">
        <v>195</v>
      </c>
      <c r="L27" s="217"/>
      <c r="M27" s="196" t="s">
        <v>177</v>
      </c>
      <c r="N27" s="197">
        <v>186169</v>
      </c>
      <c r="O27" s="198">
        <v>91341</v>
      </c>
      <c r="P27" s="198">
        <v>94828</v>
      </c>
      <c r="Q27" s="198">
        <v>84069</v>
      </c>
      <c r="R27" s="199">
        <v>61</v>
      </c>
      <c r="S27" s="199">
        <v>200</v>
      </c>
      <c r="T27" s="200">
        <v>-139</v>
      </c>
      <c r="U27" s="199">
        <v>614</v>
      </c>
      <c r="V27" s="199">
        <v>527</v>
      </c>
      <c r="W27" s="200">
        <v>87</v>
      </c>
    </row>
    <row r="28" spans="1:24" ht="12" customHeight="1">
      <c r="A28" s="216" t="s">
        <v>196</v>
      </c>
      <c r="L28" s="154"/>
      <c r="M28" s="203" t="s">
        <v>179</v>
      </c>
      <c r="N28" s="197">
        <v>106421</v>
      </c>
      <c r="O28" s="198">
        <v>51791</v>
      </c>
      <c r="P28" s="198">
        <v>54630</v>
      </c>
      <c r="Q28" s="198">
        <v>46563</v>
      </c>
      <c r="R28" s="199">
        <v>40</v>
      </c>
      <c r="S28" s="199">
        <v>98</v>
      </c>
      <c r="T28" s="200">
        <v>-58</v>
      </c>
      <c r="U28" s="199">
        <v>358</v>
      </c>
      <c r="V28" s="199">
        <v>342</v>
      </c>
      <c r="W28" s="200">
        <v>16</v>
      </c>
    </row>
    <row r="29" spans="1:24" ht="12" customHeight="1">
      <c r="B29" s="101"/>
      <c r="C29" s="101"/>
      <c r="D29" s="101"/>
      <c r="E29" s="101"/>
      <c r="F29" s="101"/>
      <c r="G29" s="101"/>
      <c r="H29" s="101"/>
      <c r="I29" s="101"/>
      <c r="J29" s="101"/>
      <c r="K29" s="101"/>
      <c r="L29" s="154"/>
      <c r="M29" s="202" t="s">
        <v>197</v>
      </c>
      <c r="N29" s="197">
        <v>126465</v>
      </c>
      <c r="O29" s="198">
        <v>62651</v>
      </c>
      <c r="P29" s="198">
        <v>63814</v>
      </c>
      <c r="Q29" s="198">
        <v>52372</v>
      </c>
      <c r="R29" s="199">
        <v>48</v>
      </c>
      <c r="S29" s="199">
        <v>122</v>
      </c>
      <c r="T29" s="200">
        <v>-74</v>
      </c>
      <c r="U29" s="199">
        <v>422</v>
      </c>
      <c r="V29" s="199">
        <v>274</v>
      </c>
      <c r="W29" s="200">
        <v>148</v>
      </c>
    </row>
    <row r="30" spans="1:24" ht="12" customHeight="1">
      <c r="A30" s="1379"/>
      <c r="B30" s="1379"/>
      <c r="C30" s="1379"/>
      <c r="D30" s="1379"/>
      <c r="E30" s="1379"/>
      <c r="F30" s="1379"/>
      <c r="G30" s="1379"/>
      <c r="H30" s="1379"/>
      <c r="I30" s="1379"/>
      <c r="J30" s="1379"/>
      <c r="K30" s="218"/>
      <c r="L30" s="154"/>
      <c r="M30" s="202" t="s">
        <v>198</v>
      </c>
      <c r="N30" s="197">
        <v>242890</v>
      </c>
      <c r="O30" s="198">
        <v>119519</v>
      </c>
      <c r="P30" s="198">
        <v>123371</v>
      </c>
      <c r="Q30" s="198">
        <v>98962</v>
      </c>
      <c r="R30" s="199">
        <v>124</v>
      </c>
      <c r="S30" s="199">
        <v>196</v>
      </c>
      <c r="T30" s="200">
        <v>-72</v>
      </c>
      <c r="U30" s="199">
        <v>594</v>
      </c>
      <c r="V30" s="199">
        <v>553</v>
      </c>
      <c r="W30" s="200">
        <v>41</v>
      </c>
    </row>
    <row r="31" spans="1:24" ht="12" customHeight="1">
      <c r="A31" s="218"/>
      <c r="B31" s="218"/>
      <c r="C31" s="218"/>
      <c r="D31" s="218"/>
      <c r="E31" s="218"/>
      <c r="F31" s="218"/>
      <c r="G31" s="218"/>
      <c r="H31" s="218"/>
      <c r="I31" s="218"/>
      <c r="J31" s="218"/>
      <c r="K31" s="218"/>
      <c r="L31" s="154"/>
      <c r="M31" s="202" t="s">
        <v>199</v>
      </c>
      <c r="N31" s="197">
        <v>84565</v>
      </c>
      <c r="O31" s="198">
        <v>43346</v>
      </c>
      <c r="P31" s="198">
        <v>41219</v>
      </c>
      <c r="Q31" s="198">
        <v>33409</v>
      </c>
      <c r="R31" s="199">
        <v>39</v>
      </c>
      <c r="S31" s="199">
        <v>90</v>
      </c>
      <c r="T31" s="200">
        <v>-51</v>
      </c>
      <c r="U31" s="199">
        <v>261</v>
      </c>
      <c r="V31" s="199">
        <v>385</v>
      </c>
      <c r="W31" s="200">
        <v>-124</v>
      </c>
    </row>
    <row r="32" spans="1:24" ht="12" customHeight="1">
      <c r="A32" s="218"/>
      <c r="B32" s="218"/>
      <c r="C32" s="218"/>
      <c r="D32" s="218"/>
      <c r="E32" s="218"/>
      <c r="F32" s="218"/>
      <c r="G32" s="218"/>
      <c r="H32" s="218"/>
      <c r="I32" s="218"/>
      <c r="J32" s="218"/>
      <c r="K32" s="218"/>
      <c r="L32" s="154"/>
      <c r="M32" s="202" t="s">
        <v>200</v>
      </c>
      <c r="N32" s="197">
        <v>49604</v>
      </c>
      <c r="O32" s="198">
        <v>24982</v>
      </c>
      <c r="P32" s="198">
        <v>24622</v>
      </c>
      <c r="Q32" s="198">
        <v>20549</v>
      </c>
      <c r="R32" s="199">
        <v>25</v>
      </c>
      <c r="S32" s="199">
        <v>48</v>
      </c>
      <c r="T32" s="200">
        <v>-23</v>
      </c>
      <c r="U32" s="199">
        <v>187</v>
      </c>
      <c r="V32" s="199">
        <v>188</v>
      </c>
      <c r="W32" s="200">
        <v>-1</v>
      </c>
    </row>
    <row r="33" spans="1:23" ht="12" customHeight="1">
      <c r="A33" s="218"/>
      <c r="B33" s="218"/>
      <c r="C33" s="218"/>
      <c r="D33" s="218"/>
      <c r="E33" s="218"/>
      <c r="F33" s="218"/>
      <c r="G33" s="218"/>
      <c r="H33" s="218"/>
      <c r="I33" s="218"/>
      <c r="J33" s="218"/>
      <c r="K33" s="218"/>
      <c r="L33" s="154"/>
      <c r="M33" s="203" t="s">
        <v>192</v>
      </c>
      <c r="N33" s="197">
        <v>36419</v>
      </c>
      <c r="O33" s="198">
        <v>17718</v>
      </c>
      <c r="P33" s="198">
        <v>18701</v>
      </c>
      <c r="Q33" s="198">
        <v>15047</v>
      </c>
      <c r="R33" s="199">
        <v>18</v>
      </c>
      <c r="S33" s="199">
        <v>31</v>
      </c>
      <c r="T33" s="200">
        <v>-13</v>
      </c>
      <c r="U33" s="199">
        <v>156</v>
      </c>
      <c r="V33" s="199">
        <v>151</v>
      </c>
      <c r="W33" s="200">
        <v>5</v>
      </c>
    </row>
    <row r="34" spans="1:23" ht="12" customHeight="1">
      <c r="H34" s="154"/>
      <c r="L34" s="154"/>
      <c r="M34" s="202" t="s">
        <v>201</v>
      </c>
      <c r="N34" s="197">
        <v>31392</v>
      </c>
      <c r="O34" s="198">
        <v>15244</v>
      </c>
      <c r="P34" s="198">
        <v>16148</v>
      </c>
      <c r="Q34" s="198">
        <v>13125</v>
      </c>
      <c r="R34" s="199">
        <v>13</v>
      </c>
      <c r="S34" s="199">
        <v>31</v>
      </c>
      <c r="T34" s="200">
        <v>-18</v>
      </c>
      <c r="U34" s="199">
        <v>131</v>
      </c>
      <c r="V34" s="199">
        <v>121</v>
      </c>
      <c r="W34" s="200">
        <v>10</v>
      </c>
    </row>
    <row r="35" spans="1:23" ht="12" customHeight="1">
      <c r="L35" s="207"/>
      <c r="M35" s="202" t="s">
        <v>202</v>
      </c>
      <c r="N35" s="197">
        <v>43298</v>
      </c>
      <c r="O35" s="198">
        <v>21358</v>
      </c>
      <c r="P35" s="198">
        <v>21940</v>
      </c>
      <c r="Q35" s="198">
        <v>17755</v>
      </c>
      <c r="R35" s="199">
        <v>29</v>
      </c>
      <c r="S35" s="199">
        <v>29</v>
      </c>
      <c r="T35" s="200">
        <v>0</v>
      </c>
      <c r="U35" s="199">
        <v>251</v>
      </c>
      <c r="V35" s="199">
        <v>170</v>
      </c>
      <c r="W35" s="200">
        <v>81</v>
      </c>
    </row>
    <row r="36" spans="1:23" ht="12" customHeight="1">
      <c r="F36" s="154"/>
      <c r="L36" s="219"/>
      <c r="M36" s="202" t="s">
        <v>203</v>
      </c>
      <c r="N36" s="197">
        <v>18066</v>
      </c>
      <c r="O36" s="198">
        <v>9596</v>
      </c>
      <c r="P36" s="198">
        <v>8470</v>
      </c>
      <c r="Q36" s="198">
        <v>6410</v>
      </c>
      <c r="R36" s="199">
        <v>8</v>
      </c>
      <c r="S36" s="199">
        <v>19</v>
      </c>
      <c r="T36" s="200">
        <v>-11</v>
      </c>
      <c r="U36" s="199">
        <v>43</v>
      </c>
      <c r="V36" s="199">
        <v>45</v>
      </c>
      <c r="W36" s="200">
        <v>-2</v>
      </c>
    </row>
    <row r="37" spans="1:23" ht="12" customHeight="1">
      <c r="L37" s="154"/>
      <c r="M37" s="202"/>
      <c r="N37" s="197"/>
      <c r="O37" s="198"/>
      <c r="P37" s="198"/>
      <c r="Q37" s="198"/>
      <c r="R37" s="199"/>
      <c r="S37" s="199"/>
      <c r="T37" s="200"/>
      <c r="U37" s="199"/>
      <c r="V37" s="199"/>
      <c r="W37" s="200"/>
    </row>
    <row r="38" spans="1:23" ht="12" customHeight="1">
      <c r="L38" s="1374" t="s">
        <v>204</v>
      </c>
      <c r="M38" s="1375"/>
      <c r="N38" s="190">
        <v>1131603</v>
      </c>
      <c r="O38" s="191">
        <v>551821</v>
      </c>
      <c r="P38" s="191">
        <v>579782</v>
      </c>
      <c r="Q38" s="191">
        <v>475994</v>
      </c>
      <c r="R38" s="177">
        <v>540</v>
      </c>
      <c r="S38" s="177">
        <v>1039</v>
      </c>
      <c r="T38" s="192">
        <v>-499</v>
      </c>
      <c r="U38" s="177">
        <v>3410</v>
      </c>
      <c r="V38" s="177">
        <v>2868</v>
      </c>
      <c r="W38" s="178">
        <v>542</v>
      </c>
    </row>
    <row r="39" spans="1:23" ht="12" customHeight="1">
      <c r="L39" s="154"/>
      <c r="M39" s="202" t="s">
        <v>205</v>
      </c>
      <c r="N39" s="197">
        <v>684784</v>
      </c>
      <c r="O39" s="198">
        <v>333159</v>
      </c>
      <c r="P39" s="198">
        <v>351625</v>
      </c>
      <c r="Q39" s="198">
        <v>300763</v>
      </c>
      <c r="R39" s="199">
        <v>320</v>
      </c>
      <c r="S39" s="199">
        <v>629</v>
      </c>
      <c r="T39" s="200">
        <v>-309</v>
      </c>
      <c r="U39" s="199">
        <v>2085</v>
      </c>
      <c r="V39" s="199">
        <v>1892</v>
      </c>
      <c r="W39" s="200">
        <v>193</v>
      </c>
    </row>
    <row r="40" spans="1:23" ht="12" customHeight="1">
      <c r="L40" s="154"/>
      <c r="M40" s="156" t="s">
        <v>206</v>
      </c>
      <c r="N40" s="197">
        <v>246221</v>
      </c>
      <c r="O40" s="198">
        <v>118421</v>
      </c>
      <c r="P40" s="198">
        <v>127800</v>
      </c>
      <c r="Q40" s="198">
        <v>106131</v>
      </c>
      <c r="R40" s="199">
        <v>111</v>
      </c>
      <c r="S40" s="199">
        <v>239</v>
      </c>
      <c r="T40" s="200">
        <v>-128</v>
      </c>
      <c r="U40" s="199">
        <v>667</v>
      </c>
      <c r="V40" s="199">
        <v>634</v>
      </c>
      <c r="W40" s="200">
        <v>33</v>
      </c>
    </row>
    <row r="41" spans="1:23" ht="12" customHeight="1">
      <c r="L41" s="220"/>
      <c r="M41" s="156" t="s">
        <v>207</v>
      </c>
      <c r="N41" s="197">
        <v>211635</v>
      </c>
      <c r="O41" s="198">
        <v>104227</v>
      </c>
      <c r="P41" s="198">
        <v>107408</v>
      </c>
      <c r="Q41" s="198">
        <v>97981</v>
      </c>
      <c r="R41" s="199">
        <v>102</v>
      </c>
      <c r="S41" s="199">
        <v>165</v>
      </c>
      <c r="T41" s="200">
        <v>-63</v>
      </c>
      <c r="U41" s="199">
        <v>884</v>
      </c>
      <c r="V41" s="199">
        <v>835</v>
      </c>
      <c r="W41" s="200">
        <v>49</v>
      </c>
    </row>
    <row r="42" spans="1:23" ht="12" customHeight="1">
      <c r="L42" s="221"/>
      <c r="M42" s="156" t="s">
        <v>208</v>
      </c>
      <c r="N42" s="197">
        <v>226928</v>
      </c>
      <c r="O42" s="198">
        <v>110511</v>
      </c>
      <c r="P42" s="198">
        <v>116417</v>
      </c>
      <c r="Q42" s="198">
        <v>96651</v>
      </c>
      <c r="R42" s="199">
        <v>107</v>
      </c>
      <c r="S42" s="199">
        <v>225</v>
      </c>
      <c r="T42" s="200">
        <v>-118</v>
      </c>
      <c r="U42" s="199">
        <v>534</v>
      </c>
      <c r="V42" s="199">
        <v>423</v>
      </c>
      <c r="W42" s="200">
        <v>111</v>
      </c>
    </row>
    <row r="43" spans="1:23" ht="12" customHeight="1">
      <c r="L43" s="154"/>
      <c r="M43" s="222" t="s">
        <v>209</v>
      </c>
      <c r="N43" s="197">
        <v>94663</v>
      </c>
      <c r="O43" s="198">
        <v>46142</v>
      </c>
      <c r="P43" s="198">
        <v>48521</v>
      </c>
      <c r="Q43" s="198">
        <v>35925</v>
      </c>
      <c r="R43" s="199">
        <v>46</v>
      </c>
      <c r="S43" s="199">
        <v>101</v>
      </c>
      <c r="T43" s="200">
        <v>-55</v>
      </c>
      <c r="U43" s="199">
        <v>227</v>
      </c>
      <c r="V43" s="199">
        <v>168</v>
      </c>
      <c r="W43" s="200">
        <v>59</v>
      </c>
    </row>
    <row r="44" spans="1:23" ht="12" customHeight="1">
      <c r="L44" s="154"/>
      <c r="M44" s="222" t="s">
        <v>210</v>
      </c>
      <c r="N44" s="197">
        <v>135360</v>
      </c>
      <c r="O44" s="198">
        <v>66243</v>
      </c>
      <c r="P44" s="198">
        <v>69117</v>
      </c>
      <c r="Q44" s="198">
        <v>54235</v>
      </c>
      <c r="R44" s="199">
        <v>65</v>
      </c>
      <c r="S44" s="199">
        <v>113</v>
      </c>
      <c r="T44" s="200">
        <v>-48</v>
      </c>
      <c r="U44" s="199">
        <v>448</v>
      </c>
      <c r="V44" s="199">
        <v>294</v>
      </c>
      <c r="W44" s="200">
        <v>154</v>
      </c>
    </row>
    <row r="45" spans="1:23" ht="12" customHeight="1">
      <c r="L45" s="154"/>
      <c r="M45" s="222" t="s">
        <v>211</v>
      </c>
      <c r="N45" s="197">
        <v>140104</v>
      </c>
      <c r="O45" s="198">
        <v>68294</v>
      </c>
      <c r="P45" s="198">
        <v>71810</v>
      </c>
      <c r="Q45" s="198">
        <v>55059</v>
      </c>
      <c r="R45" s="199">
        <v>71</v>
      </c>
      <c r="S45" s="199">
        <v>118</v>
      </c>
      <c r="T45" s="200">
        <v>-47</v>
      </c>
      <c r="U45" s="199">
        <v>313</v>
      </c>
      <c r="V45" s="199">
        <v>285</v>
      </c>
      <c r="W45" s="200">
        <v>28</v>
      </c>
    </row>
    <row r="46" spans="1:23" ht="12" customHeight="1">
      <c r="L46" s="154"/>
      <c r="M46" s="222" t="s">
        <v>212</v>
      </c>
      <c r="N46" s="223">
        <v>42274</v>
      </c>
      <c r="O46" s="224">
        <v>20832</v>
      </c>
      <c r="P46" s="224">
        <v>21442</v>
      </c>
      <c r="Q46" s="224">
        <v>15969</v>
      </c>
      <c r="R46" s="225">
        <v>21</v>
      </c>
      <c r="S46" s="225">
        <v>41</v>
      </c>
      <c r="T46" s="200">
        <v>-20</v>
      </c>
      <c r="U46" s="225">
        <v>179</v>
      </c>
      <c r="V46" s="225">
        <v>123</v>
      </c>
      <c r="W46" s="200">
        <v>56</v>
      </c>
    </row>
    <row r="47" spans="1:23" ht="12" customHeight="1">
      <c r="L47" s="154"/>
      <c r="M47" s="222" t="s">
        <v>213</v>
      </c>
      <c r="N47" s="223">
        <v>28623</v>
      </c>
      <c r="O47" s="224">
        <v>14304</v>
      </c>
      <c r="P47" s="224">
        <v>14319</v>
      </c>
      <c r="Q47" s="224">
        <v>11489</v>
      </c>
      <c r="R47" s="225">
        <v>16</v>
      </c>
      <c r="S47" s="225">
        <v>22</v>
      </c>
      <c r="T47" s="200">
        <v>-6</v>
      </c>
      <c r="U47" s="225">
        <v>146</v>
      </c>
      <c r="V47" s="225">
        <v>98</v>
      </c>
      <c r="W47" s="200">
        <v>48</v>
      </c>
    </row>
    <row r="48" spans="1:23" ht="12" customHeight="1">
      <c r="L48" s="154"/>
      <c r="M48" s="222" t="s">
        <v>214</v>
      </c>
      <c r="N48" s="223">
        <v>5795</v>
      </c>
      <c r="O48" s="224">
        <v>2847</v>
      </c>
      <c r="P48" s="224">
        <v>2948</v>
      </c>
      <c r="Q48" s="224">
        <v>2554</v>
      </c>
      <c r="R48" s="225">
        <v>1</v>
      </c>
      <c r="S48" s="225">
        <v>15</v>
      </c>
      <c r="T48" s="200">
        <v>-14</v>
      </c>
      <c r="U48" s="225">
        <v>12</v>
      </c>
      <c r="V48" s="225">
        <v>8</v>
      </c>
      <c r="W48" s="200">
        <v>4</v>
      </c>
    </row>
    <row r="49" spans="12:25" ht="12" customHeight="1">
      <c r="L49" s="154"/>
      <c r="M49" s="222"/>
      <c r="N49" s="223"/>
      <c r="O49" s="224"/>
      <c r="P49" s="224"/>
      <c r="Q49" s="224"/>
      <c r="R49" s="225"/>
      <c r="S49" s="225"/>
      <c r="T49" s="200"/>
      <c r="U49" s="225"/>
      <c r="V49" s="225"/>
      <c r="W49" s="200"/>
    </row>
    <row r="50" spans="12:25" ht="12" customHeight="1">
      <c r="L50" s="1374" t="s">
        <v>215</v>
      </c>
      <c r="M50" s="1375"/>
      <c r="N50" s="226">
        <v>1302222</v>
      </c>
      <c r="O50" s="227">
        <v>651404</v>
      </c>
      <c r="P50" s="227">
        <v>650818</v>
      </c>
      <c r="Q50" s="227">
        <v>531799</v>
      </c>
      <c r="R50" s="177">
        <v>693</v>
      </c>
      <c r="S50" s="177">
        <v>1040</v>
      </c>
      <c r="T50" s="192">
        <v>-347</v>
      </c>
      <c r="U50" s="228">
        <v>4950</v>
      </c>
      <c r="V50" s="177">
        <v>4264</v>
      </c>
      <c r="W50" s="178">
        <v>686</v>
      </c>
    </row>
    <row r="51" spans="12:25" ht="12" customHeight="1">
      <c r="L51" s="154"/>
      <c r="M51" s="222" t="s">
        <v>216</v>
      </c>
      <c r="N51" s="223">
        <v>784098</v>
      </c>
      <c r="O51" s="224">
        <v>389506</v>
      </c>
      <c r="P51" s="224">
        <v>394592</v>
      </c>
      <c r="Q51" s="224">
        <v>326675</v>
      </c>
      <c r="R51" s="199">
        <v>431</v>
      </c>
      <c r="S51" s="199">
        <v>641</v>
      </c>
      <c r="T51" s="200">
        <v>-210</v>
      </c>
      <c r="U51" s="199">
        <v>3022</v>
      </c>
      <c r="V51" s="199">
        <v>2570</v>
      </c>
      <c r="W51" s="200">
        <v>452</v>
      </c>
      <c r="Y51" s="154"/>
    </row>
    <row r="52" spans="12:25" ht="12" customHeight="1">
      <c r="L52" s="154"/>
      <c r="M52" s="156" t="s">
        <v>217</v>
      </c>
      <c r="N52" s="223">
        <v>234013</v>
      </c>
      <c r="O52" s="224">
        <v>116691</v>
      </c>
      <c r="P52" s="224">
        <v>117322</v>
      </c>
      <c r="Q52" s="224">
        <v>110323</v>
      </c>
      <c r="R52" s="199">
        <v>149</v>
      </c>
      <c r="S52" s="199">
        <v>168</v>
      </c>
      <c r="T52" s="200">
        <v>-19</v>
      </c>
      <c r="U52" s="199">
        <v>912</v>
      </c>
      <c r="V52" s="199">
        <v>849</v>
      </c>
      <c r="W52" s="200">
        <v>63</v>
      </c>
    </row>
    <row r="53" spans="12:25" ht="12" customHeight="1">
      <c r="L53" s="220"/>
      <c r="M53" s="156" t="s">
        <v>218</v>
      </c>
      <c r="N53" s="223">
        <v>128687</v>
      </c>
      <c r="O53" s="224">
        <v>63982</v>
      </c>
      <c r="P53" s="224">
        <v>64705</v>
      </c>
      <c r="Q53" s="224">
        <v>53496</v>
      </c>
      <c r="R53" s="199">
        <v>82</v>
      </c>
      <c r="S53" s="199">
        <v>84</v>
      </c>
      <c r="T53" s="200">
        <v>-2</v>
      </c>
      <c r="U53" s="199">
        <v>529</v>
      </c>
      <c r="V53" s="199">
        <v>416</v>
      </c>
      <c r="W53" s="200">
        <v>113</v>
      </c>
    </row>
    <row r="54" spans="12:25" ht="12" customHeight="1">
      <c r="L54" s="221"/>
      <c r="M54" s="156" t="s">
        <v>219</v>
      </c>
      <c r="N54" s="223">
        <v>106610</v>
      </c>
      <c r="O54" s="224">
        <v>52551</v>
      </c>
      <c r="P54" s="224">
        <v>54059</v>
      </c>
      <c r="Q54" s="224">
        <v>40295</v>
      </c>
      <c r="R54" s="199">
        <v>46</v>
      </c>
      <c r="S54" s="199">
        <v>91</v>
      </c>
      <c r="T54" s="200">
        <v>-45</v>
      </c>
      <c r="U54" s="199">
        <v>462</v>
      </c>
      <c r="V54" s="199">
        <v>331</v>
      </c>
      <c r="W54" s="200">
        <v>131</v>
      </c>
    </row>
    <row r="55" spans="12:25" ht="12" customHeight="1">
      <c r="L55" s="154"/>
      <c r="M55" s="156" t="s">
        <v>220</v>
      </c>
      <c r="N55" s="223">
        <v>99121</v>
      </c>
      <c r="O55" s="224">
        <v>49821</v>
      </c>
      <c r="P55" s="224">
        <v>49300</v>
      </c>
      <c r="Q55" s="224">
        <v>41184</v>
      </c>
      <c r="R55" s="199">
        <v>61</v>
      </c>
      <c r="S55" s="199">
        <v>89</v>
      </c>
      <c r="T55" s="200">
        <v>-28</v>
      </c>
      <c r="U55" s="199">
        <v>423</v>
      </c>
      <c r="V55" s="199">
        <v>416</v>
      </c>
      <c r="W55" s="200">
        <v>7</v>
      </c>
    </row>
    <row r="56" spans="12:25" ht="12" customHeight="1">
      <c r="L56" s="154"/>
      <c r="M56" s="156" t="s">
        <v>221</v>
      </c>
      <c r="N56" s="223">
        <v>91695</v>
      </c>
      <c r="O56" s="224">
        <v>45194</v>
      </c>
      <c r="P56" s="224">
        <v>46501</v>
      </c>
      <c r="Q56" s="224">
        <v>34685</v>
      </c>
      <c r="R56" s="199">
        <v>48</v>
      </c>
      <c r="S56" s="199">
        <v>79</v>
      </c>
      <c r="T56" s="200">
        <v>-31</v>
      </c>
      <c r="U56" s="199">
        <v>316</v>
      </c>
      <c r="V56" s="199">
        <v>209</v>
      </c>
      <c r="W56" s="200">
        <v>107</v>
      </c>
    </row>
    <row r="57" spans="12:25" ht="12" customHeight="1">
      <c r="L57" s="154"/>
      <c r="M57" s="229" t="s">
        <v>222</v>
      </c>
      <c r="N57" s="223">
        <v>98353</v>
      </c>
      <c r="O57" s="224">
        <v>48800</v>
      </c>
      <c r="P57" s="224">
        <v>49553</v>
      </c>
      <c r="Q57" s="224">
        <v>36231</v>
      </c>
      <c r="R57" s="199">
        <v>41</v>
      </c>
      <c r="S57" s="199">
        <v>88</v>
      </c>
      <c r="T57" s="200">
        <v>-47</v>
      </c>
      <c r="U57" s="199">
        <v>310</v>
      </c>
      <c r="V57" s="199">
        <v>268</v>
      </c>
      <c r="W57" s="200">
        <v>42</v>
      </c>
    </row>
    <row r="58" spans="12:25" ht="12" customHeight="1">
      <c r="L58" s="154"/>
      <c r="M58" s="229" t="s">
        <v>223</v>
      </c>
      <c r="N58" s="223">
        <v>25619</v>
      </c>
      <c r="O58" s="224">
        <v>12467</v>
      </c>
      <c r="P58" s="224">
        <v>13152</v>
      </c>
      <c r="Q58" s="224">
        <v>10461</v>
      </c>
      <c r="R58" s="199">
        <v>4</v>
      </c>
      <c r="S58" s="199">
        <v>42</v>
      </c>
      <c r="T58" s="200">
        <v>-38</v>
      </c>
      <c r="U58" s="199">
        <v>70</v>
      </c>
      <c r="V58" s="199">
        <v>81</v>
      </c>
      <c r="W58" s="200">
        <v>-11</v>
      </c>
    </row>
    <row r="59" spans="12:25" ht="12" customHeight="1">
      <c r="L59" s="154"/>
      <c r="M59" s="222" t="s">
        <v>224</v>
      </c>
      <c r="N59" s="197">
        <v>164851</v>
      </c>
      <c r="O59" s="198">
        <v>83018</v>
      </c>
      <c r="P59" s="198">
        <v>81833</v>
      </c>
      <c r="Q59" s="198">
        <v>65988</v>
      </c>
      <c r="R59" s="199">
        <v>81</v>
      </c>
      <c r="S59" s="199">
        <v>122</v>
      </c>
      <c r="T59" s="200">
        <v>-41</v>
      </c>
      <c r="U59" s="199">
        <v>573</v>
      </c>
      <c r="V59" s="199">
        <v>567</v>
      </c>
      <c r="W59" s="200">
        <v>6</v>
      </c>
    </row>
    <row r="60" spans="12:25" ht="12" customHeight="1">
      <c r="L60" s="154"/>
      <c r="M60" s="222" t="s">
        <v>225</v>
      </c>
      <c r="N60" s="197">
        <v>113817</v>
      </c>
      <c r="O60" s="198">
        <v>57269</v>
      </c>
      <c r="P60" s="198">
        <v>56548</v>
      </c>
      <c r="Q60" s="198">
        <v>44694</v>
      </c>
      <c r="R60" s="199">
        <v>50</v>
      </c>
      <c r="S60" s="199">
        <v>90</v>
      </c>
      <c r="T60" s="200">
        <v>-40</v>
      </c>
      <c r="U60" s="199">
        <v>403</v>
      </c>
      <c r="V60" s="199">
        <v>301</v>
      </c>
      <c r="W60" s="200">
        <v>102</v>
      </c>
    </row>
    <row r="61" spans="12:25" ht="12" customHeight="1">
      <c r="L61" s="154"/>
      <c r="M61" s="230" t="s">
        <v>226</v>
      </c>
      <c r="N61" s="224">
        <v>87960</v>
      </c>
      <c r="O61" s="224">
        <v>44586</v>
      </c>
      <c r="P61" s="224">
        <v>43374</v>
      </c>
      <c r="Q61" s="224">
        <v>35109</v>
      </c>
      <c r="R61" s="199">
        <v>54</v>
      </c>
      <c r="S61" s="199">
        <v>64</v>
      </c>
      <c r="T61" s="200">
        <v>-10</v>
      </c>
      <c r="U61" s="199">
        <v>374</v>
      </c>
      <c r="V61" s="199">
        <v>288</v>
      </c>
      <c r="W61" s="200">
        <v>86</v>
      </c>
    </row>
    <row r="62" spans="12:25" ht="12" customHeight="1">
      <c r="L62" s="154"/>
      <c r="M62" s="222" t="s">
        <v>227</v>
      </c>
      <c r="N62" s="197">
        <v>57112</v>
      </c>
      <c r="O62" s="198">
        <v>29253</v>
      </c>
      <c r="P62" s="198">
        <v>27859</v>
      </c>
      <c r="Q62" s="198">
        <v>23418</v>
      </c>
      <c r="R62" s="225">
        <v>29</v>
      </c>
      <c r="S62" s="225">
        <v>31</v>
      </c>
      <c r="T62" s="200">
        <v>-2</v>
      </c>
      <c r="U62" s="225">
        <v>217</v>
      </c>
      <c r="V62" s="225">
        <v>261</v>
      </c>
      <c r="W62" s="200">
        <v>-44</v>
      </c>
    </row>
    <row r="63" spans="12:25" ht="12" customHeight="1">
      <c r="L63" s="154"/>
      <c r="M63" s="222" t="s">
        <v>228</v>
      </c>
      <c r="N63" s="197">
        <v>30132</v>
      </c>
      <c r="O63" s="198">
        <v>15337</v>
      </c>
      <c r="P63" s="198">
        <v>14795</v>
      </c>
      <c r="Q63" s="198">
        <v>11472</v>
      </c>
      <c r="R63" s="225">
        <v>16</v>
      </c>
      <c r="S63" s="225">
        <v>39</v>
      </c>
      <c r="T63" s="200">
        <v>-23</v>
      </c>
      <c r="U63" s="225">
        <v>80</v>
      </c>
      <c r="V63" s="225">
        <v>93</v>
      </c>
      <c r="W63" s="200">
        <v>-13</v>
      </c>
    </row>
    <row r="64" spans="12:25" ht="12" customHeight="1">
      <c r="M64" s="222" t="s">
        <v>229</v>
      </c>
      <c r="N64" s="197">
        <v>47253</v>
      </c>
      <c r="O64" s="198">
        <v>23962</v>
      </c>
      <c r="P64" s="198">
        <v>23291</v>
      </c>
      <c r="Q64" s="198">
        <v>18151</v>
      </c>
      <c r="R64" s="225">
        <v>22</v>
      </c>
      <c r="S64" s="225">
        <v>30</v>
      </c>
      <c r="T64" s="200">
        <v>-8</v>
      </c>
      <c r="U64" s="225">
        <v>207</v>
      </c>
      <c r="V64" s="225">
        <v>143</v>
      </c>
      <c r="W64" s="200">
        <v>64</v>
      </c>
    </row>
    <row r="65" spans="12:23" ht="12" customHeight="1">
      <c r="L65" s="157"/>
      <c r="M65" s="231" t="s">
        <v>230</v>
      </c>
      <c r="N65" s="232">
        <v>16999</v>
      </c>
      <c r="O65" s="233">
        <v>8473</v>
      </c>
      <c r="P65" s="233">
        <v>8526</v>
      </c>
      <c r="Q65" s="233">
        <v>6292</v>
      </c>
      <c r="R65" s="234">
        <v>10</v>
      </c>
      <c r="S65" s="234">
        <v>23</v>
      </c>
      <c r="T65" s="235">
        <v>-13</v>
      </c>
      <c r="U65" s="234">
        <v>74</v>
      </c>
      <c r="V65" s="234">
        <v>41</v>
      </c>
      <c r="W65" s="235">
        <v>33</v>
      </c>
    </row>
    <row r="66" spans="12:23" ht="12" customHeight="1">
      <c r="M66" s="236" t="s">
        <v>231</v>
      </c>
      <c r="N66" s="237"/>
      <c r="O66" s="237"/>
      <c r="P66" s="237"/>
      <c r="Q66" s="237"/>
      <c r="R66" s="199"/>
      <c r="S66" s="199"/>
      <c r="T66" s="238"/>
      <c r="U66" s="199"/>
      <c r="V66" s="199"/>
      <c r="W66" s="238"/>
    </row>
    <row r="67" spans="12:23" ht="12" customHeight="1">
      <c r="M67" s="1371" t="s">
        <v>232</v>
      </c>
      <c r="N67" s="1371"/>
      <c r="O67" s="1371"/>
      <c r="P67" s="1371"/>
      <c r="Q67" s="1371"/>
      <c r="R67" s="1371"/>
      <c r="S67" s="1371"/>
      <c r="T67" s="1371"/>
      <c r="U67" s="1371"/>
      <c r="V67" s="1371"/>
      <c r="W67" s="1371"/>
    </row>
    <row r="68" spans="12:23" ht="12" customHeight="1">
      <c r="M68" s="1371" t="s">
        <v>233</v>
      </c>
      <c r="N68" s="1371"/>
      <c r="O68" s="1371"/>
      <c r="P68" s="1371"/>
      <c r="Q68" s="1371"/>
      <c r="R68" s="1371"/>
      <c r="S68" s="1371"/>
      <c r="T68" s="1371"/>
      <c r="U68" s="1371"/>
      <c r="V68" s="1371"/>
      <c r="W68" s="1371"/>
    </row>
    <row r="69" spans="12:23" ht="12" customHeight="1">
      <c r="M69" s="1372" t="s">
        <v>234</v>
      </c>
      <c r="N69" s="1372"/>
      <c r="O69" s="1372"/>
      <c r="P69" s="1372"/>
      <c r="Q69" s="1372"/>
      <c r="R69" s="1372"/>
      <c r="S69" s="1372"/>
      <c r="T69" s="1372"/>
      <c r="U69" s="1372"/>
      <c r="V69" s="1372"/>
      <c r="W69" s="1372"/>
    </row>
    <row r="70" spans="12:23" ht="12" customHeight="1">
      <c r="M70" s="236"/>
      <c r="N70" s="239"/>
      <c r="O70" s="239"/>
      <c r="P70" s="239"/>
      <c r="Q70" s="239"/>
      <c r="R70" s="239"/>
      <c r="S70" s="239"/>
      <c r="T70" s="239"/>
      <c r="U70" s="239"/>
      <c r="V70" s="239"/>
      <c r="W70" s="239"/>
    </row>
    <row r="71" spans="12:23" ht="12" customHeight="1"/>
    <row r="72" spans="12:23" ht="12" customHeight="1"/>
    <row r="73" spans="12:23" ht="12" customHeight="1">
      <c r="M73" s="1373"/>
      <c r="N73" s="1373"/>
      <c r="O73" s="1373"/>
      <c r="P73" s="1373"/>
      <c r="Q73" s="1373"/>
      <c r="R73" s="1373"/>
      <c r="S73" s="1373"/>
      <c r="T73" s="1373"/>
    </row>
  </sheetData>
  <mergeCells count="22">
    <mergeCell ref="J4:K4"/>
    <mergeCell ref="A5:C6"/>
    <mergeCell ref="D5:F5"/>
    <mergeCell ref="G5:G6"/>
    <mergeCell ref="H5:J5"/>
    <mergeCell ref="A30:J30"/>
    <mergeCell ref="L38:M38"/>
    <mergeCell ref="L50:M50"/>
    <mergeCell ref="N5:Q5"/>
    <mergeCell ref="R5:W5"/>
    <mergeCell ref="N6:P6"/>
    <mergeCell ref="Q6:Q7"/>
    <mergeCell ref="R6:T6"/>
    <mergeCell ref="U6:W6"/>
    <mergeCell ref="L5:M7"/>
    <mergeCell ref="M67:W67"/>
    <mergeCell ref="M68:W68"/>
    <mergeCell ref="M69:W69"/>
    <mergeCell ref="M73:T73"/>
    <mergeCell ref="L9:M9"/>
    <mergeCell ref="L11:M11"/>
    <mergeCell ref="L26:M26"/>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21:A24 IW21:IW24 SS21:SS24 ACO21:ACO24 AMK21:AMK24 AWG21:AWG24 BGC21:BGC24 BPY21:BPY24 BZU21:BZU24 CJQ21:CJQ24 CTM21:CTM24 DDI21:DDI24 DNE21:DNE24 DXA21:DXA24 EGW21:EGW24 EQS21:EQS24 FAO21:FAO24 FKK21:FKK24 FUG21:FUG24 GEC21:GEC24 GNY21:GNY24 GXU21:GXU24 HHQ21:HHQ24 HRM21:HRM24 IBI21:IBI24 ILE21:ILE24 IVA21:IVA24 JEW21:JEW24 JOS21:JOS24 JYO21:JYO24 KIK21:KIK24 KSG21:KSG24 LCC21:LCC24 LLY21:LLY24 LVU21:LVU24 MFQ21:MFQ24 MPM21:MPM24 MZI21:MZI24 NJE21:NJE24 NTA21:NTA24 OCW21:OCW24 OMS21:OMS24 OWO21:OWO24 PGK21:PGK24 PQG21:PQG24 QAC21:QAC24 QJY21:QJY24 QTU21:QTU24 RDQ21:RDQ24 RNM21:RNM24 RXI21:RXI24 SHE21:SHE24 SRA21:SRA24 TAW21:TAW24 TKS21:TKS24 TUO21:TUO24 UEK21:UEK24 UOG21:UOG24 UYC21:UYC24 VHY21:VHY24 VRU21:VRU24 WBQ21:WBQ24 WLM21:WLM24 WVI21:WVI24 A65557:A65560 IW65557:IW65560 SS65557:SS65560 ACO65557:ACO65560 AMK65557:AMK65560 AWG65557:AWG65560 BGC65557:BGC65560 BPY65557:BPY65560 BZU65557:BZU65560 CJQ65557:CJQ65560 CTM65557:CTM65560 DDI65557:DDI65560 DNE65557:DNE65560 DXA65557:DXA65560 EGW65557:EGW65560 EQS65557:EQS65560 FAO65557:FAO65560 FKK65557:FKK65560 FUG65557:FUG65560 GEC65557:GEC65560 GNY65557:GNY65560 GXU65557:GXU65560 HHQ65557:HHQ65560 HRM65557:HRM65560 IBI65557:IBI65560 ILE65557:ILE65560 IVA65557:IVA65560 JEW65557:JEW65560 JOS65557:JOS65560 JYO65557:JYO65560 KIK65557:KIK65560 KSG65557:KSG65560 LCC65557:LCC65560 LLY65557:LLY65560 LVU65557:LVU65560 MFQ65557:MFQ65560 MPM65557:MPM65560 MZI65557:MZI65560 NJE65557:NJE65560 NTA65557:NTA65560 OCW65557:OCW65560 OMS65557:OMS65560 OWO65557:OWO65560 PGK65557:PGK65560 PQG65557:PQG65560 QAC65557:QAC65560 QJY65557:QJY65560 QTU65557:QTU65560 RDQ65557:RDQ65560 RNM65557:RNM65560 RXI65557:RXI65560 SHE65557:SHE65560 SRA65557:SRA65560 TAW65557:TAW65560 TKS65557:TKS65560 TUO65557:TUO65560 UEK65557:UEK65560 UOG65557:UOG65560 UYC65557:UYC65560 VHY65557:VHY65560 VRU65557:VRU65560 WBQ65557:WBQ65560 WLM65557:WLM65560 WVI65557:WVI65560 A131093:A131096 IW131093:IW131096 SS131093:SS131096 ACO131093:ACO131096 AMK131093:AMK131096 AWG131093:AWG131096 BGC131093:BGC131096 BPY131093:BPY131096 BZU131093:BZU131096 CJQ131093:CJQ131096 CTM131093:CTM131096 DDI131093:DDI131096 DNE131093:DNE131096 DXA131093:DXA131096 EGW131093:EGW131096 EQS131093:EQS131096 FAO131093:FAO131096 FKK131093:FKK131096 FUG131093:FUG131096 GEC131093:GEC131096 GNY131093:GNY131096 GXU131093:GXU131096 HHQ131093:HHQ131096 HRM131093:HRM131096 IBI131093:IBI131096 ILE131093:ILE131096 IVA131093:IVA131096 JEW131093:JEW131096 JOS131093:JOS131096 JYO131093:JYO131096 KIK131093:KIK131096 KSG131093:KSG131096 LCC131093:LCC131096 LLY131093:LLY131096 LVU131093:LVU131096 MFQ131093:MFQ131096 MPM131093:MPM131096 MZI131093:MZI131096 NJE131093:NJE131096 NTA131093:NTA131096 OCW131093:OCW131096 OMS131093:OMS131096 OWO131093:OWO131096 PGK131093:PGK131096 PQG131093:PQG131096 QAC131093:QAC131096 QJY131093:QJY131096 QTU131093:QTU131096 RDQ131093:RDQ131096 RNM131093:RNM131096 RXI131093:RXI131096 SHE131093:SHE131096 SRA131093:SRA131096 TAW131093:TAW131096 TKS131093:TKS131096 TUO131093:TUO131096 UEK131093:UEK131096 UOG131093:UOG131096 UYC131093:UYC131096 VHY131093:VHY131096 VRU131093:VRU131096 WBQ131093:WBQ131096 WLM131093:WLM131096 WVI131093:WVI131096 A196629:A196632 IW196629:IW196632 SS196629:SS196632 ACO196629:ACO196632 AMK196629:AMK196632 AWG196629:AWG196632 BGC196629:BGC196632 BPY196629:BPY196632 BZU196629:BZU196632 CJQ196629:CJQ196632 CTM196629:CTM196632 DDI196629:DDI196632 DNE196629:DNE196632 DXA196629:DXA196632 EGW196629:EGW196632 EQS196629:EQS196632 FAO196629:FAO196632 FKK196629:FKK196632 FUG196629:FUG196632 GEC196629:GEC196632 GNY196629:GNY196632 GXU196629:GXU196632 HHQ196629:HHQ196632 HRM196629:HRM196632 IBI196629:IBI196632 ILE196629:ILE196632 IVA196629:IVA196632 JEW196629:JEW196632 JOS196629:JOS196632 JYO196629:JYO196632 KIK196629:KIK196632 KSG196629:KSG196632 LCC196629:LCC196632 LLY196629:LLY196632 LVU196629:LVU196632 MFQ196629:MFQ196632 MPM196629:MPM196632 MZI196629:MZI196632 NJE196629:NJE196632 NTA196629:NTA196632 OCW196629:OCW196632 OMS196629:OMS196632 OWO196629:OWO196632 PGK196629:PGK196632 PQG196629:PQG196632 QAC196629:QAC196632 QJY196629:QJY196632 QTU196629:QTU196632 RDQ196629:RDQ196632 RNM196629:RNM196632 RXI196629:RXI196632 SHE196629:SHE196632 SRA196629:SRA196632 TAW196629:TAW196632 TKS196629:TKS196632 TUO196629:TUO196632 UEK196629:UEK196632 UOG196629:UOG196632 UYC196629:UYC196632 VHY196629:VHY196632 VRU196629:VRU196632 WBQ196629:WBQ196632 WLM196629:WLM196632 WVI196629:WVI196632 A262165:A262168 IW262165:IW262168 SS262165:SS262168 ACO262165:ACO262168 AMK262165:AMK262168 AWG262165:AWG262168 BGC262165:BGC262168 BPY262165:BPY262168 BZU262165:BZU262168 CJQ262165:CJQ262168 CTM262165:CTM262168 DDI262165:DDI262168 DNE262165:DNE262168 DXA262165:DXA262168 EGW262165:EGW262168 EQS262165:EQS262168 FAO262165:FAO262168 FKK262165:FKK262168 FUG262165:FUG262168 GEC262165:GEC262168 GNY262165:GNY262168 GXU262165:GXU262168 HHQ262165:HHQ262168 HRM262165:HRM262168 IBI262165:IBI262168 ILE262165:ILE262168 IVA262165:IVA262168 JEW262165:JEW262168 JOS262165:JOS262168 JYO262165:JYO262168 KIK262165:KIK262168 KSG262165:KSG262168 LCC262165:LCC262168 LLY262165:LLY262168 LVU262165:LVU262168 MFQ262165:MFQ262168 MPM262165:MPM262168 MZI262165:MZI262168 NJE262165:NJE262168 NTA262165:NTA262168 OCW262165:OCW262168 OMS262165:OMS262168 OWO262165:OWO262168 PGK262165:PGK262168 PQG262165:PQG262168 QAC262165:QAC262168 QJY262165:QJY262168 QTU262165:QTU262168 RDQ262165:RDQ262168 RNM262165:RNM262168 RXI262165:RXI262168 SHE262165:SHE262168 SRA262165:SRA262168 TAW262165:TAW262168 TKS262165:TKS262168 TUO262165:TUO262168 UEK262165:UEK262168 UOG262165:UOG262168 UYC262165:UYC262168 VHY262165:VHY262168 VRU262165:VRU262168 WBQ262165:WBQ262168 WLM262165:WLM262168 WVI262165:WVI262168 A327701:A327704 IW327701:IW327704 SS327701:SS327704 ACO327701:ACO327704 AMK327701:AMK327704 AWG327701:AWG327704 BGC327701:BGC327704 BPY327701:BPY327704 BZU327701:BZU327704 CJQ327701:CJQ327704 CTM327701:CTM327704 DDI327701:DDI327704 DNE327701:DNE327704 DXA327701:DXA327704 EGW327701:EGW327704 EQS327701:EQS327704 FAO327701:FAO327704 FKK327701:FKK327704 FUG327701:FUG327704 GEC327701:GEC327704 GNY327701:GNY327704 GXU327701:GXU327704 HHQ327701:HHQ327704 HRM327701:HRM327704 IBI327701:IBI327704 ILE327701:ILE327704 IVA327701:IVA327704 JEW327701:JEW327704 JOS327701:JOS327704 JYO327701:JYO327704 KIK327701:KIK327704 KSG327701:KSG327704 LCC327701:LCC327704 LLY327701:LLY327704 LVU327701:LVU327704 MFQ327701:MFQ327704 MPM327701:MPM327704 MZI327701:MZI327704 NJE327701:NJE327704 NTA327701:NTA327704 OCW327701:OCW327704 OMS327701:OMS327704 OWO327701:OWO327704 PGK327701:PGK327704 PQG327701:PQG327704 QAC327701:QAC327704 QJY327701:QJY327704 QTU327701:QTU327704 RDQ327701:RDQ327704 RNM327701:RNM327704 RXI327701:RXI327704 SHE327701:SHE327704 SRA327701:SRA327704 TAW327701:TAW327704 TKS327701:TKS327704 TUO327701:TUO327704 UEK327701:UEK327704 UOG327701:UOG327704 UYC327701:UYC327704 VHY327701:VHY327704 VRU327701:VRU327704 WBQ327701:WBQ327704 WLM327701:WLM327704 WVI327701:WVI327704 A393237:A393240 IW393237:IW393240 SS393237:SS393240 ACO393237:ACO393240 AMK393237:AMK393240 AWG393237:AWG393240 BGC393237:BGC393240 BPY393237:BPY393240 BZU393237:BZU393240 CJQ393237:CJQ393240 CTM393237:CTM393240 DDI393237:DDI393240 DNE393237:DNE393240 DXA393237:DXA393240 EGW393237:EGW393240 EQS393237:EQS393240 FAO393237:FAO393240 FKK393237:FKK393240 FUG393237:FUG393240 GEC393237:GEC393240 GNY393237:GNY393240 GXU393237:GXU393240 HHQ393237:HHQ393240 HRM393237:HRM393240 IBI393237:IBI393240 ILE393237:ILE393240 IVA393237:IVA393240 JEW393237:JEW393240 JOS393237:JOS393240 JYO393237:JYO393240 KIK393237:KIK393240 KSG393237:KSG393240 LCC393237:LCC393240 LLY393237:LLY393240 LVU393237:LVU393240 MFQ393237:MFQ393240 MPM393237:MPM393240 MZI393237:MZI393240 NJE393237:NJE393240 NTA393237:NTA393240 OCW393237:OCW393240 OMS393237:OMS393240 OWO393237:OWO393240 PGK393237:PGK393240 PQG393237:PQG393240 QAC393237:QAC393240 QJY393237:QJY393240 QTU393237:QTU393240 RDQ393237:RDQ393240 RNM393237:RNM393240 RXI393237:RXI393240 SHE393237:SHE393240 SRA393237:SRA393240 TAW393237:TAW393240 TKS393237:TKS393240 TUO393237:TUO393240 UEK393237:UEK393240 UOG393237:UOG393240 UYC393237:UYC393240 VHY393237:VHY393240 VRU393237:VRU393240 WBQ393237:WBQ393240 WLM393237:WLM393240 WVI393237:WVI393240 A458773:A458776 IW458773:IW458776 SS458773:SS458776 ACO458773:ACO458776 AMK458773:AMK458776 AWG458773:AWG458776 BGC458773:BGC458776 BPY458773:BPY458776 BZU458773:BZU458776 CJQ458773:CJQ458776 CTM458773:CTM458776 DDI458773:DDI458776 DNE458773:DNE458776 DXA458773:DXA458776 EGW458773:EGW458776 EQS458773:EQS458776 FAO458773:FAO458776 FKK458773:FKK458776 FUG458773:FUG458776 GEC458773:GEC458776 GNY458773:GNY458776 GXU458773:GXU458776 HHQ458773:HHQ458776 HRM458773:HRM458776 IBI458773:IBI458776 ILE458773:ILE458776 IVA458773:IVA458776 JEW458773:JEW458776 JOS458773:JOS458776 JYO458773:JYO458776 KIK458773:KIK458776 KSG458773:KSG458776 LCC458773:LCC458776 LLY458773:LLY458776 LVU458773:LVU458776 MFQ458773:MFQ458776 MPM458773:MPM458776 MZI458773:MZI458776 NJE458773:NJE458776 NTA458773:NTA458776 OCW458773:OCW458776 OMS458773:OMS458776 OWO458773:OWO458776 PGK458773:PGK458776 PQG458773:PQG458776 QAC458773:QAC458776 QJY458773:QJY458776 QTU458773:QTU458776 RDQ458773:RDQ458776 RNM458773:RNM458776 RXI458773:RXI458776 SHE458773:SHE458776 SRA458773:SRA458776 TAW458773:TAW458776 TKS458773:TKS458776 TUO458773:TUO458776 UEK458773:UEK458776 UOG458773:UOG458776 UYC458773:UYC458776 VHY458773:VHY458776 VRU458773:VRU458776 WBQ458773:WBQ458776 WLM458773:WLM458776 WVI458773:WVI458776 A524309:A524312 IW524309:IW524312 SS524309:SS524312 ACO524309:ACO524312 AMK524309:AMK524312 AWG524309:AWG524312 BGC524309:BGC524312 BPY524309:BPY524312 BZU524309:BZU524312 CJQ524309:CJQ524312 CTM524309:CTM524312 DDI524309:DDI524312 DNE524309:DNE524312 DXA524309:DXA524312 EGW524309:EGW524312 EQS524309:EQS524312 FAO524309:FAO524312 FKK524309:FKK524312 FUG524309:FUG524312 GEC524309:GEC524312 GNY524309:GNY524312 GXU524309:GXU524312 HHQ524309:HHQ524312 HRM524309:HRM524312 IBI524309:IBI524312 ILE524309:ILE524312 IVA524309:IVA524312 JEW524309:JEW524312 JOS524309:JOS524312 JYO524309:JYO524312 KIK524309:KIK524312 KSG524309:KSG524312 LCC524309:LCC524312 LLY524309:LLY524312 LVU524309:LVU524312 MFQ524309:MFQ524312 MPM524309:MPM524312 MZI524309:MZI524312 NJE524309:NJE524312 NTA524309:NTA524312 OCW524309:OCW524312 OMS524309:OMS524312 OWO524309:OWO524312 PGK524309:PGK524312 PQG524309:PQG524312 QAC524309:QAC524312 QJY524309:QJY524312 QTU524309:QTU524312 RDQ524309:RDQ524312 RNM524309:RNM524312 RXI524309:RXI524312 SHE524309:SHE524312 SRA524309:SRA524312 TAW524309:TAW524312 TKS524309:TKS524312 TUO524309:TUO524312 UEK524309:UEK524312 UOG524309:UOG524312 UYC524309:UYC524312 VHY524309:VHY524312 VRU524309:VRU524312 WBQ524309:WBQ524312 WLM524309:WLM524312 WVI524309:WVI524312 A589845:A589848 IW589845:IW589848 SS589845:SS589848 ACO589845:ACO589848 AMK589845:AMK589848 AWG589845:AWG589848 BGC589845:BGC589848 BPY589845:BPY589848 BZU589845:BZU589848 CJQ589845:CJQ589848 CTM589845:CTM589848 DDI589845:DDI589848 DNE589845:DNE589848 DXA589845:DXA589848 EGW589845:EGW589848 EQS589845:EQS589848 FAO589845:FAO589848 FKK589845:FKK589848 FUG589845:FUG589848 GEC589845:GEC589848 GNY589845:GNY589848 GXU589845:GXU589848 HHQ589845:HHQ589848 HRM589845:HRM589848 IBI589845:IBI589848 ILE589845:ILE589848 IVA589845:IVA589848 JEW589845:JEW589848 JOS589845:JOS589848 JYO589845:JYO589848 KIK589845:KIK589848 KSG589845:KSG589848 LCC589845:LCC589848 LLY589845:LLY589848 LVU589845:LVU589848 MFQ589845:MFQ589848 MPM589845:MPM589848 MZI589845:MZI589848 NJE589845:NJE589848 NTA589845:NTA589848 OCW589845:OCW589848 OMS589845:OMS589848 OWO589845:OWO589848 PGK589845:PGK589848 PQG589845:PQG589848 QAC589845:QAC589848 QJY589845:QJY589848 QTU589845:QTU589848 RDQ589845:RDQ589848 RNM589845:RNM589848 RXI589845:RXI589848 SHE589845:SHE589848 SRA589845:SRA589848 TAW589845:TAW589848 TKS589845:TKS589848 TUO589845:TUO589848 UEK589845:UEK589848 UOG589845:UOG589848 UYC589845:UYC589848 VHY589845:VHY589848 VRU589845:VRU589848 WBQ589845:WBQ589848 WLM589845:WLM589848 WVI589845:WVI589848 A655381:A655384 IW655381:IW655384 SS655381:SS655384 ACO655381:ACO655384 AMK655381:AMK655384 AWG655381:AWG655384 BGC655381:BGC655384 BPY655381:BPY655384 BZU655381:BZU655384 CJQ655381:CJQ655384 CTM655381:CTM655384 DDI655381:DDI655384 DNE655381:DNE655384 DXA655381:DXA655384 EGW655381:EGW655384 EQS655381:EQS655384 FAO655381:FAO655384 FKK655381:FKK655384 FUG655381:FUG655384 GEC655381:GEC655384 GNY655381:GNY655384 GXU655381:GXU655384 HHQ655381:HHQ655384 HRM655381:HRM655384 IBI655381:IBI655384 ILE655381:ILE655384 IVA655381:IVA655384 JEW655381:JEW655384 JOS655381:JOS655384 JYO655381:JYO655384 KIK655381:KIK655384 KSG655381:KSG655384 LCC655381:LCC655384 LLY655381:LLY655384 LVU655381:LVU655384 MFQ655381:MFQ655384 MPM655381:MPM655384 MZI655381:MZI655384 NJE655381:NJE655384 NTA655381:NTA655384 OCW655381:OCW655384 OMS655381:OMS655384 OWO655381:OWO655384 PGK655381:PGK655384 PQG655381:PQG655384 QAC655381:QAC655384 QJY655381:QJY655384 QTU655381:QTU655384 RDQ655381:RDQ655384 RNM655381:RNM655384 RXI655381:RXI655384 SHE655381:SHE655384 SRA655381:SRA655384 TAW655381:TAW655384 TKS655381:TKS655384 TUO655381:TUO655384 UEK655381:UEK655384 UOG655381:UOG655384 UYC655381:UYC655384 VHY655381:VHY655384 VRU655381:VRU655384 WBQ655381:WBQ655384 WLM655381:WLM655384 WVI655381:WVI655384 A720917:A720920 IW720917:IW720920 SS720917:SS720920 ACO720917:ACO720920 AMK720917:AMK720920 AWG720917:AWG720920 BGC720917:BGC720920 BPY720917:BPY720920 BZU720917:BZU720920 CJQ720917:CJQ720920 CTM720917:CTM720920 DDI720917:DDI720920 DNE720917:DNE720920 DXA720917:DXA720920 EGW720917:EGW720920 EQS720917:EQS720920 FAO720917:FAO720920 FKK720917:FKK720920 FUG720917:FUG720920 GEC720917:GEC720920 GNY720917:GNY720920 GXU720917:GXU720920 HHQ720917:HHQ720920 HRM720917:HRM720920 IBI720917:IBI720920 ILE720917:ILE720920 IVA720917:IVA720920 JEW720917:JEW720920 JOS720917:JOS720920 JYO720917:JYO720920 KIK720917:KIK720920 KSG720917:KSG720920 LCC720917:LCC720920 LLY720917:LLY720920 LVU720917:LVU720920 MFQ720917:MFQ720920 MPM720917:MPM720920 MZI720917:MZI720920 NJE720917:NJE720920 NTA720917:NTA720920 OCW720917:OCW720920 OMS720917:OMS720920 OWO720917:OWO720920 PGK720917:PGK720920 PQG720917:PQG720920 QAC720917:QAC720920 QJY720917:QJY720920 QTU720917:QTU720920 RDQ720917:RDQ720920 RNM720917:RNM720920 RXI720917:RXI720920 SHE720917:SHE720920 SRA720917:SRA720920 TAW720917:TAW720920 TKS720917:TKS720920 TUO720917:TUO720920 UEK720917:UEK720920 UOG720917:UOG720920 UYC720917:UYC720920 VHY720917:VHY720920 VRU720917:VRU720920 WBQ720917:WBQ720920 WLM720917:WLM720920 WVI720917:WVI720920 A786453:A786456 IW786453:IW786456 SS786453:SS786456 ACO786453:ACO786456 AMK786453:AMK786456 AWG786453:AWG786456 BGC786453:BGC786456 BPY786453:BPY786456 BZU786453:BZU786456 CJQ786453:CJQ786456 CTM786453:CTM786456 DDI786453:DDI786456 DNE786453:DNE786456 DXA786453:DXA786456 EGW786453:EGW786456 EQS786453:EQS786456 FAO786453:FAO786456 FKK786453:FKK786456 FUG786453:FUG786456 GEC786453:GEC786456 GNY786453:GNY786456 GXU786453:GXU786456 HHQ786453:HHQ786456 HRM786453:HRM786456 IBI786453:IBI786456 ILE786453:ILE786456 IVA786453:IVA786456 JEW786453:JEW786456 JOS786453:JOS786456 JYO786453:JYO786456 KIK786453:KIK786456 KSG786453:KSG786456 LCC786453:LCC786456 LLY786453:LLY786456 LVU786453:LVU786456 MFQ786453:MFQ786456 MPM786453:MPM786456 MZI786453:MZI786456 NJE786453:NJE786456 NTA786453:NTA786456 OCW786453:OCW786456 OMS786453:OMS786456 OWO786453:OWO786456 PGK786453:PGK786456 PQG786453:PQG786456 QAC786453:QAC786456 QJY786453:QJY786456 QTU786453:QTU786456 RDQ786453:RDQ786456 RNM786453:RNM786456 RXI786453:RXI786456 SHE786453:SHE786456 SRA786453:SRA786456 TAW786453:TAW786456 TKS786453:TKS786456 TUO786453:TUO786456 UEK786453:UEK786456 UOG786453:UOG786456 UYC786453:UYC786456 VHY786453:VHY786456 VRU786453:VRU786456 WBQ786453:WBQ786456 WLM786453:WLM786456 WVI786453:WVI786456 A851989:A851992 IW851989:IW851992 SS851989:SS851992 ACO851989:ACO851992 AMK851989:AMK851992 AWG851989:AWG851992 BGC851989:BGC851992 BPY851989:BPY851992 BZU851989:BZU851992 CJQ851989:CJQ851992 CTM851989:CTM851992 DDI851989:DDI851992 DNE851989:DNE851992 DXA851989:DXA851992 EGW851989:EGW851992 EQS851989:EQS851992 FAO851989:FAO851992 FKK851989:FKK851992 FUG851989:FUG851992 GEC851989:GEC851992 GNY851989:GNY851992 GXU851989:GXU851992 HHQ851989:HHQ851992 HRM851989:HRM851992 IBI851989:IBI851992 ILE851989:ILE851992 IVA851989:IVA851992 JEW851989:JEW851992 JOS851989:JOS851992 JYO851989:JYO851992 KIK851989:KIK851992 KSG851989:KSG851992 LCC851989:LCC851992 LLY851989:LLY851992 LVU851989:LVU851992 MFQ851989:MFQ851992 MPM851989:MPM851992 MZI851989:MZI851992 NJE851989:NJE851992 NTA851989:NTA851992 OCW851989:OCW851992 OMS851989:OMS851992 OWO851989:OWO851992 PGK851989:PGK851992 PQG851989:PQG851992 QAC851989:QAC851992 QJY851989:QJY851992 QTU851989:QTU851992 RDQ851989:RDQ851992 RNM851989:RNM851992 RXI851989:RXI851992 SHE851989:SHE851992 SRA851989:SRA851992 TAW851989:TAW851992 TKS851989:TKS851992 TUO851989:TUO851992 UEK851989:UEK851992 UOG851989:UOG851992 UYC851989:UYC851992 VHY851989:VHY851992 VRU851989:VRU851992 WBQ851989:WBQ851992 WLM851989:WLM851992 WVI851989:WVI851992 A917525:A917528 IW917525:IW917528 SS917525:SS917528 ACO917525:ACO917528 AMK917525:AMK917528 AWG917525:AWG917528 BGC917525:BGC917528 BPY917525:BPY917528 BZU917525:BZU917528 CJQ917525:CJQ917528 CTM917525:CTM917528 DDI917525:DDI917528 DNE917525:DNE917528 DXA917525:DXA917528 EGW917525:EGW917528 EQS917525:EQS917528 FAO917525:FAO917528 FKK917525:FKK917528 FUG917525:FUG917528 GEC917525:GEC917528 GNY917525:GNY917528 GXU917525:GXU917528 HHQ917525:HHQ917528 HRM917525:HRM917528 IBI917525:IBI917528 ILE917525:ILE917528 IVA917525:IVA917528 JEW917525:JEW917528 JOS917525:JOS917528 JYO917525:JYO917528 KIK917525:KIK917528 KSG917525:KSG917528 LCC917525:LCC917528 LLY917525:LLY917528 LVU917525:LVU917528 MFQ917525:MFQ917528 MPM917525:MPM917528 MZI917525:MZI917528 NJE917525:NJE917528 NTA917525:NTA917528 OCW917525:OCW917528 OMS917525:OMS917528 OWO917525:OWO917528 PGK917525:PGK917528 PQG917525:PQG917528 QAC917525:QAC917528 QJY917525:QJY917528 QTU917525:QTU917528 RDQ917525:RDQ917528 RNM917525:RNM917528 RXI917525:RXI917528 SHE917525:SHE917528 SRA917525:SRA917528 TAW917525:TAW917528 TKS917525:TKS917528 TUO917525:TUO917528 UEK917525:UEK917528 UOG917525:UOG917528 UYC917525:UYC917528 VHY917525:VHY917528 VRU917525:VRU917528 WBQ917525:WBQ917528 WLM917525:WLM917528 WVI917525:WVI917528 A983061:A983064 IW983061:IW983064 SS983061:SS983064 ACO983061:ACO983064 AMK983061:AMK983064 AWG983061:AWG983064 BGC983061:BGC983064 BPY983061:BPY983064 BZU983061:BZU983064 CJQ983061:CJQ983064 CTM983061:CTM983064 DDI983061:DDI983064 DNE983061:DNE983064 DXA983061:DXA983064 EGW983061:EGW983064 EQS983061:EQS983064 FAO983061:FAO983064 FKK983061:FKK983064 FUG983061:FUG983064 GEC983061:GEC983064 GNY983061:GNY983064 GXU983061:GXU983064 HHQ983061:HHQ983064 HRM983061:HRM983064 IBI983061:IBI983064 ILE983061:ILE983064 IVA983061:IVA983064 JEW983061:JEW983064 JOS983061:JOS983064 JYO983061:JYO983064 KIK983061:KIK983064 KSG983061:KSG983064 LCC983061:LCC983064 LLY983061:LLY983064 LVU983061:LVU983064 MFQ983061:MFQ983064 MPM983061:MPM983064 MZI983061:MZI983064 NJE983061:NJE983064 NTA983061:NTA983064 OCW983061:OCW983064 OMS983061:OMS983064 OWO983061:OWO983064 PGK983061:PGK983064 PQG983061:PQG983064 QAC983061:QAC983064 QJY983061:QJY983064 QTU983061:QTU983064 RDQ983061:RDQ983064 RNM983061:RNM983064 RXI983061:RXI983064 SHE983061:SHE983064 SRA983061:SRA983064 TAW983061:TAW983064 TKS983061:TKS983064 TUO983061:TUO983064 UEK983061:UEK983064 UOG983061:UOG983064 UYC983061:UYC983064 VHY983061:VHY983064 VRU983061:VRU983064 WBQ983061:WBQ983064 WLM983061:WLM983064 WVI983061:WVI983064 A14:A18 IW14:IW18 SS14:SS18 ACO14:ACO18 AMK14:AMK18 AWG14:AWG18 BGC14:BGC18 BPY14:BPY18 BZU14:BZU18 CJQ14:CJQ18 CTM14:CTM18 DDI14:DDI18 DNE14:DNE18 DXA14:DXA18 EGW14:EGW18 EQS14:EQS18 FAO14:FAO18 FKK14:FKK18 FUG14:FUG18 GEC14:GEC18 GNY14:GNY18 GXU14:GXU18 HHQ14:HHQ18 HRM14:HRM18 IBI14:IBI18 ILE14:ILE18 IVA14:IVA18 JEW14:JEW18 JOS14:JOS18 JYO14:JYO18 KIK14:KIK18 KSG14:KSG18 LCC14:LCC18 LLY14:LLY18 LVU14:LVU18 MFQ14:MFQ18 MPM14:MPM18 MZI14:MZI18 NJE14:NJE18 NTA14:NTA18 OCW14:OCW18 OMS14:OMS18 OWO14:OWO18 PGK14:PGK18 PQG14:PQG18 QAC14:QAC18 QJY14:QJY18 QTU14:QTU18 RDQ14:RDQ18 RNM14:RNM18 RXI14:RXI18 SHE14:SHE18 SRA14:SRA18 TAW14:TAW18 TKS14:TKS18 TUO14:TUO18 UEK14:UEK18 UOG14:UOG18 UYC14:UYC18 VHY14:VHY18 VRU14:VRU18 WBQ14:WBQ18 WLM14:WLM18 WVI14:WVI18 A65550:A65554 IW65550:IW65554 SS65550:SS65554 ACO65550:ACO65554 AMK65550:AMK65554 AWG65550:AWG65554 BGC65550:BGC65554 BPY65550:BPY65554 BZU65550:BZU65554 CJQ65550:CJQ65554 CTM65550:CTM65554 DDI65550:DDI65554 DNE65550:DNE65554 DXA65550:DXA65554 EGW65550:EGW65554 EQS65550:EQS65554 FAO65550:FAO65554 FKK65550:FKK65554 FUG65550:FUG65554 GEC65550:GEC65554 GNY65550:GNY65554 GXU65550:GXU65554 HHQ65550:HHQ65554 HRM65550:HRM65554 IBI65550:IBI65554 ILE65550:ILE65554 IVA65550:IVA65554 JEW65550:JEW65554 JOS65550:JOS65554 JYO65550:JYO65554 KIK65550:KIK65554 KSG65550:KSG65554 LCC65550:LCC65554 LLY65550:LLY65554 LVU65550:LVU65554 MFQ65550:MFQ65554 MPM65550:MPM65554 MZI65550:MZI65554 NJE65550:NJE65554 NTA65550:NTA65554 OCW65550:OCW65554 OMS65550:OMS65554 OWO65550:OWO65554 PGK65550:PGK65554 PQG65550:PQG65554 QAC65550:QAC65554 QJY65550:QJY65554 QTU65550:QTU65554 RDQ65550:RDQ65554 RNM65550:RNM65554 RXI65550:RXI65554 SHE65550:SHE65554 SRA65550:SRA65554 TAW65550:TAW65554 TKS65550:TKS65554 TUO65550:TUO65554 UEK65550:UEK65554 UOG65550:UOG65554 UYC65550:UYC65554 VHY65550:VHY65554 VRU65550:VRU65554 WBQ65550:WBQ65554 WLM65550:WLM65554 WVI65550:WVI65554 A131086:A131090 IW131086:IW131090 SS131086:SS131090 ACO131086:ACO131090 AMK131086:AMK131090 AWG131086:AWG131090 BGC131086:BGC131090 BPY131086:BPY131090 BZU131086:BZU131090 CJQ131086:CJQ131090 CTM131086:CTM131090 DDI131086:DDI131090 DNE131086:DNE131090 DXA131086:DXA131090 EGW131086:EGW131090 EQS131086:EQS131090 FAO131086:FAO131090 FKK131086:FKK131090 FUG131086:FUG131090 GEC131086:GEC131090 GNY131086:GNY131090 GXU131086:GXU131090 HHQ131086:HHQ131090 HRM131086:HRM131090 IBI131086:IBI131090 ILE131086:ILE131090 IVA131086:IVA131090 JEW131086:JEW131090 JOS131086:JOS131090 JYO131086:JYO131090 KIK131086:KIK131090 KSG131086:KSG131090 LCC131086:LCC131090 LLY131086:LLY131090 LVU131086:LVU131090 MFQ131086:MFQ131090 MPM131086:MPM131090 MZI131086:MZI131090 NJE131086:NJE131090 NTA131086:NTA131090 OCW131086:OCW131090 OMS131086:OMS131090 OWO131086:OWO131090 PGK131086:PGK131090 PQG131086:PQG131090 QAC131086:QAC131090 QJY131086:QJY131090 QTU131086:QTU131090 RDQ131086:RDQ131090 RNM131086:RNM131090 RXI131086:RXI131090 SHE131086:SHE131090 SRA131086:SRA131090 TAW131086:TAW131090 TKS131086:TKS131090 TUO131086:TUO131090 UEK131086:UEK131090 UOG131086:UOG131090 UYC131086:UYC131090 VHY131086:VHY131090 VRU131086:VRU131090 WBQ131086:WBQ131090 WLM131086:WLM131090 WVI131086:WVI131090 A196622:A196626 IW196622:IW196626 SS196622:SS196626 ACO196622:ACO196626 AMK196622:AMK196626 AWG196622:AWG196626 BGC196622:BGC196626 BPY196622:BPY196626 BZU196622:BZU196626 CJQ196622:CJQ196626 CTM196622:CTM196626 DDI196622:DDI196626 DNE196622:DNE196626 DXA196622:DXA196626 EGW196622:EGW196626 EQS196622:EQS196626 FAO196622:FAO196626 FKK196622:FKK196626 FUG196622:FUG196626 GEC196622:GEC196626 GNY196622:GNY196626 GXU196622:GXU196626 HHQ196622:HHQ196626 HRM196622:HRM196626 IBI196622:IBI196626 ILE196622:ILE196626 IVA196622:IVA196626 JEW196622:JEW196626 JOS196622:JOS196626 JYO196622:JYO196626 KIK196622:KIK196626 KSG196622:KSG196626 LCC196622:LCC196626 LLY196622:LLY196626 LVU196622:LVU196626 MFQ196622:MFQ196626 MPM196622:MPM196626 MZI196622:MZI196626 NJE196622:NJE196626 NTA196622:NTA196626 OCW196622:OCW196626 OMS196622:OMS196626 OWO196622:OWO196626 PGK196622:PGK196626 PQG196622:PQG196626 QAC196622:QAC196626 QJY196622:QJY196626 QTU196622:QTU196626 RDQ196622:RDQ196626 RNM196622:RNM196626 RXI196622:RXI196626 SHE196622:SHE196626 SRA196622:SRA196626 TAW196622:TAW196626 TKS196622:TKS196626 TUO196622:TUO196626 UEK196622:UEK196626 UOG196622:UOG196626 UYC196622:UYC196626 VHY196622:VHY196626 VRU196622:VRU196626 WBQ196622:WBQ196626 WLM196622:WLM196626 WVI196622:WVI196626 A262158:A262162 IW262158:IW262162 SS262158:SS262162 ACO262158:ACO262162 AMK262158:AMK262162 AWG262158:AWG262162 BGC262158:BGC262162 BPY262158:BPY262162 BZU262158:BZU262162 CJQ262158:CJQ262162 CTM262158:CTM262162 DDI262158:DDI262162 DNE262158:DNE262162 DXA262158:DXA262162 EGW262158:EGW262162 EQS262158:EQS262162 FAO262158:FAO262162 FKK262158:FKK262162 FUG262158:FUG262162 GEC262158:GEC262162 GNY262158:GNY262162 GXU262158:GXU262162 HHQ262158:HHQ262162 HRM262158:HRM262162 IBI262158:IBI262162 ILE262158:ILE262162 IVA262158:IVA262162 JEW262158:JEW262162 JOS262158:JOS262162 JYO262158:JYO262162 KIK262158:KIK262162 KSG262158:KSG262162 LCC262158:LCC262162 LLY262158:LLY262162 LVU262158:LVU262162 MFQ262158:MFQ262162 MPM262158:MPM262162 MZI262158:MZI262162 NJE262158:NJE262162 NTA262158:NTA262162 OCW262158:OCW262162 OMS262158:OMS262162 OWO262158:OWO262162 PGK262158:PGK262162 PQG262158:PQG262162 QAC262158:QAC262162 QJY262158:QJY262162 QTU262158:QTU262162 RDQ262158:RDQ262162 RNM262158:RNM262162 RXI262158:RXI262162 SHE262158:SHE262162 SRA262158:SRA262162 TAW262158:TAW262162 TKS262158:TKS262162 TUO262158:TUO262162 UEK262158:UEK262162 UOG262158:UOG262162 UYC262158:UYC262162 VHY262158:VHY262162 VRU262158:VRU262162 WBQ262158:WBQ262162 WLM262158:WLM262162 WVI262158:WVI262162 A327694:A327698 IW327694:IW327698 SS327694:SS327698 ACO327694:ACO327698 AMK327694:AMK327698 AWG327694:AWG327698 BGC327694:BGC327698 BPY327694:BPY327698 BZU327694:BZU327698 CJQ327694:CJQ327698 CTM327694:CTM327698 DDI327694:DDI327698 DNE327694:DNE327698 DXA327694:DXA327698 EGW327694:EGW327698 EQS327694:EQS327698 FAO327694:FAO327698 FKK327694:FKK327698 FUG327694:FUG327698 GEC327694:GEC327698 GNY327694:GNY327698 GXU327694:GXU327698 HHQ327694:HHQ327698 HRM327694:HRM327698 IBI327694:IBI327698 ILE327694:ILE327698 IVA327694:IVA327698 JEW327694:JEW327698 JOS327694:JOS327698 JYO327694:JYO327698 KIK327694:KIK327698 KSG327694:KSG327698 LCC327694:LCC327698 LLY327694:LLY327698 LVU327694:LVU327698 MFQ327694:MFQ327698 MPM327694:MPM327698 MZI327694:MZI327698 NJE327694:NJE327698 NTA327694:NTA327698 OCW327694:OCW327698 OMS327694:OMS327698 OWO327694:OWO327698 PGK327694:PGK327698 PQG327694:PQG327698 QAC327694:QAC327698 QJY327694:QJY327698 QTU327694:QTU327698 RDQ327694:RDQ327698 RNM327694:RNM327698 RXI327694:RXI327698 SHE327694:SHE327698 SRA327694:SRA327698 TAW327694:TAW327698 TKS327694:TKS327698 TUO327694:TUO327698 UEK327694:UEK327698 UOG327694:UOG327698 UYC327694:UYC327698 VHY327694:VHY327698 VRU327694:VRU327698 WBQ327694:WBQ327698 WLM327694:WLM327698 WVI327694:WVI327698 A393230:A393234 IW393230:IW393234 SS393230:SS393234 ACO393230:ACO393234 AMK393230:AMK393234 AWG393230:AWG393234 BGC393230:BGC393234 BPY393230:BPY393234 BZU393230:BZU393234 CJQ393230:CJQ393234 CTM393230:CTM393234 DDI393230:DDI393234 DNE393230:DNE393234 DXA393230:DXA393234 EGW393230:EGW393234 EQS393230:EQS393234 FAO393230:FAO393234 FKK393230:FKK393234 FUG393230:FUG393234 GEC393230:GEC393234 GNY393230:GNY393234 GXU393230:GXU393234 HHQ393230:HHQ393234 HRM393230:HRM393234 IBI393230:IBI393234 ILE393230:ILE393234 IVA393230:IVA393234 JEW393230:JEW393234 JOS393230:JOS393234 JYO393230:JYO393234 KIK393230:KIK393234 KSG393230:KSG393234 LCC393230:LCC393234 LLY393230:LLY393234 LVU393230:LVU393234 MFQ393230:MFQ393234 MPM393230:MPM393234 MZI393230:MZI393234 NJE393230:NJE393234 NTA393230:NTA393234 OCW393230:OCW393234 OMS393230:OMS393234 OWO393230:OWO393234 PGK393230:PGK393234 PQG393230:PQG393234 QAC393230:QAC393234 QJY393230:QJY393234 QTU393230:QTU393234 RDQ393230:RDQ393234 RNM393230:RNM393234 RXI393230:RXI393234 SHE393230:SHE393234 SRA393230:SRA393234 TAW393230:TAW393234 TKS393230:TKS393234 TUO393230:TUO393234 UEK393230:UEK393234 UOG393230:UOG393234 UYC393230:UYC393234 VHY393230:VHY393234 VRU393230:VRU393234 WBQ393230:WBQ393234 WLM393230:WLM393234 WVI393230:WVI393234 A458766:A458770 IW458766:IW458770 SS458766:SS458770 ACO458766:ACO458770 AMK458766:AMK458770 AWG458766:AWG458770 BGC458766:BGC458770 BPY458766:BPY458770 BZU458766:BZU458770 CJQ458766:CJQ458770 CTM458766:CTM458770 DDI458766:DDI458770 DNE458766:DNE458770 DXA458766:DXA458770 EGW458766:EGW458770 EQS458766:EQS458770 FAO458766:FAO458770 FKK458766:FKK458770 FUG458766:FUG458770 GEC458766:GEC458770 GNY458766:GNY458770 GXU458766:GXU458770 HHQ458766:HHQ458770 HRM458766:HRM458770 IBI458766:IBI458770 ILE458766:ILE458770 IVA458766:IVA458770 JEW458766:JEW458770 JOS458766:JOS458770 JYO458766:JYO458770 KIK458766:KIK458770 KSG458766:KSG458770 LCC458766:LCC458770 LLY458766:LLY458770 LVU458766:LVU458770 MFQ458766:MFQ458770 MPM458766:MPM458770 MZI458766:MZI458770 NJE458766:NJE458770 NTA458766:NTA458770 OCW458766:OCW458770 OMS458766:OMS458770 OWO458766:OWO458770 PGK458766:PGK458770 PQG458766:PQG458770 QAC458766:QAC458770 QJY458766:QJY458770 QTU458766:QTU458770 RDQ458766:RDQ458770 RNM458766:RNM458770 RXI458766:RXI458770 SHE458766:SHE458770 SRA458766:SRA458770 TAW458766:TAW458770 TKS458766:TKS458770 TUO458766:TUO458770 UEK458766:UEK458770 UOG458766:UOG458770 UYC458766:UYC458770 VHY458766:VHY458770 VRU458766:VRU458770 WBQ458766:WBQ458770 WLM458766:WLM458770 WVI458766:WVI458770 A524302:A524306 IW524302:IW524306 SS524302:SS524306 ACO524302:ACO524306 AMK524302:AMK524306 AWG524302:AWG524306 BGC524302:BGC524306 BPY524302:BPY524306 BZU524302:BZU524306 CJQ524302:CJQ524306 CTM524302:CTM524306 DDI524302:DDI524306 DNE524302:DNE524306 DXA524302:DXA524306 EGW524302:EGW524306 EQS524302:EQS524306 FAO524302:FAO524306 FKK524302:FKK524306 FUG524302:FUG524306 GEC524302:GEC524306 GNY524302:GNY524306 GXU524302:GXU524306 HHQ524302:HHQ524306 HRM524302:HRM524306 IBI524302:IBI524306 ILE524302:ILE524306 IVA524302:IVA524306 JEW524302:JEW524306 JOS524302:JOS524306 JYO524302:JYO524306 KIK524302:KIK524306 KSG524302:KSG524306 LCC524302:LCC524306 LLY524302:LLY524306 LVU524302:LVU524306 MFQ524302:MFQ524306 MPM524302:MPM524306 MZI524302:MZI524306 NJE524302:NJE524306 NTA524302:NTA524306 OCW524302:OCW524306 OMS524302:OMS524306 OWO524302:OWO524306 PGK524302:PGK524306 PQG524302:PQG524306 QAC524302:QAC524306 QJY524302:QJY524306 QTU524302:QTU524306 RDQ524302:RDQ524306 RNM524302:RNM524306 RXI524302:RXI524306 SHE524302:SHE524306 SRA524302:SRA524306 TAW524302:TAW524306 TKS524302:TKS524306 TUO524302:TUO524306 UEK524302:UEK524306 UOG524302:UOG524306 UYC524302:UYC524306 VHY524302:VHY524306 VRU524302:VRU524306 WBQ524302:WBQ524306 WLM524302:WLM524306 WVI524302:WVI524306 A589838:A589842 IW589838:IW589842 SS589838:SS589842 ACO589838:ACO589842 AMK589838:AMK589842 AWG589838:AWG589842 BGC589838:BGC589842 BPY589838:BPY589842 BZU589838:BZU589842 CJQ589838:CJQ589842 CTM589838:CTM589842 DDI589838:DDI589842 DNE589838:DNE589842 DXA589838:DXA589842 EGW589838:EGW589842 EQS589838:EQS589842 FAO589838:FAO589842 FKK589838:FKK589842 FUG589838:FUG589842 GEC589838:GEC589842 GNY589838:GNY589842 GXU589838:GXU589842 HHQ589838:HHQ589842 HRM589838:HRM589842 IBI589838:IBI589842 ILE589838:ILE589842 IVA589838:IVA589842 JEW589838:JEW589842 JOS589838:JOS589842 JYO589838:JYO589842 KIK589838:KIK589842 KSG589838:KSG589842 LCC589838:LCC589842 LLY589838:LLY589842 LVU589838:LVU589842 MFQ589838:MFQ589842 MPM589838:MPM589842 MZI589838:MZI589842 NJE589838:NJE589842 NTA589838:NTA589842 OCW589838:OCW589842 OMS589838:OMS589842 OWO589838:OWO589842 PGK589838:PGK589842 PQG589838:PQG589842 QAC589838:QAC589842 QJY589838:QJY589842 QTU589838:QTU589842 RDQ589838:RDQ589842 RNM589838:RNM589842 RXI589838:RXI589842 SHE589838:SHE589842 SRA589838:SRA589842 TAW589838:TAW589842 TKS589838:TKS589842 TUO589838:TUO589842 UEK589838:UEK589842 UOG589838:UOG589842 UYC589838:UYC589842 VHY589838:VHY589842 VRU589838:VRU589842 WBQ589838:WBQ589842 WLM589838:WLM589842 WVI589838:WVI589842 A655374:A655378 IW655374:IW655378 SS655374:SS655378 ACO655374:ACO655378 AMK655374:AMK655378 AWG655374:AWG655378 BGC655374:BGC655378 BPY655374:BPY655378 BZU655374:BZU655378 CJQ655374:CJQ655378 CTM655374:CTM655378 DDI655374:DDI655378 DNE655374:DNE655378 DXA655374:DXA655378 EGW655374:EGW655378 EQS655374:EQS655378 FAO655374:FAO655378 FKK655374:FKK655378 FUG655374:FUG655378 GEC655374:GEC655378 GNY655374:GNY655378 GXU655374:GXU655378 HHQ655374:HHQ655378 HRM655374:HRM655378 IBI655374:IBI655378 ILE655374:ILE655378 IVA655374:IVA655378 JEW655374:JEW655378 JOS655374:JOS655378 JYO655374:JYO655378 KIK655374:KIK655378 KSG655374:KSG655378 LCC655374:LCC655378 LLY655374:LLY655378 LVU655374:LVU655378 MFQ655374:MFQ655378 MPM655374:MPM655378 MZI655374:MZI655378 NJE655374:NJE655378 NTA655374:NTA655378 OCW655374:OCW655378 OMS655374:OMS655378 OWO655374:OWO655378 PGK655374:PGK655378 PQG655374:PQG655378 QAC655374:QAC655378 QJY655374:QJY655378 QTU655374:QTU655378 RDQ655374:RDQ655378 RNM655374:RNM655378 RXI655374:RXI655378 SHE655374:SHE655378 SRA655374:SRA655378 TAW655374:TAW655378 TKS655374:TKS655378 TUO655374:TUO655378 UEK655374:UEK655378 UOG655374:UOG655378 UYC655374:UYC655378 VHY655374:VHY655378 VRU655374:VRU655378 WBQ655374:WBQ655378 WLM655374:WLM655378 WVI655374:WVI655378 A720910:A720914 IW720910:IW720914 SS720910:SS720914 ACO720910:ACO720914 AMK720910:AMK720914 AWG720910:AWG720914 BGC720910:BGC720914 BPY720910:BPY720914 BZU720910:BZU720914 CJQ720910:CJQ720914 CTM720910:CTM720914 DDI720910:DDI720914 DNE720910:DNE720914 DXA720910:DXA720914 EGW720910:EGW720914 EQS720910:EQS720914 FAO720910:FAO720914 FKK720910:FKK720914 FUG720910:FUG720914 GEC720910:GEC720914 GNY720910:GNY720914 GXU720910:GXU720914 HHQ720910:HHQ720914 HRM720910:HRM720914 IBI720910:IBI720914 ILE720910:ILE720914 IVA720910:IVA720914 JEW720910:JEW720914 JOS720910:JOS720914 JYO720910:JYO720914 KIK720910:KIK720914 KSG720910:KSG720914 LCC720910:LCC720914 LLY720910:LLY720914 LVU720910:LVU720914 MFQ720910:MFQ720914 MPM720910:MPM720914 MZI720910:MZI720914 NJE720910:NJE720914 NTA720910:NTA720914 OCW720910:OCW720914 OMS720910:OMS720914 OWO720910:OWO720914 PGK720910:PGK720914 PQG720910:PQG720914 QAC720910:QAC720914 QJY720910:QJY720914 QTU720910:QTU720914 RDQ720910:RDQ720914 RNM720910:RNM720914 RXI720910:RXI720914 SHE720910:SHE720914 SRA720910:SRA720914 TAW720910:TAW720914 TKS720910:TKS720914 TUO720910:TUO720914 UEK720910:UEK720914 UOG720910:UOG720914 UYC720910:UYC720914 VHY720910:VHY720914 VRU720910:VRU720914 WBQ720910:WBQ720914 WLM720910:WLM720914 WVI720910:WVI720914 A786446:A786450 IW786446:IW786450 SS786446:SS786450 ACO786446:ACO786450 AMK786446:AMK786450 AWG786446:AWG786450 BGC786446:BGC786450 BPY786446:BPY786450 BZU786446:BZU786450 CJQ786446:CJQ786450 CTM786446:CTM786450 DDI786446:DDI786450 DNE786446:DNE786450 DXA786446:DXA786450 EGW786446:EGW786450 EQS786446:EQS786450 FAO786446:FAO786450 FKK786446:FKK786450 FUG786446:FUG786450 GEC786446:GEC786450 GNY786446:GNY786450 GXU786446:GXU786450 HHQ786446:HHQ786450 HRM786446:HRM786450 IBI786446:IBI786450 ILE786446:ILE786450 IVA786446:IVA786450 JEW786446:JEW786450 JOS786446:JOS786450 JYO786446:JYO786450 KIK786446:KIK786450 KSG786446:KSG786450 LCC786446:LCC786450 LLY786446:LLY786450 LVU786446:LVU786450 MFQ786446:MFQ786450 MPM786446:MPM786450 MZI786446:MZI786450 NJE786446:NJE786450 NTA786446:NTA786450 OCW786446:OCW786450 OMS786446:OMS786450 OWO786446:OWO786450 PGK786446:PGK786450 PQG786446:PQG786450 QAC786446:QAC786450 QJY786446:QJY786450 QTU786446:QTU786450 RDQ786446:RDQ786450 RNM786446:RNM786450 RXI786446:RXI786450 SHE786446:SHE786450 SRA786446:SRA786450 TAW786446:TAW786450 TKS786446:TKS786450 TUO786446:TUO786450 UEK786446:UEK786450 UOG786446:UOG786450 UYC786446:UYC786450 VHY786446:VHY786450 VRU786446:VRU786450 WBQ786446:WBQ786450 WLM786446:WLM786450 WVI786446:WVI786450 A851982:A851986 IW851982:IW851986 SS851982:SS851986 ACO851982:ACO851986 AMK851982:AMK851986 AWG851982:AWG851986 BGC851982:BGC851986 BPY851982:BPY851986 BZU851982:BZU851986 CJQ851982:CJQ851986 CTM851982:CTM851986 DDI851982:DDI851986 DNE851982:DNE851986 DXA851982:DXA851986 EGW851982:EGW851986 EQS851982:EQS851986 FAO851982:FAO851986 FKK851982:FKK851986 FUG851982:FUG851986 GEC851982:GEC851986 GNY851982:GNY851986 GXU851982:GXU851986 HHQ851982:HHQ851986 HRM851982:HRM851986 IBI851982:IBI851986 ILE851982:ILE851986 IVA851982:IVA851986 JEW851982:JEW851986 JOS851982:JOS851986 JYO851982:JYO851986 KIK851982:KIK851986 KSG851982:KSG851986 LCC851982:LCC851986 LLY851982:LLY851986 LVU851982:LVU851986 MFQ851982:MFQ851986 MPM851982:MPM851986 MZI851982:MZI851986 NJE851982:NJE851986 NTA851982:NTA851986 OCW851982:OCW851986 OMS851982:OMS851986 OWO851982:OWO851986 PGK851982:PGK851986 PQG851982:PQG851986 QAC851982:QAC851986 QJY851982:QJY851986 QTU851982:QTU851986 RDQ851982:RDQ851986 RNM851982:RNM851986 RXI851982:RXI851986 SHE851982:SHE851986 SRA851982:SRA851986 TAW851982:TAW851986 TKS851982:TKS851986 TUO851982:TUO851986 UEK851982:UEK851986 UOG851982:UOG851986 UYC851982:UYC851986 VHY851982:VHY851986 VRU851982:VRU851986 WBQ851982:WBQ851986 WLM851982:WLM851986 WVI851982:WVI851986 A917518:A917522 IW917518:IW917522 SS917518:SS917522 ACO917518:ACO917522 AMK917518:AMK917522 AWG917518:AWG917522 BGC917518:BGC917522 BPY917518:BPY917522 BZU917518:BZU917522 CJQ917518:CJQ917522 CTM917518:CTM917522 DDI917518:DDI917522 DNE917518:DNE917522 DXA917518:DXA917522 EGW917518:EGW917522 EQS917518:EQS917522 FAO917518:FAO917522 FKK917518:FKK917522 FUG917518:FUG917522 GEC917518:GEC917522 GNY917518:GNY917522 GXU917518:GXU917522 HHQ917518:HHQ917522 HRM917518:HRM917522 IBI917518:IBI917522 ILE917518:ILE917522 IVA917518:IVA917522 JEW917518:JEW917522 JOS917518:JOS917522 JYO917518:JYO917522 KIK917518:KIK917522 KSG917518:KSG917522 LCC917518:LCC917522 LLY917518:LLY917522 LVU917518:LVU917522 MFQ917518:MFQ917522 MPM917518:MPM917522 MZI917518:MZI917522 NJE917518:NJE917522 NTA917518:NTA917522 OCW917518:OCW917522 OMS917518:OMS917522 OWO917518:OWO917522 PGK917518:PGK917522 PQG917518:PQG917522 QAC917518:QAC917522 QJY917518:QJY917522 QTU917518:QTU917522 RDQ917518:RDQ917522 RNM917518:RNM917522 RXI917518:RXI917522 SHE917518:SHE917522 SRA917518:SRA917522 TAW917518:TAW917522 TKS917518:TKS917522 TUO917518:TUO917522 UEK917518:UEK917522 UOG917518:UOG917522 UYC917518:UYC917522 VHY917518:VHY917522 VRU917518:VRU917522 WBQ917518:WBQ917522 WLM917518:WLM917522 WVI917518:WVI917522 A983054:A983058 IW983054:IW983058 SS983054:SS983058 ACO983054:ACO983058 AMK983054:AMK983058 AWG983054:AWG983058 BGC983054:BGC983058 BPY983054:BPY983058 BZU983054:BZU983058 CJQ983054:CJQ983058 CTM983054:CTM983058 DDI983054:DDI983058 DNE983054:DNE983058 DXA983054:DXA983058 EGW983054:EGW983058 EQS983054:EQS983058 FAO983054:FAO983058 FKK983054:FKK983058 FUG983054:FUG983058 GEC983054:GEC983058 GNY983054:GNY983058 GXU983054:GXU983058 HHQ983054:HHQ983058 HRM983054:HRM983058 IBI983054:IBI983058 ILE983054:ILE983058 IVA983054:IVA983058 JEW983054:JEW983058 JOS983054:JOS983058 JYO983054:JYO983058 KIK983054:KIK983058 KSG983054:KSG983058 LCC983054:LCC983058 LLY983054:LLY983058 LVU983054:LVU983058 MFQ983054:MFQ983058 MPM983054:MPM983058 MZI983054:MZI983058 NJE983054:NJE983058 NTA983054:NTA983058 OCW983054:OCW983058 OMS983054:OMS983058 OWO983054:OWO983058 PGK983054:PGK983058 PQG983054:PQG983058 QAC983054:QAC983058 QJY983054:QJY983058 QTU983054:QTU983058 RDQ983054:RDQ983058 RNM983054:RNM983058 RXI983054:RXI983058 SHE983054:SHE983058 SRA983054:SRA983058 TAW983054:TAW983058 TKS983054:TKS983058 TUO983054:TUO983058 UEK983054:UEK983058 UOG983054:UOG983058 UYC983054:UYC983058 VHY983054:VHY983058 VRU983054:VRU983058 WBQ983054:WBQ983058 WLM983054:WLM983058 WVI983054:WVI983058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ignoredErrors>
    <ignoredError sqref="B13:B24"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3"/>
  <sheetViews>
    <sheetView topLeftCell="A52" zoomScaleNormal="100" zoomScaleSheetLayoutView="100" workbookViewId="0">
      <selection activeCell="P75" activeCellId="1" sqref="S16 P75"/>
    </sheetView>
  </sheetViews>
  <sheetFormatPr defaultRowHeight="13.5"/>
  <cols>
    <col min="1" max="3" width="2.875" style="606" customWidth="1"/>
    <col min="4" max="4" width="11.375" style="606" customWidth="1"/>
    <col min="5" max="5" width="16.75" style="606" customWidth="1"/>
    <col min="6" max="6" width="10.625" style="606" customWidth="1"/>
    <col min="7" max="7" width="7.625" style="606" customWidth="1"/>
    <col min="8" max="10" width="2.875" style="665" customWidth="1"/>
    <col min="11" max="11" width="11.375" style="665" customWidth="1"/>
    <col min="12" max="12" width="14.625" style="665" customWidth="1"/>
    <col min="13" max="13" width="10.625" style="665" customWidth="1"/>
    <col min="14" max="14" width="10" style="606" customWidth="1"/>
    <col min="15" max="15" width="9" style="605" bestFit="1" customWidth="1"/>
    <col min="16" max="256" width="9" style="606"/>
    <col min="257" max="259" width="2.875" style="606" customWidth="1"/>
    <col min="260" max="260" width="11.375" style="606" customWidth="1"/>
    <col min="261" max="261" width="16.75" style="606" customWidth="1"/>
    <col min="262" max="262" width="10.625" style="606" customWidth="1"/>
    <col min="263" max="263" width="7.625" style="606" customWidth="1"/>
    <col min="264" max="266" width="2.875" style="606" customWidth="1"/>
    <col min="267" max="267" width="11.375" style="606" customWidth="1"/>
    <col min="268" max="268" width="14.625" style="606" customWidth="1"/>
    <col min="269" max="269" width="10.625" style="606" customWidth="1"/>
    <col min="270" max="270" width="10" style="606" customWidth="1"/>
    <col min="271" max="271" width="9" style="606" bestFit="1" customWidth="1"/>
    <col min="272" max="512" width="9" style="606"/>
    <col min="513" max="515" width="2.875" style="606" customWidth="1"/>
    <col min="516" max="516" width="11.375" style="606" customWidth="1"/>
    <col min="517" max="517" width="16.75" style="606" customWidth="1"/>
    <col min="518" max="518" width="10.625" style="606" customWidth="1"/>
    <col min="519" max="519" width="7.625" style="606" customWidth="1"/>
    <col min="520" max="522" width="2.875" style="606" customWidth="1"/>
    <col min="523" max="523" width="11.375" style="606" customWidth="1"/>
    <col min="524" max="524" width="14.625" style="606" customWidth="1"/>
    <col min="525" max="525" width="10.625" style="606" customWidth="1"/>
    <col min="526" max="526" width="10" style="606" customWidth="1"/>
    <col min="527" max="527" width="9" style="606" bestFit="1" customWidth="1"/>
    <col min="528" max="768" width="9" style="606"/>
    <col min="769" max="771" width="2.875" style="606" customWidth="1"/>
    <col min="772" max="772" width="11.375" style="606" customWidth="1"/>
    <col min="773" max="773" width="16.75" style="606" customWidth="1"/>
    <col min="774" max="774" width="10.625" style="606" customWidth="1"/>
    <col min="775" max="775" width="7.625" style="606" customWidth="1"/>
    <col min="776" max="778" width="2.875" style="606" customWidth="1"/>
    <col min="779" max="779" width="11.375" style="606" customWidth="1"/>
    <col min="780" max="780" width="14.625" style="606" customWidth="1"/>
    <col min="781" max="781" width="10.625" style="606" customWidth="1"/>
    <col min="782" max="782" width="10" style="606" customWidth="1"/>
    <col min="783" max="783" width="9" style="606" bestFit="1" customWidth="1"/>
    <col min="784" max="1024" width="9" style="606"/>
    <col min="1025" max="1027" width="2.875" style="606" customWidth="1"/>
    <col min="1028" max="1028" width="11.375" style="606" customWidth="1"/>
    <col min="1029" max="1029" width="16.75" style="606" customWidth="1"/>
    <col min="1030" max="1030" width="10.625" style="606" customWidth="1"/>
    <col min="1031" max="1031" width="7.625" style="606" customWidth="1"/>
    <col min="1032" max="1034" width="2.875" style="606" customWidth="1"/>
    <col min="1035" max="1035" width="11.375" style="606" customWidth="1"/>
    <col min="1036" max="1036" width="14.625" style="606" customWidth="1"/>
    <col min="1037" max="1037" width="10.625" style="606" customWidth="1"/>
    <col min="1038" max="1038" width="10" style="606" customWidth="1"/>
    <col min="1039" max="1039" width="9" style="606" bestFit="1" customWidth="1"/>
    <col min="1040" max="1280" width="9" style="606"/>
    <col min="1281" max="1283" width="2.875" style="606" customWidth="1"/>
    <col min="1284" max="1284" width="11.375" style="606" customWidth="1"/>
    <col min="1285" max="1285" width="16.75" style="606" customWidth="1"/>
    <col min="1286" max="1286" width="10.625" style="606" customWidth="1"/>
    <col min="1287" max="1287" width="7.625" style="606" customWidth="1"/>
    <col min="1288" max="1290" width="2.875" style="606" customWidth="1"/>
    <col min="1291" max="1291" width="11.375" style="606" customWidth="1"/>
    <col min="1292" max="1292" width="14.625" style="606" customWidth="1"/>
    <col min="1293" max="1293" width="10.625" style="606" customWidth="1"/>
    <col min="1294" max="1294" width="10" style="606" customWidth="1"/>
    <col min="1295" max="1295" width="9" style="606" bestFit="1" customWidth="1"/>
    <col min="1296" max="1536" width="9" style="606"/>
    <col min="1537" max="1539" width="2.875" style="606" customWidth="1"/>
    <col min="1540" max="1540" width="11.375" style="606" customWidth="1"/>
    <col min="1541" max="1541" width="16.75" style="606" customWidth="1"/>
    <col min="1542" max="1542" width="10.625" style="606" customWidth="1"/>
    <col min="1543" max="1543" width="7.625" style="606" customWidth="1"/>
    <col min="1544" max="1546" width="2.875" style="606" customWidth="1"/>
    <col min="1547" max="1547" width="11.375" style="606" customWidth="1"/>
    <col min="1548" max="1548" width="14.625" style="606" customWidth="1"/>
    <col min="1549" max="1549" width="10.625" style="606" customWidth="1"/>
    <col min="1550" max="1550" width="10" style="606" customWidth="1"/>
    <col min="1551" max="1551" width="9" style="606" bestFit="1" customWidth="1"/>
    <col min="1552" max="1792" width="9" style="606"/>
    <col min="1793" max="1795" width="2.875" style="606" customWidth="1"/>
    <col min="1796" max="1796" width="11.375" style="606" customWidth="1"/>
    <col min="1797" max="1797" width="16.75" style="606" customWidth="1"/>
    <col min="1798" max="1798" width="10.625" style="606" customWidth="1"/>
    <col min="1799" max="1799" width="7.625" style="606" customWidth="1"/>
    <col min="1800" max="1802" width="2.875" style="606" customWidth="1"/>
    <col min="1803" max="1803" width="11.375" style="606" customWidth="1"/>
    <col min="1804" max="1804" width="14.625" style="606" customWidth="1"/>
    <col min="1805" max="1805" width="10.625" style="606" customWidth="1"/>
    <col min="1806" max="1806" width="10" style="606" customWidth="1"/>
    <col min="1807" max="1807" width="9" style="606" bestFit="1" customWidth="1"/>
    <col min="1808" max="2048" width="9" style="606"/>
    <col min="2049" max="2051" width="2.875" style="606" customWidth="1"/>
    <col min="2052" max="2052" width="11.375" style="606" customWidth="1"/>
    <col min="2053" max="2053" width="16.75" style="606" customWidth="1"/>
    <col min="2054" max="2054" width="10.625" style="606" customWidth="1"/>
    <col min="2055" max="2055" width="7.625" style="606" customWidth="1"/>
    <col min="2056" max="2058" width="2.875" style="606" customWidth="1"/>
    <col min="2059" max="2059" width="11.375" style="606" customWidth="1"/>
    <col min="2060" max="2060" width="14.625" style="606" customWidth="1"/>
    <col min="2061" max="2061" width="10.625" style="606" customWidth="1"/>
    <col min="2062" max="2062" width="10" style="606" customWidth="1"/>
    <col min="2063" max="2063" width="9" style="606" bestFit="1" customWidth="1"/>
    <col min="2064" max="2304" width="9" style="606"/>
    <col min="2305" max="2307" width="2.875" style="606" customWidth="1"/>
    <col min="2308" max="2308" width="11.375" style="606" customWidth="1"/>
    <col min="2309" max="2309" width="16.75" style="606" customWidth="1"/>
    <col min="2310" max="2310" width="10.625" style="606" customWidth="1"/>
    <col min="2311" max="2311" width="7.625" style="606" customWidth="1"/>
    <col min="2312" max="2314" width="2.875" style="606" customWidth="1"/>
    <col min="2315" max="2315" width="11.375" style="606" customWidth="1"/>
    <col min="2316" max="2316" width="14.625" style="606" customWidth="1"/>
    <col min="2317" max="2317" width="10.625" style="606" customWidth="1"/>
    <col min="2318" max="2318" width="10" style="606" customWidth="1"/>
    <col min="2319" max="2319" width="9" style="606" bestFit="1" customWidth="1"/>
    <col min="2320" max="2560" width="9" style="606"/>
    <col min="2561" max="2563" width="2.875" style="606" customWidth="1"/>
    <col min="2564" max="2564" width="11.375" style="606" customWidth="1"/>
    <col min="2565" max="2565" width="16.75" style="606" customWidth="1"/>
    <col min="2566" max="2566" width="10.625" style="606" customWidth="1"/>
    <col min="2567" max="2567" width="7.625" style="606" customWidth="1"/>
    <col min="2568" max="2570" width="2.875" style="606" customWidth="1"/>
    <col min="2571" max="2571" width="11.375" style="606" customWidth="1"/>
    <col min="2572" max="2572" width="14.625" style="606" customWidth="1"/>
    <col min="2573" max="2573" width="10.625" style="606" customWidth="1"/>
    <col min="2574" max="2574" width="10" style="606" customWidth="1"/>
    <col min="2575" max="2575" width="9" style="606" bestFit="1" customWidth="1"/>
    <col min="2576" max="2816" width="9" style="606"/>
    <col min="2817" max="2819" width="2.875" style="606" customWidth="1"/>
    <col min="2820" max="2820" width="11.375" style="606" customWidth="1"/>
    <col min="2821" max="2821" width="16.75" style="606" customWidth="1"/>
    <col min="2822" max="2822" width="10.625" style="606" customWidth="1"/>
    <col min="2823" max="2823" width="7.625" style="606" customWidth="1"/>
    <col min="2824" max="2826" width="2.875" style="606" customWidth="1"/>
    <col min="2827" max="2827" width="11.375" style="606" customWidth="1"/>
    <col min="2828" max="2828" width="14.625" style="606" customWidth="1"/>
    <col min="2829" max="2829" width="10.625" style="606" customWidth="1"/>
    <col min="2830" max="2830" width="10" style="606" customWidth="1"/>
    <col min="2831" max="2831" width="9" style="606" bestFit="1" customWidth="1"/>
    <col min="2832" max="3072" width="9" style="606"/>
    <col min="3073" max="3075" width="2.875" style="606" customWidth="1"/>
    <col min="3076" max="3076" width="11.375" style="606" customWidth="1"/>
    <col min="3077" max="3077" width="16.75" style="606" customWidth="1"/>
    <col min="3078" max="3078" width="10.625" style="606" customWidth="1"/>
    <col min="3079" max="3079" width="7.625" style="606" customWidth="1"/>
    <col min="3080" max="3082" width="2.875" style="606" customWidth="1"/>
    <col min="3083" max="3083" width="11.375" style="606" customWidth="1"/>
    <col min="3084" max="3084" width="14.625" style="606" customWidth="1"/>
    <col min="3085" max="3085" width="10.625" style="606" customWidth="1"/>
    <col min="3086" max="3086" width="10" style="606" customWidth="1"/>
    <col min="3087" max="3087" width="9" style="606" bestFit="1" customWidth="1"/>
    <col min="3088" max="3328" width="9" style="606"/>
    <col min="3329" max="3331" width="2.875" style="606" customWidth="1"/>
    <col min="3332" max="3332" width="11.375" style="606" customWidth="1"/>
    <col min="3333" max="3333" width="16.75" style="606" customWidth="1"/>
    <col min="3334" max="3334" width="10.625" style="606" customWidth="1"/>
    <col min="3335" max="3335" width="7.625" style="606" customWidth="1"/>
    <col min="3336" max="3338" width="2.875" style="606" customWidth="1"/>
    <col min="3339" max="3339" width="11.375" style="606" customWidth="1"/>
    <col min="3340" max="3340" width="14.625" style="606" customWidth="1"/>
    <col min="3341" max="3341" width="10.625" style="606" customWidth="1"/>
    <col min="3342" max="3342" width="10" style="606" customWidth="1"/>
    <col min="3343" max="3343" width="9" style="606" bestFit="1" customWidth="1"/>
    <col min="3344" max="3584" width="9" style="606"/>
    <col min="3585" max="3587" width="2.875" style="606" customWidth="1"/>
    <col min="3588" max="3588" width="11.375" style="606" customWidth="1"/>
    <col min="3589" max="3589" width="16.75" style="606" customWidth="1"/>
    <col min="3590" max="3590" width="10.625" style="606" customWidth="1"/>
    <col min="3591" max="3591" width="7.625" style="606" customWidth="1"/>
    <col min="3592" max="3594" width="2.875" style="606" customWidth="1"/>
    <col min="3595" max="3595" width="11.375" style="606" customWidth="1"/>
    <col min="3596" max="3596" width="14.625" style="606" customWidth="1"/>
    <col min="3597" max="3597" width="10.625" style="606" customWidth="1"/>
    <col min="3598" max="3598" width="10" style="606" customWidth="1"/>
    <col min="3599" max="3599" width="9" style="606" bestFit="1" customWidth="1"/>
    <col min="3600" max="3840" width="9" style="606"/>
    <col min="3841" max="3843" width="2.875" style="606" customWidth="1"/>
    <col min="3844" max="3844" width="11.375" style="606" customWidth="1"/>
    <col min="3845" max="3845" width="16.75" style="606" customWidth="1"/>
    <col min="3846" max="3846" width="10.625" style="606" customWidth="1"/>
    <col min="3847" max="3847" width="7.625" style="606" customWidth="1"/>
    <col min="3848" max="3850" width="2.875" style="606" customWidth="1"/>
    <col min="3851" max="3851" width="11.375" style="606" customWidth="1"/>
    <col min="3852" max="3852" width="14.625" style="606" customWidth="1"/>
    <col min="3853" max="3853" width="10.625" style="606" customWidth="1"/>
    <col min="3854" max="3854" width="10" style="606" customWidth="1"/>
    <col min="3855" max="3855" width="9" style="606" bestFit="1" customWidth="1"/>
    <col min="3856" max="4096" width="9" style="606"/>
    <col min="4097" max="4099" width="2.875" style="606" customWidth="1"/>
    <col min="4100" max="4100" width="11.375" style="606" customWidth="1"/>
    <col min="4101" max="4101" width="16.75" style="606" customWidth="1"/>
    <col min="4102" max="4102" width="10.625" style="606" customWidth="1"/>
    <col min="4103" max="4103" width="7.625" style="606" customWidth="1"/>
    <col min="4104" max="4106" width="2.875" style="606" customWidth="1"/>
    <col min="4107" max="4107" width="11.375" style="606" customWidth="1"/>
    <col min="4108" max="4108" width="14.625" style="606" customWidth="1"/>
    <col min="4109" max="4109" width="10.625" style="606" customWidth="1"/>
    <col min="4110" max="4110" width="10" style="606" customWidth="1"/>
    <col min="4111" max="4111" width="9" style="606" bestFit="1" customWidth="1"/>
    <col min="4112" max="4352" width="9" style="606"/>
    <col min="4353" max="4355" width="2.875" style="606" customWidth="1"/>
    <col min="4356" max="4356" width="11.375" style="606" customWidth="1"/>
    <col min="4357" max="4357" width="16.75" style="606" customWidth="1"/>
    <col min="4358" max="4358" width="10.625" style="606" customWidth="1"/>
    <col min="4359" max="4359" width="7.625" style="606" customWidth="1"/>
    <col min="4360" max="4362" width="2.875" style="606" customWidth="1"/>
    <col min="4363" max="4363" width="11.375" style="606" customWidth="1"/>
    <col min="4364" max="4364" width="14.625" style="606" customWidth="1"/>
    <col min="4365" max="4365" width="10.625" style="606" customWidth="1"/>
    <col min="4366" max="4366" width="10" style="606" customWidth="1"/>
    <col min="4367" max="4367" width="9" style="606" bestFit="1" customWidth="1"/>
    <col min="4368" max="4608" width="9" style="606"/>
    <col min="4609" max="4611" width="2.875" style="606" customWidth="1"/>
    <col min="4612" max="4612" width="11.375" style="606" customWidth="1"/>
    <col min="4613" max="4613" width="16.75" style="606" customWidth="1"/>
    <col min="4614" max="4614" width="10.625" style="606" customWidth="1"/>
    <col min="4615" max="4615" width="7.625" style="606" customWidth="1"/>
    <col min="4616" max="4618" width="2.875" style="606" customWidth="1"/>
    <col min="4619" max="4619" width="11.375" style="606" customWidth="1"/>
    <col min="4620" max="4620" width="14.625" style="606" customWidth="1"/>
    <col min="4621" max="4621" width="10.625" style="606" customWidth="1"/>
    <col min="4622" max="4622" width="10" style="606" customWidth="1"/>
    <col min="4623" max="4623" width="9" style="606" bestFit="1" customWidth="1"/>
    <col min="4624" max="4864" width="9" style="606"/>
    <col min="4865" max="4867" width="2.875" style="606" customWidth="1"/>
    <col min="4868" max="4868" width="11.375" style="606" customWidth="1"/>
    <col min="4869" max="4869" width="16.75" style="606" customWidth="1"/>
    <col min="4870" max="4870" width="10.625" style="606" customWidth="1"/>
    <col min="4871" max="4871" width="7.625" style="606" customWidth="1"/>
    <col min="4872" max="4874" width="2.875" style="606" customWidth="1"/>
    <col min="4875" max="4875" width="11.375" style="606" customWidth="1"/>
    <col min="4876" max="4876" width="14.625" style="606" customWidth="1"/>
    <col min="4877" max="4877" width="10.625" style="606" customWidth="1"/>
    <col min="4878" max="4878" width="10" style="606" customWidth="1"/>
    <col min="4879" max="4879" width="9" style="606" bestFit="1" customWidth="1"/>
    <col min="4880" max="5120" width="9" style="606"/>
    <col min="5121" max="5123" width="2.875" style="606" customWidth="1"/>
    <col min="5124" max="5124" width="11.375" style="606" customWidth="1"/>
    <col min="5125" max="5125" width="16.75" style="606" customWidth="1"/>
    <col min="5126" max="5126" width="10.625" style="606" customWidth="1"/>
    <col min="5127" max="5127" width="7.625" style="606" customWidth="1"/>
    <col min="5128" max="5130" width="2.875" style="606" customWidth="1"/>
    <col min="5131" max="5131" width="11.375" style="606" customWidth="1"/>
    <col min="5132" max="5132" width="14.625" style="606" customWidth="1"/>
    <col min="5133" max="5133" width="10.625" style="606" customWidth="1"/>
    <col min="5134" max="5134" width="10" style="606" customWidth="1"/>
    <col min="5135" max="5135" width="9" style="606" bestFit="1" customWidth="1"/>
    <col min="5136" max="5376" width="9" style="606"/>
    <col min="5377" max="5379" width="2.875" style="606" customWidth="1"/>
    <col min="5380" max="5380" width="11.375" style="606" customWidth="1"/>
    <col min="5381" max="5381" width="16.75" style="606" customWidth="1"/>
    <col min="5382" max="5382" width="10.625" style="606" customWidth="1"/>
    <col min="5383" max="5383" width="7.625" style="606" customWidth="1"/>
    <col min="5384" max="5386" width="2.875" style="606" customWidth="1"/>
    <col min="5387" max="5387" width="11.375" style="606" customWidth="1"/>
    <col min="5388" max="5388" width="14.625" style="606" customWidth="1"/>
    <col min="5389" max="5389" width="10.625" style="606" customWidth="1"/>
    <col min="5390" max="5390" width="10" style="606" customWidth="1"/>
    <col min="5391" max="5391" width="9" style="606" bestFit="1" customWidth="1"/>
    <col min="5392" max="5632" width="9" style="606"/>
    <col min="5633" max="5635" width="2.875" style="606" customWidth="1"/>
    <col min="5636" max="5636" width="11.375" style="606" customWidth="1"/>
    <col min="5637" max="5637" width="16.75" style="606" customWidth="1"/>
    <col min="5638" max="5638" width="10.625" style="606" customWidth="1"/>
    <col min="5639" max="5639" width="7.625" style="606" customWidth="1"/>
    <col min="5640" max="5642" width="2.875" style="606" customWidth="1"/>
    <col min="5643" max="5643" width="11.375" style="606" customWidth="1"/>
    <col min="5644" max="5644" width="14.625" style="606" customWidth="1"/>
    <col min="5645" max="5645" width="10.625" style="606" customWidth="1"/>
    <col min="5646" max="5646" width="10" style="606" customWidth="1"/>
    <col min="5647" max="5647" width="9" style="606" bestFit="1" customWidth="1"/>
    <col min="5648" max="5888" width="9" style="606"/>
    <col min="5889" max="5891" width="2.875" style="606" customWidth="1"/>
    <col min="5892" max="5892" width="11.375" style="606" customWidth="1"/>
    <col min="5893" max="5893" width="16.75" style="606" customWidth="1"/>
    <col min="5894" max="5894" width="10.625" style="606" customWidth="1"/>
    <col min="5895" max="5895" width="7.625" style="606" customWidth="1"/>
    <col min="5896" max="5898" width="2.875" style="606" customWidth="1"/>
    <col min="5899" max="5899" width="11.375" style="606" customWidth="1"/>
    <col min="5900" max="5900" width="14.625" style="606" customWidth="1"/>
    <col min="5901" max="5901" width="10.625" style="606" customWidth="1"/>
    <col min="5902" max="5902" width="10" style="606" customWidth="1"/>
    <col min="5903" max="5903" width="9" style="606" bestFit="1" customWidth="1"/>
    <col min="5904" max="6144" width="9" style="606"/>
    <col min="6145" max="6147" width="2.875" style="606" customWidth="1"/>
    <col min="6148" max="6148" width="11.375" style="606" customWidth="1"/>
    <col min="6149" max="6149" width="16.75" style="606" customWidth="1"/>
    <col min="6150" max="6150" width="10.625" style="606" customWidth="1"/>
    <col min="6151" max="6151" width="7.625" style="606" customWidth="1"/>
    <col min="6152" max="6154" width="2.875" style="606" customWidth="1"/>
    <col min="6155" max="6155" width="11.375" style="606" customWidth="1"/>
    <col min="6156" max="6156" width="14.625" style="606" customWidth="1"/>
    <col min="6157" max="6157" width="10.625" style="606" customWidth="1"/>
    <col min="6158" max="6158" width="10" style="606" customWidth="1"/>
    <col min="6159" max="6159" width="9" style="606" bestFit="1" customWidth="1"/>
    <col min="6160" max="6400" width="9" style="606"/>
    <col min="6401" max="6403" width="2.875" style="606" customWidth="1"/>
    <col min="6404" max="6404" width="11.375" style="606" customWidth="1"/>
    <col min="6405" max="6405" width="16.75" style="606" customWidth="1"/>
    <col min="6406" max="6406" width="10.625" style="606" customWidth="1"/>
    <col min="6407" max="6407" width="7.625" style="606" customWidth="1"/>
    <col min="6408" max="6410" width="2.875" style="606" customWidth="1"/>
    <col min="6411" max="6411" width="11.375" style="606" customWidth="1"/>
    <col min="6412" max="6412" width="14.625" style="606" customWidth="1"/>
    <col min="6413" max="6413" width="10.625" style="606" customWidth="1"/>
    <col min="6414" max="6414" width="10" style="606" customWidth="1"/>
    <col min="6415" max="6415" width="9" style="606" bestFit="1" customWidth="1"/>
    <col min="6416" max="6656" width="9" style="606"/>
    <col min="6657" max="6659" width="2.875" style="606" customWidth="1"/>
    <col min="6660" max="6660" width="11.375" style="606" customWidth="1"/>
    <col min="6661" max="6661" width="16.75" style="606" customWidth="1"/>
    <col min="6662" max="6662" width="10.625" style="606" customWidth="1"/>
    <col min="6663" max="6663" width="7.625" style="606" customWidth="1"/>
    <col min="6664" max="6666" width="2.875" style="606" customWidth="1"/>
    <col min="6667" max="6667" width="11.375" style="606" customWidth="1"/>
    <col min="6668" max="6668" width="14.625" style="606" customWidth="1"/>
    <col min="6669" max="6669" width="10.625" style="606" customWidth="1"/>
    <col min="6670" max="6670" width="10" style="606" customWidth="1"/>
    <col min="6671" max="6671" width="9" style="606" bestFit="1" customWidth="1"/>
    <col min="6672" max="6912" width="9" style="606"/>
    <col min="6913" max="6915" width="2.875" style="606" customWidth="1"/>
    <col min="6916" max="6916" width="11.375" style="606" customWidth="1"/>
    <col min="6917" max="6917" width="16.75" style="606" customWidth="1"/>
    <col min="6918" max="6918" width="10.625" style="606" customWidth="1"/>
    <col min="6919" max="6919" width="7.625" style="606" customWidth="1"/>
    <col min="6920" max="6922" width="2.875" style="606" customWidth="1"/>
    <col min="6923" max="6923" width="11.375" style="606" customWidth="1"/>
    <col min="6924" max="6924" width="14.625" style="606" customWidth="1"/>
    <col min="6925" max="6925" width="10.625" style="606" customWidth="1"/>
    <col min="6926" max="6926" width="10" style="606" customWidth="1"/>
    <col min="6927" max="6927" width="9" style="606" bestFit="1" customWidth="1"/>
    <col min="6928" max="7168" width="9" style="606"/>
    <col min="7169" max="7171" width="2.875" style="606" customWidth="1"/>
    <col min="7172" max="7172" width="11.375" style="606" customWidth="1"/>
    <col min="7173" max="7173" width="16.75" style="606" customWidth="1"/>
    <col min="7174" max="7174" width="10.625" style="606" customWidth="1"/>
    <col min="7175" max="7175" width="7.625" style="606" customWidth="1"/>
    <col min="7176" max="7178" width="2.875" style="606" customWidth="1"/>
    <col min="7179" max="7179" width="11.375" style="606" customWidth="1"/>
    <col min="7180" max="7180" width="14.625" style="606" customWidth="1"/>
    <col min="7181" max="7181" width="10.625" style="606" customWidth="1"/>
    <col min="7182" max="7182" width="10" style="606" customWidth="1"/>
    <col min="7183" max="7183" width="9" style="606" bestFit="1" customWidth="1"/>
    <col min="7184" max="7424" width="9" style="606"/>
    <col min="7425" max="7427" width="2.875" style="606" customWidth="1"/>
    <col min="7428" max="7428" width="11.375" style="606" customWidth="1"/>
    <col min="7429" max="7429" width="16.75" style="606" customWidth="1"/>
    <col min="7430" max="7430" width="10.625" style="606" customWidth="1"/>
    <col min="7431" max="7431" width="7.625" style="606" customWidth="1"/>
    <col min="7432" max="7434" width="2.875" style="606" customWidth="1"/>
    <col min="7435" max="7435" width="11.375" style="606" customWidth="1"/>
    <col min="7436" max="7436" width="14.625" style="606" customWidth="1"/>
    <col min="7437" max="7437" width="10.625" style="606" customWidth="1"/>
    <col min="7438" max="7438" width="10" style="606" customWidth="1"/>
    <col min="7439" max="7439" width="9" style="606" bestFit="1" customWidth="1"/>
    <col min="7440" max="7680" width="9" style="606"/>
    <col min="7681" max="7683" width="2.875" style="606" customWidth="1"/>
    <col min="7684" max="7684" width="11.375" style="606" customWidth="1"/>
    <col min="7685" max="7685" width="16.75" style="606" customWidth="1"/>
    <col min="7686" max="7686" width="10.625" style="606" customWidth="1"/>
    <col min="7687" max="7687" width="7.625" style="606" customWidth="1"/>
    <col min="7688" max="7690" width="2.875" style="606" customWidth="1"/>
    <col min="7691" max="7691" width="11.375" style="606" customWidth="1"/>
    <col min="7692" max="7692" width="14.625" style="606" customWidth="1"/>
    <col min="7693" max="7693" width="10.625" style="606" customWidth="1"/>
    <col min="7694" max="7694" width="10" style="606" customWidth="1"/>
    <col min="7695" max="7695" width="9" style="606" bestFit="1" customWidth="1"/>
    <col min="7696" max="7936" width="9" style="606"/>
    <col min="7937" max="7939" width="2.875" style="606" customWidth="1"/>
    <col min="7940" max="7940" width="11.375" style="606" customWidth="1"/>
    <col min="7941" max="7941" width="16.75" style="606" customWidth="1"/>
    <col min="7942" max="7942" width="10.625" style="606" customWidth="1"/>
    <col min="7943" max="7943" width="7.625" style="606" customWidth="1"/>
    <col min="7944" max="7946" width="2.875" style="606" customWidth="1"/>
    <col min="7947" max="7947" width="11.375" style="606" customWidth="1"/>
    <col min="7948" max="7948" width="14.625" style="606" customWidth="1"/>
    <col min="7949" max="7949" width="10.625" style="606" customWidth="1"/>
    <col min="7950" max="7950" width="10" style="606" customWidth="1"/>
    <col min="7951" max="7951" width="9" style="606" bestFit="1" customWidth="1"/>
    <col min="7952" max="8192" width="9" style="606"/>
    <col min="8193" max="8195" width="2.875" style="606" customWidth="1"/>
    <col min="8196" max="8196" width="11.375" style="606" customWidth="1"/>
    <col min="8197" max="8197" width="16.75" style="606" customWidth="1"/>
    <col min="8198" max="8198" width="10.625" style="606" customWidth="1"/>
    <col min="8199" max="8199" width="7.625" style="606" customWidth="1"/>
    <col min="8200" max="8202" width="2.875" style="606" customWidth="1"/>
    <col min="8203" max="8203" width="11.375" style="606" customWidth="1"/>
    <col min="8204" max="8204" width="14.625" style="606" customWidth="1"/>
    <col min="8205" max="8205" width="10.625" style="606" customWidth="1"/>
    <col min="8206" max="8206" width="10" style="606" customWidth="1"/>
    <col min="8207" max="8207" width="9" style="606" bestFit="1" customWidth="1"/>
    <col min="8208" max="8448" width="9" style="606"/>
    <col min="8449" max="8451" width="2.875" style="606" customWidth="1"/>
    <col min="8452" max="8452" width="11.375" style="606" customWidth="1"/>
    <col min="8453" max="8453" width="16.75" style="606" customWidth="1"/>
    <col min="8454" max="8454" width="10.625" style="606" customWidth="1"/>
    <col min="8455" max="8455" width="7.625" style="606" customWidth="1"/>
    <col min="8456" max="8458" width="2.875" style="606" customWidth="1"/>
    <col min="8459" max="8459" width="11.375" style="606" customWidth="1"/>
    <col min="8460" max="8460" width="14.625" style="606" customWidth="1"/>
    <col min="8461" max="8461" width="10.625" style="606" customWidth="1"/>
    <col min="8462" max="8462" width="10" style="606" customWidth="1"/>
    <col min="8463" max="8463" width="9" style="606" bestFit="1" customWidth="1"/>
    <col min="8464" max="8704" width="9" style="606"/>
    <col min="8705" max="8707" width="2.875" style="606" customWidth="1"/>
    <col min="8708" max="8708" width="11.375" style="606" customWidth="1"/>
    <col min="8709" max="8709" width="16.75" style="606" customWidth="1"/>
    <col min="8710" max="8710" width="10.625" style="606" customWidth="1"/>
    <col min="8711" max="8711" width="7.625" style="606" customWidth="1"/>
    <col min="8712" max="8714" width="2.875" style="606" customWidth="1"/>
    <col min="8715" max="8715" width="11.375" style="606" customWidth="1"/>
    <col min="8716" max="8716" width="14.625" style="606" customWidth="1"/>
    <col min="8717" max="8717" width="10.625" style="606" customWidth="1"/>
    <col min="8718" max="8718" width="10" style="606" customWidth="1"/>
    <col min="8719" max="8719" width="9" style="606" bestFit="1" customWidth="1"/>
    <col min="8720" max="8960" width="9" style="606"/>
    <col min="8961" max="8963" width="2.875" style="606" customWidth="1"/>
    <col min="8964" max="8964" width="11.375" style="606" customWidth="1"/>
    <col min="8965" max="8965" width="16.75" style="606" customWidth="1"/>
    <col min="8966" max="8966" width="10.625" style="606" customWidth="1"/>
    <col min="8967" max="8967" width="7.625" style="606" customWidth="1"/>
    <col min="8968" max="8970" width="2.875" style="606" customWidth="1"/>
    <col min="8971" max="8971" width="11.375" style="606" customWidth="1"/>
    <col min="8972" max="8972" width="14.625" style="606" customWidth="1"/>
    <col min="8973" max="8973" width="10.625" style="606" customWidth="1"/>
    <col min="8974" max="8974" width="10" style="606" customWidth="1"/>
    <col min="8975" max="8975" width="9" style="606" bestFit="1" customWidth="1"/>
    <col min="8976" max="9216" width="9" style="606"/>
    <col min="9217" max="9219" width="2.875" style="606" customWidth="1"/>
    <col min="9220" max="9220" width="11.375" style="606" customWidth="1"/>
    <col min="9221" max="9221" width="16.75" style="606" customWidth="1"/>
    <col min="9222" max="9222" width="10.625" style="606" customWidth="1"/>
    <col min="9223" max="9223" width="7.625" style="606" customWidth="1"/>
    <col min="9224" max="9226" width="2.875" style="606" customWidth="1"/>
    <col min="9227" max="9227" width="11.375" style="606" customWidth="1"/>
    <col min="9228" max="9228" width="14.625" style="606" customWidth="1"/>
    <col min="9229" max="9229" width="10.625" style="606" customWidth="1"/>
    <col min="9230" max="9230" width="10" style="606" customWidth="1"/>
    <col min="9231" max="9231" width="9" style="606" bestFit="1" customWidth="1"/>
    <col min="9232" max="9472" width="9" style="606"/>
    <col min="9473" max="9475" width="2.875" style="606" customWidth="1"/>
    <col min="9476" max="9476" width="11.375" style="606" customWidth="1"/>
    <col min="9477" max="9477" width="16.75" style="606" customWidth="1"/>
    <col min="9478" max="9478" width="10.625" style="606" customWidth="1"/>
    <col min="9479" max="9479" width="7.625" style="606" customWidth="1"/>
    <col min="9480" max="9482" width="2.875" style="606" customWidth="1"/>
    <col min="9483" max="9483" width="11.375" style="606" customWidth="1"/>
    <col min="9484" max="9484" width="14.625" style="606" customWidth="1"/>
    <col min="9485" max="9485" width="10.625" style="606" customWidth="1"/>
    <col min="9486" max="9486" width="10" style="606" customWidth="1"/>
    <col min="9487" max="9487" width="9" style="606" bestFit="1" customWidth="1"/>
    <col min="9488" max="9728" width="9" style="606"/>
    <col min="9729" max="9731" width="2.875" style="606" customWidth="1"/>
    <col min="9732" max="9732" width="11.375" style="606" customWidth="1"/>
    <col min="9733" max="9733" width="16.75" style="606" customWidth="1"/>
    <col min="9734" max="9734" width="10.625" style="606" customWidth="1"/>
    <col min="9735" max="9735" width="7.625" style="606" customWidth="1"/>
    <col min="9736" max="9738" width="2.875" style="606" customWidth="1"/>
    <col min="9739" max="9739" width="11.375" style="606" customWidth="1"/>
    <col min="9740" max="9740" width="14.625" style="606" customWidth="1"/>
    <col min="9741" max="9741" width="10.625" style="606" customWidth="1"/>
    <col min="9742" max="9742" width="10" style="606" customWidth="1"/>
    <col min="9743" max="9743" width="9" style="606" bestFit="1" customWidth="1"/>
    <col min="9744" max="9984" width="9" style="606"/>
    <col min="9985" max="9987" width="2.875" style="606" customWidth="1"/>
    <col min="9988" max="9988" width="11.375" style="606" customWidth="1"/>
    <col min="9989" max="9989" width="16.75" style="606" customWidth="1"/>
    <col min="9990" max="9990" width="10.625" style="606" customWidth="1"/>
    <col min="9991" max="9991" width="7.625" style="606" customWidth="1"/>
    <col min="9992" max="9994" width="2.875" style="606" customWidth="1"/>
    <col min="9995" max="9995" width="11.375" style="606" customWidth="1"/>
    <col min="9996" max="9996" width="14.625" style="606" customWidth="1"/>
    <col min="9997" max="9997" width="10.625" style="606" customWidth="1"/>
    <col min="9998" max="9998" width="10" style="606" customWidth="1"/>
    <col min="9999" max="9999" width="9" style="606" bestFit="1" customWidth="1"/>
    <col min="10000" max="10240" width="9" style="606"/>
    <col min="10241" max="10243" width="2.875" style="606" customWidth="1"/>
    <col min="10244" max="10244" width="11.375" style="606" customWidth="1"/>
    <col min="10245" max="10245" width="16.75" style="606" customWidth="1"/>
    <col min="10246" max="10246" width="10.625" style="606" customWidth="1"/>
    <col min="10247" max="10247" width="7.625" style="606" customWidth="1"/>
    <col min="10248" max="10250" width="2.875" style="606" customWidth="1"/>
    <col min="10251" max="10251" width="11.375" style="606" customWidth="1"/>
    <col min="10252" max="10252" width="14.625" style="606" customWidth="1"/>
    <col min="10253" max="10253" width="10.625" style="606" customWidth="1"/>
    <col min="10254" max="10254" width="10" style="606" customWidth="1"/>
    <col min="10255" max="10255" width="9" style="606" bestFit="1" customWidth="1"/>
    <col min="10256" max="10496" width="9" style="606"/>
    <col min="10497" max="10499" width="2.875" style="606" customWidth="1"/>
    <col min="10500" max="10500" width="11.375" style="606" customWidth="1"/>
    <col min="10501" max="10501" width="16.75" style="606" customWidth="1"/>
    <col min="10502" max="10502" width="10.625" style="606" customWidth="1"/>
    <col min="10503" max="10503" width="7.625" style="606" customWidth="1"/>
    <col min="10504" max="10506" width="2.875" style="606" customWidth="1"/>
    <col min="10507" max="10507" width="11.375" style="606" customWidth="1"/>
    <col min="10508" max="10508" width="14.625" style="606" customWidth="1"/>
    <col min="10509" max="10509" width="10.625" style="606" customWidth="1"/>
    <col min="10510" max="10510" width="10" style="606" customWidth="1"/>
    <col min="10511" max="10511" width="9" style="606" bestFit="1" customWidth="1"/>
    <col min="10512" max="10752" width="9" style="606"/>
    <col min="10753" max="10755" width="2.875" style="606" customWidth="1"/>
    <col min="10756" max="10756" width="11.375" style="606" customWidth="1"/>
    <col min="10757" max="10757" width="16.75" style="606" customWidth="1"/>
    <col min="10758" max="10758" width="10.625" style="606" customWidth="1"/>
    <col min="10759" max="10759" width="7.625" style="606" customWidth="1"/>
    <col min="10760" max="10762" width="2.875" style="606" customWidth="1"/>
    <col min="10763" max="10763" width="11.375" style="606" customWidth="1"/>
    <col min="10764" max="10764" width="14.625" style="606" customWidth="1"/>
    <col min="10765" max="10765" width="10.625" style="606" customWidth="1"/>
    <col min="10766" max="10766" width="10" style="606" customWidth="1"/>
    <col min="10767" max="10767" width="9" style="606" bestFit="1" customWidth="1"/>
    <col min="10768" max="11008" width="9" style="606"/>
    <col min="11009" max="11011" width="2.875" style="606" customWidth="1"/>
    <col min="11012" max="11012" width="11.375" style="606" customWidth="1"/>
    <col min="11013" max="11013" width="16.75" style="606" customWidth="1"/>
    <col min="11014" max="11014" width="10.625" style="606" customWidth="1"/>
    <col min="11015" max="11015" width="7.625" style="606" customWidth="1"/>
    <col min="11016" max="11018" width="2.875" style="606" customWidth="1"/>
    <col min="11019" max="11019" width="11.375" style="606" customWidth="1"/>
    <col min="11020" max="11020" width="14.625" style="606" customWidth="1"/>
    <col min="11021" max="11021" width="10.625" style="606" customWidth="1"/>
    <col min="11022" max="11022" width="10" style="606" customWidth="1"/>
    <col min="11023" max="11023" width="9" style="606" bestFit="1" customWidth="1"/>
    <col min="11024" max="11264" width="9" style="606"/>
    <col min="11265" max="11267" width="2.875" style="606" customWidth="1"/>
    <col min="11268" max="11268" width="11.375" style="606" customWidth="1"/>
    <col min="11269" max="11269" width="16.75" style="606" customWidth="1"/>
    <col min="11270" max="11270" width="10.625" style="606" customWidth="1"/>
    <col min="11271" max="11271" width="7.625" style="606" customWidth="1"/>
    <col min="11272" max="11274" width="2.875" style="606" customWidth="1"/>
    <col min="11275" max="11275" width="11.375" style="606" customWidth="1"/>
    <col min="11276" max="11276" width="14.625" style="606" customWidth="1"/>
    <col min="11277" max="11277" width="10.625" style="606" customWidth="1"/>
    <col min="11278" max="11278" width="10" style="606" customWidth="1"/>
    <col min="11279" max="11279" width="9" style="606" bestFit="1" customWidth="1"/>
    <col min="11280" max="11520" width="9" style="606"/>
    <col min="11521" max="11523" width="2.875" style="606" customWidth="1"/>
    <col min="11524" max="11524" width="11.375" style="606" customWidth="1"/>
    <col min="11525" max="11525" width="16.75" style="606" customWidth="1"/>
    <col min="11526" max="11526" width="10.625" style="606" customWidth="1"/>
    <col min="11527" max="11527" width="7.625" style="606" customWidth="1"/>
    <col min="11528" max="11530" width="2.875" style="606" customWidth="1"/>
    <col min="11531" max="11531" width="11.375" style="606" customWidth="1"/>
    <col min="11532" max="11532" width="14.625" style="606" customWidth="1"/>
    <col min="11533" max="11533" width="10.625" style="606" customWidth="1"/>
    <col min="11534" max="11534" width="10" style="606" customWidth="1"/>
    <col min="11535" max="11535" width="9" style="606" bestFit="1" customWidth="1"/>
    <col min="11536" max="11776" width="9" style="606"/>
    <col min="11777" max="11779" width="2.875" style="606" customWidth="1"/>
    <col min="11780" max="11780" width="11.375" style="606" customWidth="1"/>
    <col min="11781" max="11781" width="16.75" style="606" customWidth="1"/>
    <col min="11782" max="11782" width="10.625" style="606" customWidth="1"/>
    <col min="11783" max="11783" width="7.625" style="606" customWidth="1"/>
    <col min="11784" max="11786" width="2.875" style="606" customWidth="1"/>
    <col min="11787" max="11787" width="11.375" style="606" customWidth="1"/>
    <col min="11788" max="11788" width="14.625" style="606" customWidth="1"/>
    <col min="11789" max="11789" width="10.625" style="606" customWidth="1"/>
    <col min="11790" max="11790" width="10" style="606" customWidth="1"/>
    <col min="11791" max="11791" width="9" style="606" bestFit="1" customWidth="1"/>
    <col min="11792" max="12032" width="9" style="606"/>
    <col min="12033" max="12035" width="2.875" style="606" customWidth="1"/>
    <col min="12036" max="12036" width="11.375" style="606" customWidth="1"/>
    <col min="12037" max="12037" width="16.75" style="606" customWidth="1"/>
    <col min="12038" max="12038" width="10.625" style="606" customWidth="1"/>
    <col min="12039" max="12039" width="7.625" style="606" customWidth="1"/>
    <col min="12040" max="12042" width="2.875" style="606" customWidth="1"/>
    <col min="12043" max="12043" width="11.375" style="606" customWidth="1"/>
    <col min="12044" max="12044" width="14.625" style="606" customWidth="1"/>
    <col min="12045" max="12045" width="10.625" style="606" customWidth="1"/>
    <col min="12046" max="12046" width="10" style="606" customWidth="1"/>
    <col min="12047" max="12047" width="9" style="606" bestFit="1" customWidth="1"/>
    <col min="12048" max="12288" width="9" style="606"/>
    <col min="12289" max="12291" width="2.875" style="606" customWidth="1"/>
    <col min="12292" max="12292" width="11.375" style="606" customWidth="1"/>
    <col min="12293" max="12293" width="16.75" style="606" customWidth="1"/>
    <col min="12294" max="12294" width="10.625" style="606" customWidth="1"/>
    <col min="12295" max="12295" width="7.625" style="606" customWidth="1"/>
    <col min="12296" max="12298" width="2.875" style="606" customWidth="1"/>
    <col min="12299" max="12299" width="11.375" style="606" customWidth="1"/>
    <col min="12300" max="12300" width="14.625" style="606" customWidth="1"/>
    <col min="12301" max="12301" width="10.625" style="606" customWidth="1"/>
    <col min="12302" max="12302" width="10" style="606" customWidth="1"/>
    <col min="12303" max="12303" width="9" style="606" bestFit="1" customWidth="1"/>
    <col min="12304" max="12544" width="9" style="606"/>
    <col min="12545" max="12547" width="2.875" style="606" customWidth="1"/>
    <col min="12548" max="12548" width="11.375" style="606" customWidth="1"/>
    <col min="12549" max="12549" width="16.75" style="606" customWidth="1"/>
    <col min="12550" max="12550" width="10.625" style="606" customWidth="1"/>
    <col min="12551" max="12551" width="7.625" style="606" customWidth="1"/>
    <col min="12552" max="12554" width="2.875" style="606" customWidth="1"/>
    <col min="12555" max="12555" width="11.375" style="606" customWidth="1"/>
    <col min="12556" max="12556" width="14.625" style="606" customWidth="1"/>
    <col min="12557" max="12557" width="10.625" style="606" customWidth="1"/>
    <col min="12558" max="12558" width="10" style="606" customWidth="1"/>
    <col min="12559" max="12559" width="9" style="606" bestFit="1" customWidth="1"/>
    <col min="12560" max="12800" width="9" style="606"/>
    <col min="12801" max="12803" width="2.875" style="606" customWidth="1"/>
    <col min="12804" max="12804" width="11.375" style="606" customWidth="1"/>
    <col min="12805" max="12805" width="16.75" style="606" customWidth="1"/>
    <col min="12806" max="12806" width="10.625" style="606" customWidth="1"/>
    <col min="12807" max="12807" width="7.625" style="606" customWidth="1"/>
    <col min="12808" max="12810" width="2.875" style="606" customWidth="1"/>
    <col min="12811" max="12811" width="11.375" style="606" customWidth="1"/>
    <col min="12812" max="12812" width="14.625" style="606" customWidth="1"/>
    <col min="12813" max="12813" width="10.625" style="606" customWidth="1"/>
    <col min="12814" max="12814" width="10" style="606" customWidth="1"/>
    <col min="12815" max="12815" width="9" style="606" bestFit="1" customWidth="1"/>
    <col min="12816" max="13056" width="9" style="606"/>
    <col min="13057" max="13059" width="2.875" style="606" customWidth="1"/>
    <col min="13060" max="13060" width="11.375" style="606" customWidth="1"/>
    <col min="13061" max="13061" width="16.75" style="606" customWidth="1"/>
    <col min="13062" max="13062" width="10.625" style="606" customWidth="1"/>
    <col min="13063" max="13063" width="7.625" style="606" customWidth="1"/>
    <col min="13064" max="13066" width="2.875" style="606" customWidth="1"/>
    <col min="13067" max="13067" width="11.375" style="606" customWidth="1"/>
    <col min="13068" max="13068" width="14.625" style="606" customWidth="1"/>
    <col min="13069" max="13069" width="10.625" style="606" customWidth="1"/>
    <col min="13070" max="13070" width="10" style="606" customWidth="1"/>
    <col min="13071" max="13071" width="9" style="606" bestFit="1" customWidth="1"/>
    <col min="13072" max="13312" width="9" style="606"/>
    <col min="13313" max="13315" width="2.875" style="606" customWidth="1"/>
    <col min="13316" max="13316" width="11.375" style="606" customWidth="1"/>
    <col min="13317" max="13317" width="16.75" style="606" customWidth="1"/>
    <col min="13318" max="13318" width="10.625" style="606" customWidth="1"/>
    <col min="13319" max="13319" width="7.625" style="606" customWidth="1"/>
    <col min="13320" max="13322" width="2.875" style="606" customWidth="1"/>
    <col min="13323" max="13323" width="11.375" style="606" customWidth="1"/>
    <col min="13324" max="13324" width="14.625" style="606" customWidth="1"/>
    <col min="13325" max="13325" width="10.625" style="606" customWidth="1"/>
    <col min="13326" max="13326" width="10" style="606" customWidth="1"/>
    <col min="13327" max="13327" width="9" style="606" bestFit="1" customWidth="1"/>
    <col min="13328" max="13568" width="9" style="606"/>
    <col min="13569" max="13571" width="2.875" style="606" customWidth="1"/>
    <col min="13572" max="13572" width="11.375" style="606" customWidth="1"/>
    <col min="13573" max="13573" width="16.75" style="606" customWidth="1"/>
    <col min="13574" max="13574" width="10.625" style="606" customWidth="1"/>
    <col min="13575" max="13575" width="7.625" style="606" customWidth="1"/>
    <col min="13576" max="13578" width="2.875" style="606" customWidth="1"/>
    <col min="13579" max="13579" width="11.375" style="606" customWidth="1"/>
    <col min="13580" max="13580" width="14.625" style="606" customWidth="1"/>
    <col min="13581" max="13581" width="10.625" style="606" customWidth="1"/>
    <col min="13582" max="13582" width="10" style="606" customWidth="1"/>
    <col min="13583" max="13583" width="9" style="606" bestFit="1" customWidth="1"/>
    <col min="13584" max="13824" width="9" style="606"/>
    <col min="13825" max="13827" width="2.875" style="606" customWidth="1"/>
    <col min="13828" max="13828" width="11.375" style="606" customWidth="1"/>
    <col min="13829" max="13829" width="16.75" style="606" customWidth="1"/>
    <col min="13830" max="13830" width="10.625" style="606" customWidth="1"/>
    <col min="13831" max="13831" width="7.625" style="606" customWidth="1"/>
    <col min="13832" max="13834" width="2.875" style="606" customWidth="1"/>
    <col min="13835" max="13835" width="11.375" style="606" customWidth="1"/>
    <col min="13836" max="13836" width="14.625" style="606" customWidth="1"/>
    <col min="13837" max="13837" width="10.625" style="606" customWidth="1"/>
    <col min="13838" max="13838" width="10" style="606" customWidth="1"/>
    <col min="13839" max="13839" width="9" style="606" bestFit="1" customWidth="1"/>
    <col min="13840" max="14080" width="9" style="606"/>
    <col min="14081" max="14083" width="2.875" style="606" customWidth="1"/>
    <col min="14084" max="14084" width="11.375" style="606" customWidth="1"/>
    <col min="14085" max="14085" width="16.75" style="606" customWidth="1"/>
    <col min="14086" max="14086" width="10.625" style="606" customWidth="1"/>
    <col min="14087" max="14087" width="7.625" style="606" customWidth="1"/>
    <col min="14088" max="14090" width="2.875" style="606" customWidth="1"/>
    <col min="14091" max="14091" width="11.375" style="606" customWidth="1"/>
    <col min="14092" max="14092" width="14.625" style="606" customWidth="1"/>
    <col min="14093" max="14093" width="10.625" style="606" customWidth="1"/>
    <col min="14094" max="14094" width="10" style="606" customWidth="1"/>
    <col min="14095" max="14095" width="9" style="606" bestFit="1" customWidth="1"/>
    <col min="14096" max="14336" width="9" style="606"/>
    <col min="14337" max="14339" width="2.875" style="606" customWidth="1"/>
    <col min="14340" max="14340" width="11.375" style="606" customWidth="1"/>
    <col min="14341" max="14341" width="16.75" style="606" customWidth="1"/>
    <col min="14342" max="14342" width="10.625" style="606" customWidth="1"/>
    <col min="14343" max="14343" width="7.625" style="606" customWidth="1"/>
    <col min="14344" max="14346" width="2.875" style="606" customWidth="1"/>
    <col min="14347" max="14347" width="11.375" style="606" customWidth="1"/>
    <col min="14348" max="14348" width="14.625" style="606" customWidth="1"/>
    <col min="14349" max="14349" width="10.625" style="606" customWidth="1"/>
    <col min="14350" max="14350" width="10" style="606" customWidth="1"/>
    <col min="14351" max="14351" width="9" style="606" bestFit="1" customWidth="1"/>
    <col min="14352" max="14592" width="9" style="606"/>
    <col min="14593" max="14595" width="2.875" style="606" customWidth="1"/>
    <col min="14596" max="14596" width="11.375" style="606" customWidth="1"/>
    <col min="14597" max="14597" width="16.75" style="606" customWidth="1"/>
    <col min="14598" max="14598" width="10.625" style="606" customWidth="1"/>
    <col min="14599" max="14599" width="7.625" style="606" customWidth="1"/>
    <col min="14600" max="14602" width="2.875" style="606" customWidth="1"/>
    <col min="14603" max="14603" width="11.375" style="606" customWidth="1"/>
    <col min="14604" max="14604" width="14.625" style="606" customWidth="1"/>
    <col min="14605" max="14605" width="10.625" style="606" customWidth="1"/>
    <col min="14606" max="14606" width="10" style="606" customWidth="1"/>
    <col min="14607" max="14607" width="9" style="606" bestFit="1" customWidth="1"/>
    <col min="14608" max="14848" width="9" style="606"/>
    <col min="14849" max="14851" width="2.875" style="606" customWidth="1"/>
    <col min="14852" max="14852" width="11.375" style="606" customWidth="1"/>
    <col min="14853" max="14853" width="16.75" style="606" customWidth="1"/>
    <col min="14854" max="14854" width="10.625" style="606" customWidth="1"/>
    <col min="14855" max="14855" width="7.625" style="606" customWidth="1"/>
    <col min="14856" max="14858" width="2.875" style="606" customWidth="1"/>
    <col min="14859" max="14859" width="11.375" style="606" customWidth="1"/>
    <col min="14860" max="14860" width="14.625" style="606" customWidth="1"/>
    <col min="14861" max="14861" width="10.625" style="606" customWidth="1"/>
    <col min="14862" max="14862" width="10" style="606" customWidth="1"/>
    <col min="14863" max="14863" width="9" style="606" bestFit="1" customWidth="1"/>
    <col min="14864" max="15104" width="9" style="606"/>
    <col min="15105" max="15107" width="2.875" style="606" customWidth="1"/>
    <col min="15108" max="15108" width="11.375" style="606" customWidth="1"/>
    <col min="15109" max="15109" width="16.75" style="606" customWidth="1"/>
    <col min="15110" max="15110" width="10.625" style="606" customWidth="1"/>
    <col min="15111" max="15111" width="7.625" style="606" customWidth="1"/>
    <col min="15112" max="15114" width="2.875" style="606" customWidth="1"/>
    <col min="15115" max="15115" width="11.375" style="606" customWidth="1"/>
    <col min="15116" max="15116" width="14.625" style="606" customWidth="1"/>
    <col min="15117" max="15117" width="10.625" style="606" customWidth="1"/>
    <col min="15118" max="15118" width="10" style="606" customWidth="1"/>
    <col min="15119" max="15119" width="9" style="606" bestFit="1" customWidth="1"/>
    <col min="15120" max="15360" width="9" style="606"/>
    <col min="15361" max="15363" width="2.875" style="606" customWidth="1"/>
    <col min="15364" max="15364" width="11.375" style="606" customWidth="1"/>
    <col min="15365" max="15365" width="16.75" style="606" customWidth="1"/>
    <col min="15366" max="15366" width="10.625" style="606" customWidth="1"/>
    <col min="15367" max="15367" width="7.625" style="606" customWidth="1"/>
    <col min="15368" max="15370" width="2.875" style="606" customWidth="1"/>
    <col min="15371" max="15371" width="11.375" style="606" customWidth="1"/>
    <col min="15372" max="15372" width="14.625" style="606" customWidth="1"/>
    <col min="15373" max="15373" width="10.625" style="606" customWidth="1"/>
    <col min="15374" max="15374" width="10" style="606" customWidth="1"/>
    <col min="15375" max="15375" width="9" style="606" bestFit="1" customWidth="1"/>
    <col min="15376" max="15616" width="9" style="606"/>
    <col min="15617" max="15619" width="2.875" style="606" customWidth="1"/>
    <col min="15620" max="15620" width="11.375" style="606" customWidth="1"/>
    <col min="15621" max="15621" width="16.75" style="606" customWidth="1"/>
    <col min="15622" max="15622" width="10.625" style="606" customWidth="1"/>
    <col min="15623" max="15623" width="7.625" style="606" customWidth="1"/>
    <col min="15624" max="15626" width="2.875" style="606" customWidth="1"/>
    <col min="15627" max="15627" width="11.375" style="606" customWidth="1"/>
    <col min="15628" max="15628" width="14.625" style="606" customWidth="1"/>
    <col min="15629" max="15629" width="10.625" style="606" customWidth="1"/>
    <col min="15630" max="15630" width="10" style="606" customWidth="1"/>
    <col min="15631" max="15631" width="9" style="606" bestFit="1" customWidth="1"/>
    <col min="15632" max="15872" width="9" style="606"/>
    <col min="15873" max="15875" width="2.875" style="606" customWidth="1"/>
    <col min="15876" max="15876" width="11.375" style="606" customWidth="1"/>
    <col min="15877" max="15877" width="16.75" style="606" customWidth="1"/>
    <col min="15878" max="15878" width="10.625" style="606" customWidth="1"/>
    <col min="15879" max="15879" width="7.625" style="606" customWidth="1"/>
    <col min="15880" max="15882" width="2.875" style="606" customWidth="1"/>
    <col min="15883" max="15883" width="11.375" style="606" customWidth="1"/>
    <col min="15884" max="15884" width="14.625" style="606" customWidth="1"/>
    <col min="15885" max="15885" width="10.625" style="606" customWidth="1"/>
    <col min="15886" max="15886" width="10" style="606" customWidth="1"/>
    <col min="15887" max="15887" width="9" style="606" bestFit="1" customWidth="1"/>
    <col min="15888" max="16128" width="9" style="606"/>
    <col min="16129" max="16131" width="2.875" style="606" customWidth="1"/>
    <col min="16132" max="16132" width="11.375" style="606" customWidth="1"/>
    <col min="16133" max="16133" width="16.75" style="606" customWidth="1"/>
    <col min="16134" max="16134" width="10.625" style="606" customWidth="1"/>
    <col min="16135" max="16135" width="7.625" style="606" customWidth="1"/>
    <col min="16136" max="16138" width="2.875" style="606" customWidth="1"/>
    <col min="16139" max="16139" width="11.375" style="606" customWidth="1"/>
    <col min="16140" max="16140" width="14.625" style="606" customWidth="1"/>
    <col min="16141" max="16141" width="10.625" style="606" customWidth="1"/>
    <col min="16142" max="16142" width="10" style="606" customWidth="1"/>
    <col min="16143" max="16143" width="9" style="606" bestFit="1" customWidth="1"/>
    <col min="16144" max="16384" width="9" style="606"/>
  </cols>
  <sheetData>
    <row r="1" spans="1:15" ht="18" customHeight="1">
      <c r="A1" s="1844" t="s">
        <v>447</v>
      </c>
      <c r="B1" s="1844"/>
      <c r="C1" s="1844"/>
      <c r="D1" s="1844"/>
      <c r="E1" s="1844"/>
      <c r="F1" s="1844"/>
      <c r="G1" s="1844"/>
      <c r="H1" s="1845" t="s">
        <v>448</v>
      </c>
      <c r="I1" s="1845"/>
      <c r="J1" s="1845"/>
      <c r="K1" s="1845"/>
      <c r="L1" s="1845"/>
      <c r="M1" s="1845"/>
      <c r="N1" s="1845"/>
    </row>
    <row r="2" spans="1:15" ht="22.5" customHeight="1">
      <c r="A2" s="1846" t="s">
        <v>449</v>
      </c>
      <c r="B2" s="1846"/>
      <c r="C2" s="1846"/>
      <c r="D2" s="1846"/>
      <c r="E2" s="1847"/>
      <c r="F2" s="607" t="s">
        <v>450</v>
      </c>
      <c r="G2" s="608" t="s">
        <v>451</v>
      </c>
      <c r="H2" s="1848" t="s">
        <v>452</v>
      </c>
      <c r="I2" s="1849"/>
      <c r="J2" s="1849"/>
      <c r="K2" s="1849"/>
      <c r="L2" s="1850"/>
      <c r="M2" s="607" t="s">
        <v>450</v>
      </c>
      <c r="N2" s="609" t="s">
        <v>451</v>
      </c>
      <c r="O2" s="345"/>
    </row>
    <row r="3" spans="1:15" ht="14.25" customHeight="1">
      <c r="A3" s="610" t="s">
        <v>453</v>
      </c>
      <c r="B3" s="610"/>
      <c r="C3" s="610"/>
      <c r="D3" s="610"/>
      <c r="E3" s="610"/>
      <c r="F3" s="611">
        <v>189732645</v>
      </c>
      <c r="G3" s="612">
        <v>101.79001958000001</v>
      </c>
      <c r="H3" s="613" t="s">
        <v>453</v>
      </c>
      <c r="I3" s="610"/>
      <c r="J3" s="610"/>
      <c r="K3" s="610"/>
      <c r="L3" s="610"/>
      <c r="M3" s="611">
        <v>128668711</v>
      </c>
      <c r="N3" s="614">
        <v>136.71013077000001</v>
      </c>
      <c r="O3" s="345"/>
    </row>
    <row r="4" spans="1:15" ht="14.25" customHeight="1">
      <c r="A4" s="615" t="s">
        <v>454</v>
      </c>
      <c r="B4" s="615"/>
      <c r="C4" s="615"/>
      <c r="D4" s="615"/>
      <c r="E4" s="615"/>
      <c r="F4" s="616">
        <v>2132137</v>
      </c>
      <c r="G4" s="617">
        <v>86.452835350000001</v>
      </c>
      <c r="H4" s="618" t="s">
        <v>454</v>
      </c>
      <c r="I4" s="619"/>
      <c r="J4" s="619"/>
      <c r="K4" s="619"/>
      <c r="L4" s="620"/>
      <c r="M4" s="621">
        <v>30092005</v>
      </c>
      <c r="N4" s="622">
        <v>182.99204965000001</v>
      </c>
      <c r="O4" s="345"/>
    </row>
    <row r="5" spans="1:15" ht="14.25" customHeight="1">
      <c r="A5" s="623"/>
      <c r="B5" s="623" t="s">
        <v>455</v>
      </c>
      <c r="C5" s="623"/>
      <c r="D5" s="623"/>
      <c r="E5" s="624"/>
      <c r="F5" s="625">
        <v>664128</v>
      </c>
      <c r="G5" s="626">
        <v>139.31284178999999</v>
      </c>
      <c r="H5" s="627"/>
      <c r="I5" s="628" t="s">
        <v>455</v>
      </c>
      <c r="J5" s="628"/>
      <c r="K5" s="628"/>
      <c r="L5" s="629"/>
      <c r="M5" s="625">
        <v>18982701</v>
      </c>
      <c r="N5" s="630">
        <v>195.53573442999999</v>
      </c>
      <c r="O5" s="345"/>
    </row>
    <row r="6" spans="1:15" ht="14.25" customHeight="1">
      <c r="A6" s="631"/>
      <c r="B6" s="631" t="s">
        <v>456</v>
      </c>
      <c r="C6" s="631"/>
      <c r="D6" s="631"/>
      <c r="E6" s="632"/>
      <c r="F6" s="625">
        <v>900614</v>
      </c>
      <c r="G6" s="626">
        <v>110.19273028000001</v>
      </c>
      <c r="H6" s="627"/>
      <c r="I6" s="628"/>
      <c r="J6" s="628"/>
      <c r="K6" s="628" t="s">
        <v>457</v>
      </c>
      <c r="L6" s="629"/>
      <c r="M6" s="625">
        <v>14605189</v>
      </c>
      <c r="N6" s="630">
        <v>232.46494487999999</v>
      </c>
      <c r="O6" s="345"/>
    </row>
    <row r="7" spans="1:15" ht="14.25" customHeight="1">
      <c r="A7" s="633"/>
      <c r="B7" s="633"/>
      <c r="C7" s="633" t="s">
        <v>458</v>
      </c>
      <c r="D7" s="633"/>
      <c r="E7" s="634"/>
      <c r="F7" s="625">
        <v>356713</v>
      </c>
      <c r="G7" s="626">
        <v>82.444016610000006</v>
      </c>
      <c r="H7" s="627"/>
      <c r="I7" s="628"/>
      <c r="J7" s="628" t="s">
        <v>459</v>
      </c>
      <c r="K7" s="628"/>
      <c r="L7" s="629"/>
      <c r="M7" s="625">
        <v>958333</v>
      </c>
      <c r="N7" s="630">
        <v>235.57667961999999</v>
      </c>
      <c r="O7" s="345"/>
    </row>
    <row r="8" spans="1:15" ht="14.25" customHeight="1">
      <c r="A8" s="615" t="s">
        <v>460</v>
      </c>
      <c r="B8" s="635"/>
      <c r="C8" s="615"/>
      <c r="D8" s="615"/>
      <c r="E8" s="615"/>
      <c r="F8" s="636">
        <v>196688</v>
      </c>
      <c r="G8" s="612">
        <v>118.45962972</v>
      </c>
      <c r="H8" s="627"/>
      <c r="I8" s="628"/>
      <c r="J8" s="628" t="s">
        <v>461</v>
      </c>
      <c r="K8" s="628"/>
      <c r="L8" s="629"/>
      <c r="M8" s="625">
        <v>844697</v>
      </c>
      <c r="N8" s="630">
        <v>126.66325778</v>
      </c>
      <c r="O8" s="345"/>
    </row>
    <row r="9" spans="1:15" ht="14.25" customHeight="1">
      <c r="A9" s="615" t="s">
        <v>462</v>
      </c>
      <c r="B9" s="615"/>
      <c r="C9" s="615"/>
      <c r="D9" s="615"/>
      <c r="E9" s="637"/>
      <c r="F9" s="621">
        <v>963207</v>
      </c>
      <c r="G9" s="638">
        <v>101.06085851</v>
      </c>
      <c r="H9" s="627"/>
      <c r="I9" s="628"/>
      <c r="J9" s="628" t="s">
        <v>463</v>
      </c>
      <c r="K9" s="628"/>
      <c r="L9" s="629"/>
      <c r="M9" s="625">
        <v>1264053</v>
      </c>
      <c r="N9" s="630">
        <v>196.14202943000001</v>
      </c>
      <c r="O9" s="345"/>
    </row>
    <row r="10" spans="1:15" ht="14.25" customHeight="1">
      <c r="A10" s="631"/>
      <c r="B10" s="631" t="s">
        <v>464</v>
      </c>
      <c r="C10" s="631"/>
      <c r="D10" s="631"/>
      <c r="E10" s="632"/>
      <c r="F10" s="625">
        <v>604822</v>
      </c>
      <c r="G10" s="626">
        <v>75.130181160000006</v>
      </c>
      <c r="H10" s="627"/>
      <c r="I10" s="628"/>
      <c r="J10" s="628" t="s">
        <v>465</v>
      </c>
      <c r="K10" s="628"/>
      <c r="L10" s="629"/>
      <c r="M10" s="625">
        <v>1522876</v>
      </c>
      <c r="N10" s="630">
        <v>171.57348967999999</v>
      </c>
      <c r="O10" s="345"/>
    </row>
    <row r="11" spans="1:15" ht="14.25" customHeight="1">
      <c r="A11" s="615" t="s">
        <v>466</v>
      </c>
      <c r="B11" s="615"/>
      <c r="C11" s="615"/>
      <c r="D11" s="615"/>
      <c r="E11" s="637"/>
      <c r="F11" s="616">
        <v>155289</v>
      </c>
      <c r="G11" s="617">
        <v>122.35380324</v>
      </c>
      <c r="H11" s="627"/>
      <c r="I11" s="628"/>
      <c r="J11" s="628" t="s">
        <v>467</v>
      </c>
      <c r="K11" s="628"/>
      <c r="L11" s="629"/>
      <c r="M11" s="625">
        <v>407386</v>
      </c>
      <c r="N11" s="630">
        <v>100.75407395000001</v>
      </c>
      <c r="O11" s="345"/>
    </row>
    <row r="12" spans="1:15" ht="14.25" customHeight="1">
      <c r="A12" s="631"/>
      <c r="B12" s="631"/>
      <c r="C12" s="631" t="s">
        <v>468</v>
      </c>
      <c r="D12" s="631"/>
      <c r="E12" s="632"/>
      <c r="F12" s="639">
        <v>147885</v>
      </c>
      <c r="G12" s="640">
        <v>117.55377498</v>
      </c>
      <c r="H12" s="627"/>
      <c r="I12" s="628" t="s">
        <v>469</v>
      </c>
      <c r="J12" s="628"/>
      <c r="K12" s="628"/>
      <c r="L12" s="628"/>
      <c r="M12" s="639">
        <v>1443228</v>
      </c>
      <c r="N12" s="641">
        <v>106.51553641</v>
      </c>
      <c r="O12" s="345"/>
    </row>
    <row r="13" spans="1:15" ht="14.25" customHeight="1">
      <c r="A13" s="642" t="s">
        <v>470</v>
      </c>
      <c r="B13" s="642"/>
      <c r="C13" s="642"/>
      <c r="D13" s="642"/>
      <c r="E13" s="643"/>
      <c r="F13" s="611">
        <v>15274</v>
      </c>
      <c r="G13" s="612">
        <v>278.46855059000001</v>
      </c>
      <c r="H13" s="618" t="s">
        <v>460</v>
      </c>
      <c r="I13" s="619"/>
      <c r="J13" s="619"/>
      <c r="K13" s="619"/>
      <c r="L13" s="620"/>
      <c r="M13" s="621">
        <v>725447</v>
      </c>
      <c r="N13" s="622">
        <v>104.31212237</v>
      </c>
      <c r="O13" s="345"/>
    </row>
    <row r="14" spans="1:15" ht="14.25" customHeight="1">
      <c r="A14" s="615" t="s">
        <v>471</v>
      </c>
      <c r="B14" s="615"/>
      <c r="C14" s="615"/>
      <c r="D14" s="615"/>
      <c r="E14" s="637"/>
      <c r="F14" s="616">
        <v>12608462</v>
      </c>
      <c r="G14" s="617">
        <v>69.027925010000004</v>
      </c>
      <c r="H14" s="627"/>
      <c r="I14" s="628" t="s">
        <v>472</v>
      </c>
      <c r="J14" s="628"/>
      <c r="K14" s="628"/>
      <c r="L14" s="629"/>
      <c r="M14" s="639">
        <v>725447</v>
      </c>
      <c r="N14" s="641">
        <v>104.31212237</v>
      </c>
      <c r="O14" s="345"/>
    </row>
    <row r="15" spans="1:15" ht="14.25" customHeight="1">
      <c r="A15" s="631"/>
      <c r="B15" s="631"/>
      <c r="C15" s="631" t="s">
        <v>473</v>
      </c>
      <c r="D15" s="631"/>
      <c r="E15" s="632"/>
      <c r="F15" s="625">
        <v>932987</v>
      </c>
      <c r="G15" s="626">
        <v>94.892611189999997</v>
      </c>
      <c r="H15" s="618" t="s">
        <v>462</v>
      </c>
      <c r="I15" s="619"/>
      <c r="J15" s="619"/>
      <c r="K15" s="619"/>
      <c r="L15" s="620"/>
      <c r="M15" s="621">
        <v>14655670</v>
      </c>
      <c r="N15" s="622">
        <v>110.44917486</v>
      </c>
      <c r="O15" s="345"/>
    </row>
    <row r="16" spans="1:15" ht="14.25" customHeight="1">
      <c r="A16" s="631"/>
      <c r="B16" s="631"/>
      <c r="C16" s="631" t="s">
        <v>474</v>
      </c>
      <c r="D16" s="631"/>
      <c r="E16" s="632"/>
      <c r="F16" s="625">
        <v>2203732</v>
      </c>
      <c r="G16" s="626">
        <v>28.1996878</v>
      </c>
      <c r="H16" s="627"/>
      <c r="I16" s="628"/>
      <c r="J16" s="628" t="s">
        <v>475</v>
      </c>
      <c r="K16" s="628"/>
      <c r="L16" s="629"/>
      <c r="M16" s="625">
        <v>4227341</v>
      </c>
      <c r="N16" s="630">
        <v>261.58899867999997</v>
      </c>
      <c r="O16" s="345"/>
    </row>
    <row r="17" spans="1:15" ht="14.25" customHeight="1">
      <c r="A17" s="631"/>
      <c r="B17" s="631" t="s">
        <v>476</v>
      </c>
      <c r="C17" s="631"/>
      <c r="D17" s="631"/>
      <c r="E17" s="632"/>
      <c r="F17" s="625">
        <v>337575</v>
      </c>
      <c r="G17" s="626">
        <v>63.016386220000001</v>
      </c>
      <c r="H17" s="627"/>
      <c r="I17" s="628"/>
      <c r="J17" s="628" t="s">
        <v>477</v>
      </c>
      <c r="K17" s="628"/>
      <c r="L17" s="629"/>
      <c r="M17" s="625">
        <v>2634900</v>
      </c>
      <c r="N17" s="630">
        <v>208.43468705999999</v>
      </c>
      <c r="O17" s="345"/>
    </row>
    <row r="18" spans="1:15" ht="14.25" customHeight="1">
      <c r="A18" s="631"/>
      <c r="B18" s="631" t="s">
        <v>478</v>
      </c>
      <c r="C18" s="631"/>
      <c r="D18" s="631"/>
      <c r="E18" s="632"/>
      <c r="F18" s="625">
        <v>866534</v>
      </c>
      <c r="G18" s="626">
        <v>122.37486902000001</v>
      </c>
      <c r="H18" s="627"/>
      <c r="I18" s="628"/>
      <c r="J18" s="628"/>
      <c r="K18" s="628" t="s">
        <v>479</v>
      </c>
      <c r="L18" s="629"/>
      <c r="M18" s="625">
        <v>2634900</v>
      </c>
      <c r="N18" s="630">
        <v>208.90483725999999</v>
      </c>
      <c r="O18" s="345"/>
    </row>
    <row r="19" spans="1:15" ht="14.25" customHeight="1">
      <c r="A19" s="631"/>
      <c r="B19" s="631" t="s">
        <v>480</v>
      </c>
      <c r="C19" s="631"/>
      <c r="D19" s="631"/>
      <c r="E19" s="632"/>
      <c r="F19" s="625">
        <v>568139</v>
      </c>
      <c r="G19" s="626">
        <v>100.66354355</v>
      </c>
      <c r="H19" s="627"/>
      <c r="I19" s="628"/>
      <c r="J19" s="628" t="s">
        <v>481</v>
      </c>
      <c r="K19" s="628"/>
      <c r="L19" s="629"/>
      <c r="M19" s="625">
        <v>1077528</v>
      </c>
      <c r="N19" s="630">
        <v>159.60587631000001</v>
      </c>
      <c r="O19" s="345"/>
    </row>
    <row r="20" spans="1:15" ht="14.25" customHeight="1">
      <c r="A20" s="631"/>
      <c r="B20" s="631" t="s">
        <v>482</v>
      </c>
      <c r="C20" s="631"/>
      <c r="D20" s="631"/>
      <c r="E20" s="632"/>
      <c r="F20" s="639">
        <v>5665425</v>
      </c>
      <c r="G20" s="640">
        <v>113.98837225</v>
      </c>
      <c r="H20" s="627"/>
      <c r="I20" s="628"/>
      <c r="J20" s="628"/>
      <c r="K20" s="628" t="s">
        <v>483</v>
      </c>
      <c r="L20" s="629"/>
      <c r="M20" s="625">
        <v>960505</v>
      </c>
      <c r="N20" s="630">
        <v>159.83189865</v>
      </c>
      <c r="O20" s="345"/>
    </row>
    <row r="21" spans="1:15" ht="14.25" customHeight="1">
      <c r="A21" s="615" t="s">
        <v>484</v>
      </c>
      <c r="B21" s="615"/>
      <c r="C21" s="615"/>
      <c r="D21" s="615"/>
      <c r="E21" s="637"/>
      <c r="F21" s="616">
        <v>17755644</v>
      </c>
      <c r="G21" s="617">
        <v>105.30676429</v>
      </c>
      <c r="H21" s="627"/>
      <c r="I21" s="628"/>
      <c r="J21" s="628" t="s">
        <v>485</v>
      </c>
      <c r="K21" s="628"/>
      <c r="L21" s="629"/>
      <c r="M21" s="625">
        <v>5819787</v>
      </c>
      <c r="N21" s="630">
        <v>133.34528596999999</v>
      </c>
      <c r="O21" s="345"/>
    </row>
    <row r="22" spans="1:15" ht="14.25" customHeight="1">
      <c r="A22" s="631"/>
      <c r="B22" s="631" t="s">
        <v>486</v>
      </c>
      <c r="C22" s="631"/>
      <c r="D22" s="631"/>
      <c r="E22" s="632"/>
      <c r="F22" s="625">
        <v>1454351</v>
      </c>
      <c r="G22" s="626">
        <v>101.90125390999999</v>
      </c>
      <c r="H22" s="627"/>
      <c r="I22" s="628" t="s">
        <v>464</v>
      </c>
      <c r="J22" s="628"/>
      <c r="K22" s="628"/>
      <c r="L22" s="628"/>
      <c r="M22" s="639">
        <v>295967</v>
      </c>
      <c r="N22" s="641">
        <v>6.00771225</v>
      </c>
      <c r="O22" s="345"/>
    </row>
    <row r="23" spans="1:15" ht="14.25" customHeight="1">
      <c r="A23" s="631"/>
      <c r="B23" s="631" t="s">
        <v>487</v>
      </c>
      <c r="C23" s="631"/>
      <c r="D23" s="631"/>
      <c r="E23" s="632"/>
      <c r="F23" s="625">
        <v>2827385</v>
      </c>
      <c r="G23" s="626">
        <v>102.68726524</v>
      </c>
      <c r="H23" s="618" t="s">
        <v>466</v>
      </c>
      <c r="I23" s="619"/>
      <c r="J23" s="619"/>
      <c r="K23" s="619"/>
      <c r="L23" s="620"/>
      <c r="M23" s="621">
        <v>13662118</v>
      </c>
      <c r="N23" s="622">
        <v>314.15725893000001</v>
      </c>
      <c r="O23" s="345"/>
    </row>
    <row r="24" spans="1:15" ht="14.25" customHeight="1">
      <c r="A24" s="631"/>
      <c r="B24" s="631"/>
      <c r="C24" s="631" t="s">
        <v>488</v>
      </c>
      <c r="D24" s="631"/>
      <c r="E24" s="632"/>
      <c r="F24" s="625">
        <v>2595389</v>
      </c>
      <c r="G24" s="626">
        <v>104.66983331</v>
      </c>
      <c r="H24" s="627"/>
      <c r="I24" s="628" t="s">
        <v>489</v>
      </c>
      <c r="J24" s="628"/>
      <c r="K24" s="628"/>
      <c r="L24" s="628"/>
      <c r="M24" s="639">
        <v>13629414</v>
      </c>
      <c r="N24" s="641">
        <v>329.35530096000002</v>
      </c>
      <c r="O24" s="345"/>
    </row>
    <row r="25" spans="1:15" ht="14.25" customHeight="1">
      <c r="A25" s="631"/>
      <c r="B25" s="631" t="s">
        <v>490</v>
      </c>
      <c r="C25" s="631"/>
      <c r="D25" s="631"/>
      <c r="E25" s="632"/>
      <c r="F25" s="625">
        <v>1841879</v>
      </c>
      <c r="G25" s="626">
        <v>88.035681170000004</v>
      </c>
      <c r="H25" s="644" t="s">
        <v>470</v>
      </c>
      <c r="I25" s="645"/>
      <c r="J25" s="645"/>
      <c r="K25" s="645"/>
      <c r="L25" s="645"/>
      <c r="M25" s="611">
        <v>382697</v>
      </c>
      <c r="N25" s="646">
        <v>169.08357486</v>
      </c>
      <c r="O25" s="345"/>
    </row>
    <row r="26" spans="1:15" ht="14.25" customHeight="1">
      <c r="A26" s="631"/>
      <c r="B26" s="631" t="s">
        <v>491</v>
      </c>
      <c r="C26" s="631"/>
      <c r="D26" s="631"/>
      <c r="E26" s="632"/>
      <c r="F26" s="625">
        <v>2823180</v>
      </c>
      <c r="G26" s="626">
        <v>209.65915294000001</v>
      </c>
      <c r="H26" s="618" t="s">
        <v>471</v>
      </c>
      <c r="I26" s="619"/>
      <c r="J26" s="619"/>
      <c r="K26" s="619"/>
      <c r="L26" s="620"/>
      <c r="M26" s="621">
        <v>15994485</v>
      </c>
      <c r="N26" s="622">
        <v>118.63018993999999</v>
      </c>
      <c r="O26" s="345"/>
    </row>
    <row r="27" spans="1:15" ht="14.25" customHeight="1">
      <c r="A27" s="631"/>
      <c r="B27" s="631"/>
      <c r="C27" s="631" t="s">
        <v>492</v>
      </c>
      <c r="D27" s="631"/>
      <c r="E27" s="632"/>
      <c r="F27" s="625">
        <v>1551427</v>
      </c>
      <c r="G27" s="626" t="s">
        <v>493</v>
      </c>
      <c r="H27" s="627"/>
      <c r="I27" s="628"/>
      <c r="J27" s="628" t="s">
        <v>473</v>
      </c>
      <c r="K27" s="628"/>
      <c r="L27" s="629"/>
      <c r="M27" s="625">
        <v>5236795</v>
      </c>
      <c r="N27" s="630">
        <v>105.73516071</v>
      </c>
      <c r="O27" s="345"/>
    </row>
    <row r="28" spans="1:15" ht="14.25" customHeight="1">
      <c r="A28" s="631"/>
      <c r="B28" s="631" t="s">
        <v>494</v>
      </c>
      <c r="C28" s="631"/>
      <c r="D28" s="631"/>
      <c r="E28" s="632"/>
      <c r="F28" s="625">
        <v>1961794</v>
      </c>
      <c r="G28" s="626">
        <v>114.22268309</v>
      </c>
      <c r="H28" s="627"/>
      <c r="I28" s="628"/>
      <c r="J28" s="628" t="s">
        <v>474</v>
      </c>
      <c r="K28" s="628"/>
      <c r="L28" s="629"/>
      <c r="M28" s="625">
        <v>329074</v>
      </c>
      <c r="N28" s="630">
        <v>26.24341072</v>
      </c>
      <c r="O28" s="345"/>
    </row>
    <row r="29" spans="1:15" ht="14.25" customHeight="1">
      <c r="A29" s="631"/>
      <c r="B29" s="631"/>
      <c r="C29" s="631" t="s">
        <v>495</v>
      </c>
      <c r="D29" s="631"/>
      <c r="E29" s="632"/>
      <c r="F29" s="625">
        <v>1395397</v>
      </c>
      <c r="G29" s="626">
        <v>103.52062887</v>
      </c>
      <c r="H29" s="627"/>
      <c r="I29" s="628" t="s">
        <v>476</v>
      </c>
      <c r="J29" s="628"/>
      <c r="K29" s="628"/>
      <c r="L29" s="629"/>
      <c r="M29" s="625">
        <v>916293</v>
      </c>
      <c r="N29" s="647">
        <v>126.85328626</v>
      </c>
      <c r="O29" s="345"/>
    </row>
    <row r="30" spans="1:15" ht="14.25" customHeight="1">
      <c r="A30" s="631"/>
      <c r="B30" s="631" t="s">
        <v>496</v>
      </c>
      <c r="C30" s="631"/>
      <c r="D30" s="631"/>
      <c r="E30" s="632"/>
      <c r="F30" s="625">
        <v>3548611</v>
      </c>
      <c r="G30" s="626">
        <v>87.296703570000005</v>
      </c>
      <c r="H30" s="627"/>
      <c r="I30" s="628" t="s">
        <v>478</v>
      </c>
      <c r="J30" s="628"/>
      <c r="K30" s="628"/>
      <c r="L30" s="629"/>
      <c r="M30" s="625">
        <v>1296131</v>
      </c>
      <c r="N30" s="647">
        <v>151.56395620999999</v>
      </c>
      <c r="O30" s="345"/>
    </row>
    <row r="31" spans="1:15" ht="14.25" customHeight="1">
      <c r="A31" s="631"/>
      <c r="B31" s="631"/>
      <c r="C31" s="631" t="s">
        <v>497</v>
      </c>
      <c r="D31" s="631"/>
      <c r="E31" s="632"/>
      <c r="F31" s="625">
        <v>3189711</v>
      </c>
      <c r="G31" s="626">
        <v>159.03714477</v>
      </c>
      <c r="H31" s="627"/>
      <c r="I31" s="628" t="s">
        <v>480</v>
      </c>
      <c r="J31" s="628"/>
      <c r="K31" s="628"/>
      <c r="L31" s="629"/>
      <c r="M31" s="625">
        <v>739922</v>
      </c>
      <c r="N31" s="647">
        <v>88.421004830000001</v>
      </c>
      <c r="O31" s="345"/>
    </row>
    <row r="32" spans="1:15" ht="14.25" customHeight="1">
      <c r="A32" s="631"/>
      <c r="B32" s="631" t="s">
        <v>498</v>
      </c>
      <c r="C32" s="631"/>
      <c r="D32" s="631"/>
      <c r="E32" s="632"/>
      <c r="F32" s="625">
        <v>3284444</v>
      </c>
      <c r="G32" s="626">
        <v>95.65869026</v>
      </c>
      <c r="H32" s="627"/>
      <c r="I32" s="628" t="s">
        <v>482</v>
      </c>
      <c r="J32" s="628"/>
      <c r="K32" s="628"/>
      <c r="L32" s="629"/>
      <c r="M32" s="625">
        <v>5219577</v>
      </c>
      <c r="N32" s="630">
        <v>168.99524509</v>
      </c>
      <c r="O32" s="345"/>
    </row>
    <row r="33" spans="1:15" ht="14.25" customHeight="1">
      <c r="A33" s="631"/>
      <c r="B33" s="631"/>
      <c r="C33" s="631" t="s">
        <v>499</v>
      </c>
      <c r="D33" s="631"/>
      <c r="E33" s="632"/>
      <c r="F33" s="625">
        <v>1222121</v>
      </c>
      <c r="G33" s="626">
        <v>90.971083440000001</v>
      </c>
      <c r="H33" s="627"/>
      <c r="I33" s="628"/>
      <c r="J33" s="628" t="s">
        <v>500</v>
      </c>
      <c r="K33" s="628"/>
      <c r="L33" s="628"/>
      <c r="M33" s="639">
        <v>626562</v>
      </c>
      <c r="N33" s="641">
        <v>108.35373952</v>
      </c>
      <c r="O33" s="345"/>
    </row>
    <row r="34" spans="1:15" ht="14.25" customHeight="1">
      <c r="A34" s="631"/>
      <c r="B34" s="631"/>
      <c r="C34" s="631" t="s">
        <v>501</v>
      </c>
      <c r="D34" s="631"/>
      <c r="E34" s="632"/>
      <c r="F34" s="639">
        <v>821924</v>
      </c>
      <c r="G34" s="640">
        <v>92.740939999999995</v>
      </c>
      <c r="H34" s="618" t="s">
        <v>484</v>
      </c>
      <c r="I34" s="619"/>
      <c r="J34" s="619"/>
      <c r="K34" s="619"/>
      <c r="L34" s="620"/>
      <c r="M34" s="621">
        <v>13746719</v>
      </c>
      <c r="N34" s="622">
        <v>135.77883449999999</v>
      </c>
      <c r="O34" s="345"/>
    </row>
    <row r="35" spans="1:15" ht="14.25" customHeight="1">
      <c r="A35" s="615" t="s">
        <v>502</v>
      </c>
      <c r="B35" s="615"/>
      <c r="C35" s="615"/>
      <c r="D35" s="615"/>
      <c r="E35" s="637"/>
      <c r="F35" s="616">
        <v>125936018</v>
      </c>
      <c r="G35" s="617">
        <v>110.39309037</v>
      </c>
      <c r="H35" s="627"/>
      <c r="I35" s="628" t="s">
        <v>486</v>
      </c>
      <c r="J35" s="628"/>
      <c r="K35" s="628"/>
      <c r="L35" s="629"/>
      <c r="M35" s="625">
        <v>361267</v>
      </c>
      <c r="N35" s="630">
        <v>116.68076997999999</v>
      </c>
      <c r="O35" s="345"/>
    </row>
    <row r="36" spans="1:15" ht="14.25" customHeight="1">
      <c r="A36" s="631"/>
      <c r="B36" s="631" t="s">
        <v>503</v>
      </c>
      <c r="C36" s="631"/>
      <c r="D36" s="631"/>
      <c r="E36" s="632"/>
      <c r="F36" s="625">
        <v>65132400</v>
      </c>
      <c r="G36" s="626">
        <v>119.01861448</v>
      </c>
      <c r="H36" s="627"/>
      <c r="I36" s="628"/>
      <c r="J36" s="628" t="s">
        <v>504</v>
      </c>
      <c r="K36" s="628"/>
      <c r="L36" s="629"/>
      <c r="M36" s="625">
        <v>581397</v>
      </c>
      <c r="N36" s="630">
        <v>201.31753902</v>
      </c>
      <c r="O36" s="345"/>
    </row>
    <row r="37" spans="1:15" ht="14.25" customHeight="1">
      <c r="A37" s="631"/>
      <c r="B37" s="631"/>
      <c r="C37" s="631" t="s">
        <v>505</v>
      </c>
      <c r="D37" s="631"/>
      <c r="E37" s="632"/>
      <c r="F37" s="625">
        <v>34575830</v>
      </c>
      <c r="G37" s="626">
        <v>140.74798297999999</v>
      </c>
      <c r="H37" s="627"/>
      <c r="I37" s="628"/>
      <c r="J37" s="628" t="s">
        <v>506</v>
      </c>
      <c r="K37" s="628"/>
      <c r="L37" s="629"/>
      <c r="M37" s="625">
        <v>313001</v>
      </c>
      <c r="N37" s="630">
        <v>185.17482104000001</v>
      </c>
      <c r="O37" s="345"/>
    </row>
    <row r="38" spans="1:15" ht="14.25" customHeight="1">
      <c r="A38" s="631"/>
      <c r="B38" s="631"/>
      <c r="C38" s="631" t="s">
        <v>507</v>
      </c>
      <c r="D38" s="631"/>
      <c r="E38" s="632"/>
      <c r="F38" s="625">
        <v>1695687</v>
      </c>
      <c r="G38" s="626">
        <v>83.352315540000006</v>
      </c>
      <c r="H38" s="627"/>
      <c r="I38" s="628"/>
      <c r="J38" s="628" t="s">
        <v>508</v>
      </c>
      <c r="K38" s="628"/>
      <c r="L38" s="629"/>
      <c r="M38" s="625">
        <v>1428373</v>
      </c>
      <c r="N38" s="630">
        <v>203.49541755999999</v>
      </c>
      <c r="O38" s="345"/>
    </row>
    <row r="39" spans="1:15" ht="14.25" customHeight="1">
      <c r="A39" s="631"/>
      <c r="B39" s="631"/>
      <c r="C39" s="631" t="s">
        <v>509</v>
      </c>
      <c r="D39" s="631"/>
      <c r="E39" s="632"/>
      <c r="F39" s="625">
        <v>1513913</v>
      </c>
      <c r="G39" s="626">
        <v>93.577344819999993</v>
      </c>
      <c r="H39" s="627"/>
      <c r="I39" s="628" t="s">
        <v>510</v>
      </c>
      <c r="J39" s="628"/>
      <c r="K39" s="628"/>
      <c r="L39" s="629"/>
      <c r="M39" s="625">
        <v>1676824</v>
      </c>
      <c r="N39" s="630">
        <v>123.63095860999999</v>
      </c>
      <c r="O39" s="345"/>
    </row>
    <row r="40" spans="1:15" ht="14.25" customHeight="1">
      <c r="A40" s="631"/>
      <c r="B40" s="631"/>
      <c r="C40" s="631"/>
      <c r="D40" s="631" t="s">
        <v>511</v>
      </c>
      <c r="E40" s="632"/>
      <c r="F40" s="625">
        <v>819659</v>
      </c>
      <c r="G40" s="626">
        <v>90.616414809999995</v>
      </c>
      <c r="H40" s="627"/>
      <c r="I40" s="628"/>
      <c r="J40" s="628" t="s">
        <v>512</v>
      </c>
      <c r="K40" s="628"/>
      <c r="L40" s="629"/>
      <c r="M40" s="625">
        <v>1468142</v>
      </c>
      <c r="N40" s="630">
        <v>125.61911485</v>
      </c>
      <c r="O40" s="345"/>
    </row>
    <row r="41" spans="1:15" ht="14.25" customHeight="1">
      <c r="A41" s="631"/>
      <c r="B41" s="631"/>
      <c r="C41" s="631" t="s">
        <v>513</v>
      </c>
      <c r="D41" s="631"/>
      <c r="E41" s="632"/>
      <c r="F41" s="625">
        <v>3472309</v>
      </c>
      <c r="G41" s="626">
        <v>57.062752430000003</v>
      </c>
      <c r="H41" s="627"/>
      <c r="I41" s="628" t="s">
        <v>514</v>
      </c>
      <c r="J41" s="628"/>
      <c r="K41" s="628"/>
      <c r="L41" s="629"/>
      <c r="M41" s="625">
        <v>1890297</v>
      </c>
      <c r="N41" s="630">
        <v>125.80149247999999</v>
      </c>
      <c r="O41" s="345"/>
    </row>
    <row r="42" spans="1:15" ht="14.25" customHeight="1">
      <c r="A42" s="631"/>
      <c r="B42" s="631"/>
      <c r="C42" s="631" t="s">
        <v>515</v>
      </c>
      <c r="D42" s="631"/>
      <c r="E42" s="632"/>
      <c r="F42" s="625">
        <v>7275911</v>
      </c>
      <c r="G42" s="626">
        <v>121.02303641</v>
      </c>
      <c r="H42" s="627"/>
      <c r="I42" s="628" t="s">
        <v>516</v>
      </c>
      <c r="J42" s="628"/>
      <c r="K42" s="628"/>
      <c r="L42" s="629"/>
      <c r="M42" s="625">
        <v>1359165</v>
      </c>
      <c r="N42" s="630">
        <v>99.58835947</v>
      </c>
      <c r="O42" s="345"/>
    </row>
    <row r="43" spans="1:15" ht="14.25" customHeight="1">
      <c r="A43" s="631"/>
      <c r="B43" s="631"/>
      <c r="C43" s="631"/>
      <c r="D43" s="631" t="s">
        <v>517</v>
      </c>
      <c r="E43" s="632"/>
      <c r="F43" s="625">
        <v>5171854</v>
      </c>
      <c r="G43" s="626">
        <v>118.04562779</v>
      </c>
      <c r="H43" s="627"/>
      <c r="I43" s="628" t="s">
        <v>518</v>
      </c>
      <c r="J43" s="628"/>
      <c r="K43" s="628"/>
      <c r="L43" s="629"/>
      <c r="M43" s="625">
        <v>563689</v>
      </c>
      <c r="N43" s="630">
        <v>141.27402232</v>
      </c>
      <c r="O43" s="345"/>
    </row>
    <row r="44" spans="1:15" ht="14.25" customHeight="1">
      <c r="A44" s="631"/>
      <c r="B44" s="631"/>
      <c r="C44" s="631" t="s">
        <v>519</v>
      </c>
      <c r="D44" s="631"/>
      <c r="E44" s="632"/>
      <c r="F44" s="625">
        <v>4232313</v>
      </c>
      <c r="G44" s="626">
        <v>122.39515268</v>
      </c>
      <c r="H44" s="627"/>
      <c r="I44" s="628"/>
      <c r="J44" s="628" t="s">
        <v>520</v>
      </c>
      <c r="K44" s="628"/>
      <c r="L44" s="629"/>
      <c r="M44" s="625">
        <v>3049004</v>
      </c>
      <c r="N44" s="630">
        <v>141.77510193000001</v>
      </c>
      <c r="O44" s="345"/>
    </row>
    <row r="45" spans="1:15" ht="14.25" customHeight="1">
      <c r="A45" s="631"/>
      <c r="B45" s="631"/>
      <c r="C45" s="631" t="s">
        <v>521</v>
      </c>
      <c r="D45" s="631"/>
      <c r="E45" s="632"/>
      <c r="F45" s="625">
        <v>337106</v>
      </c>
      <c r="G45" s="626">
        <v>118.18121264</v>
      </c>
      <c r="H45" s="627"/>
      <c r="I45" s="628" t="s">
        <v>522</v>
      </c>
      <c r="J45" s="628"/>
      <c r="K45" s="628"/>
      <c r="L45" s="628"/>
      <c r="M45" s="639">
        <v>1363655</v>
      </c>
      <c r="N45" s="641">
        <v>116.68195439</v>
      </c>
      <c r="O45" s="345"/>
    </row>
    <row r="46" spans="1:15" ht="14.25" customHeight="1">
      <c r="A46" s="631"/>
      <c r="B46" s="631"/>
      <c r="C46" s="631" t="s">
        <v>523</v>
      </c>
      <c r="D46" s="631"/>
      <c r="E46" s="632"/>
      <c r="F46" s="625">
        <v>704338</v>
      </c>
      <c r="G46" s="626">
        <v>108.29071945</v>
      </c>
      <c r="H46" s="618" t="s">
        <v>502</v>
      </c>
      <c r="I46" s="619"/>
      <c r="J46" s="619"/>
      <c r="K46" s="619"/>
      <c r="L46" s="619"/>
      <c r="M46" s="621">
        <v>27479870</v>
      </c>
      <c r="N46" s="622">
        <v>108.38693641</v>
      </c>
      <c r="O46" s="345"/>
    </row>
    <row r="47" spans="1:15" ht="14.25" customHeight="1">
      <c r="A47" s="631"/>
      <c r="B47" s="631"/>
      <c r="C47" s="631" t="s">
        <v>524</v>
      </c>
      <c r="D47" s="631"/>
      <c r="E47" s="632"/>
      <c r="F47" s="625">
        <v>261206</v>
      </c>
      <c r="G47" s="626">
        <v>222.37678889</v>
      </c>
      <c r="H47" s="627"/>
      <c r="I47" s="628" t="s">
        <v>503</v>
      </c>
      <c r="J47" s="628"/>
      <c r="K47" s="628"/>
      <c r="L47" s="628"/>
      <c r="M47" s="625">
        <v>11692229</v>
      </c>
      <c r="N47" s="630">
        <v>119.35001247</v>
      </c>
      <c r="O47" s="345"/>
    </row>
    <row r="48" spans="1:15" ht="14.25" customHeight="1">
      <c r="A48" s="631"/>
      <c r="B48" s="631" t="s">
        <v>525</v>
      </c>
      <c r="C48" s="631"/>
      <c r="D48" s="631"/>
      <c r="E48" s="632"/>
      <c r="F48" s="625">
        <v>30953683</v>
      </c>
      <c r="G48" s="626">
        <v>100.82629286</v>
      </c>
      <c r="H48" s="627"/>
      <c r="I48" s="628"/>
      <c r="J48" s="628" t="s">
        <v>505</v>
      </c>
      <c r="K48" s="628"/>
      <c r="L48" s="628"/>
      <c r="M48" s="625">
        <v>764558</v>
      </c>
      <c r="N48" s="630">
        <v>174.60764789999999</v>
      </c>
      <c r="O48" s="345"/>
    </row>
    <row r="49" spans="1:15" ht="14.25" customHeight="1">
      <c r="A49" s="631"/>
      <c r="B49" s="631"/>
      <c r="C49" s="631" t="s">
        <v>526</v>
      </c>
      <c r="D49" s="631"/>
      <c r="E49" s="632"/>
      <c r="F49" s="625">
        <v>3941187</v>
      </c>
      <c r="G49" s="626">
        <v>72.415596930000007</v>
      </c>
      <c r="H49" s="627"/>
      <c r="I49" s="628"/>
      <c r="J49" s="628" t="s">
        <v>507</v>
      </c>
      <c r="K49" s="628"/>
      <c r="L49" s="628"/>
      <c r="M49" s="625">
        <v>996386</v>
      </c>
      <c r="N49" s="630">
        <v>73.860644269999995</v>
      </c>
      <c r="O49" s="345"/>
    </row>
    <row r="50" spans="1:15" ht="14.25" customHeight="1">
      <c r="A50" s="631"/>
      <c r="B50" s="631"/>
      <c r="C50" s="631" t="s">
        <v>527</v>
      </c>
      <c r="D50" s="631"/>
      <c r="E50" s="632"/>
      <c r="F50" s="625">
        <v>6590304</v>
      </c>
      <c r="G50" s="626">
        <v>110.91131913</v>
      </c>
      <c r="H50" s="627"/>
      <c r="I50" s="628"/>
      <c r="J50" s="628" t="s">
        <v>509</v>
      </c>
      <c r="K50" s="628"/>
      <c r="L50" s="628"/>
      <c r="M50" s="625">
        <v>653827</v>
      </c>
      <c r="N50" s="630">
        <v>117.1766574</v>
      </c>
      <c r="O50" s="345"/>
    </row>
    <row r="51" spans="1:15" ht="14.25" customHeight="1">
      <c r="A51" s="631"/>
      <c r="B51" s="631"/>
      <c r="C51" s="631" t="s">
        <v>528</v>
      </c>
      <c r="D51" s="631"/>
      <c r="E51" s="632"/>
      <c r="F51" s="625">
        <v>2512438</v>
      </c>
      <c r="G51" s="626">
        <v>100.39030316</v>
      </c>
      <c r="H51" s="627"/>
      <c r="I51" s="628"/>
      <c r="J51" s="628" t="s">
        <v>529</v>
      </c>
      <c r="K51" s="628"/>
      <c r="L51" s="628"/>
      <c r="M51" s="625">
        <v>910890</v>
      </c>
      <c r="N51" s="630">
        <v>79.906206330000003</v>
      </c>
      <c r="O51" s="345"/>
    </row>
    <row r="52" spans="1:15" ht="14.25" customHeight="1">
      <c r="A52" s="631"/>
      <c r="B52" s="631"/>
      <c r="C52" s="631" t="s">
        <v>530</v>
      </c>
      <c r="D52" s="631"/>
      <c r="E52" s="632"/>
      <c r="F52" s="625">
        <v>235107</v>
      </c>
      <c r="G52" s="626">
        <v>79.877350640000003</v>
      </c>
      <c r="H52" s="627"/>
      <c r="I52" s="628"/>
      <c r="J52" s="628" t="s">
        <v>531</v>
      </c>
      <c r="K52" s="628"/>
      <c r="L52" s="628"/>
      <c r="M52" s="625">
        <v>2857560</v>
      </c>
      <c r="N52" s="647">
        <v>134.96742429</v>
      </c>
      <c r="O52" s="345"/>
    </row>
    <row r="53" spans="1:15" ht="14.25" customHeight="1">
      <c r="A53" s="631"/>
      <c r="B53" s="631"/>
      <c r="C53" s="631" t="s">
        <v>532</v>
      </c>
      <c r="D53" s="631"/>
      <c r="E53" s="632"/>
      <c r="F53" s="625">
        <v>665922</v>
      </c>
      <c r="G53" s="626">
        <v>108.34588839</v>
      </c>
      <c r="H53" s="627"/>
      <c r="I53" s="628"/>
      <c r="J53" s="628"/>
      <c r="K53" s="628" t="s">
        <v>533</v>
      </c>
      <c r="L53" s="628"/>
      <c r="M53" s="625">
        <v>1797890</v>
      </c>
      <c r="N53" s="630">
        <v>136.91272612</v>
      </c>
      <c r="O53" s="345"/>
    </row>
    <row r="54" spans="1:15" ht="14.25" customHeight="1">
      <c r="A54" s="631"/>
      <c r="B54" s="631"/>
      <c r="C54" s="631" t="s">
        <v>534</v>
      </c>
      <c r="D54" s="631"/>
      <c r="E54" s="632"/>
      <c r="F54" s="625">
        <v>4226283</v>
      </c>
      <c r="G54" s="626">
        <v>100.98266325</v>
      </c>
      <c r="H54" s="627"/>
      <c r="I54" s="628"/>
      <c r="J54" s="628" t="s">
        <v>535</v>
      </c>
      <c r="K54" s="628"/>
      <c r="L54" s="628"/>
      <c r="M54" s="625">
        <v>2857345</v>
      </c>
      <c r="N54" s="630">
        <v>171.53380855</v>
      </c>
      <c r="O54" s="345"/>
    </row>
    <row r="55" spans="1:15" ht="14.25" customHeight="1">
      <c r="A55" s="631"/>
      <c r="B55" s="631"/>
      <c r="C55" s="631"/>
      <c r="D55" s="631" t="s">
        <v>536</v>
      </c>
      <c r="E55" s="632"/>
      <c r="F55" s="625">
        <v>1270294</v>
      </c>
      <c r="G55" s="626">
        <v>73.061710199999993</v>
      </c>
      <c r="H55" s="627"/>
      <c r="I55" s="628"/>
      <c r="J55" s="628" t="s">
        <v>537</v>
      </c>
      <c r="K55" s="628"/>
      <c r="L55" s="628"/>
      <c r="M55" s="625">
        <v>900621</v>
      </c>
      <c r="N55" s="630">
        <v>112.27084492</v>
      </c>
      <c r="O55" s="345"/>
    </row>
    <row r="56" spans="1:15" ht="14.25" customHeight="1">
      <c r="A56" s="631"/>
      <c r="B56" s="631"/>
      <c r="C56" s="631"/>
      <c r="D56" s="631" t="s">
        <v>538</v>
      </c>
      <c r="E56" s="632"/>
      <c r="F56" s="625">
        <v>1932491</v>
      </c>
      <c r="G56" s="626">
        <v>142.56002856000001</v>
      </c>
      <c r="H56" s="627"/>
      <c r="I56" s="628" t="s">
        <v>525</v>
      </c>
      <c r="J56" s="628"/>
      <c r="K56" s="628"/>
      <c r="L56" s="628"/>
      <c r="M56" s="625">
        <v>12589546</v>
      </c>
      <c r="N56" s="630">
        <v>109.77518296</v>
      </c>
      <c r="O56" s="345"/>
    </row>
    <row r="57" spans="1:15" ht="14.25" customHeight="1">
      <c r="A57" s="631"/>
      <c r="B57" s="631"/>
      <c r="C57" s="631" t="s">
        <v>539</v>
      </c>
      <c r="D57" s="631"/>
      <c r="E57" s="632"/>
      <c r="F57" s="625">
        <v>1916847</v>
      </c>
      <c r="G57" s="626">
        <v>114.28183901</v>
      </c>
      <c r="H57" s="627"/>
      <c r="I57" s="628"/>
      <c r="J57" s="628" t="s">
        <v>526</v>
      </c>
      <c r="K57" s="628"/>
      <c r="L57" s="628"/>
      <c r="M57" s="625">
        <v>1373350</v>
      </c>
      <c r="N57" s="630">
        <v>97.614353120000004</v>
      </c>
      <c r="O57" s="345"/>
    </row>
    <row r="58" spans="1:15" ht="14.25" customHeight="1">
      <c r="A58" s="631"/>
      <c r="B58" s="631"/>
      <c r="C58" s="631" t="s">
        <v>540</v>
      </c>
      <c r="D58" s="631"/>
      <c r="E58" s="632"/>
      <c r="F58" s="625">
        <v>3635110</v>
      </c>
      <c r="G58" s="626">
        <v>120.83220455</v>
      </c>
      <c r="H58" s="627"/>
      <c r="I58" s="628"/>
      <c r="J58" s="628" t="s">
        <v>527</v>
      </c>
      <c r="K58" s="628"/>
      <c r="L58" s="628"/>
      <c r="M58" s="625">
        <v>1434207</v>
      </c>
      <c r="N58" s="630">
        <v>112.85148873</v>
      </c>
      <c r="O58" s="345"/>
    </row>
    <row r="59" spans="1:15" ht="14.25" customHeight="1">
      <c r="A59" s="631"/>
      <c r="B59" s="631" t="s">
        <v>541</v>
      </c>
      <c r="C59" s="631"/>
      <c r="D59" s="631"/>
      <c r="E59" s="632"/>
      <c r="F59" s="625">
        <v>29849935</v>
      </c>
      <c r="G59" s="626">
        <v>104.16985690999999</v>
      </c>
      <c r="H59" s="627"/>
      <c r="I59" s="628"/>
      <c r="J59" s="628" t="s">
        <v>542</v>
      </c>
      <c r="K59" s="628"/>
      <c r="L59" s="629"/>
      <c r="M59" s="625">
        <v>4534835</v>
      </c>
      <c r="N59" s="630">
        <v>115.21406969</v>
      </c>
      <c r="O59" s="345"/>
    </row>
    <row r="60" spans="1:15" ht="14.25" customHeight="1">
      <c r="A60" s="631"/>
      <c r="B60" s="631"/>
      <c r="C60" s="631" t="s">
        <v>543</v>
      </c>
      <c r="D60" s="631"/>
      <c r="E60" s="632"/>
      <c r="F60" s="625">
        <v>1528928</v>
      </c>
      <c r="G60" s="626">
        <v>223.70671239999999</v>
      </c>
      <c r="H60" s="627"/>
      <c r="I60" s="628"/>
      <c r="J60" s="628" t="s">
        <v>544</v>
      </c>
      <c r="K60" s="628"/>
      <c r="L60" s="629"/>
      <c r="M60" s="625">
        <v>1039888</v>
      </c>
      <c r="N60" s="630">
        <v>173.04500487000001</v>
      </c>
      <c r="O60" s="345"/>
    </row>
    <row r="61" spans="1:15" ht="14.25" customHeight="1">
      <c r="A61" s="631"/>
      <c r="B61" s="631"/>
      <c r="C61" s="631"/>
      <c r="D61" s="631" t="s">
        <v>545</v>
      </c>
      <c r="E61" s="632"/>
      <c r="F61" s="625">
        <v>1144644</v>
      </c>
      <c r="G61" s="626">
        <v>380.92201814999999</v>
      </c>
      <c r="H61" s="627"/>
      <c r="I61" s="628"/>
      <c r="J61" s="628" t="s">
        <v>546</v>
      </c>
      <c r="K61" s="628"/>
      <c r="L61" s="629"/>
      <c r="M61" s="625">
        <v>385400</v>
      </c>
      <c r="N61" s="630">
        <v>98.81468529</v>
      </c>
      <c r="O61" s="345"/>
    </row>
    <row r="62" spans="1:15">
      <c r="A62" s="631"/>
      <c r="B62" s="631"/>
      <c r="C62" s="631"/>
      <c r="D62" s="631" t="s">
        <v>547</v>
      </c>
      <c r="E62" s="632"/>
      <c r="F62" s="625">
        <v>384284</v>
      </c>
      <c r="G62" s="626">
        <v>100.34599004</v>
      </c>
      <c r="H62" s="627"/>
      <c r="I62" s="628"/>
      <c r="J62" s="628" t="s">
        <v>548</v>
      </c>
      <c r="K62" s="628"/>
      <c r="L62" s="629"/>
      <c r="M62" s="625">
        <v>851431</v>
      </c>
      <c r="N62" s="630">
        <v>142.49509637</v>
      </c>
      <c r="O62" s="345"/>
    </row>
    <row r="63" spans="1:15">
      <c r="A63" s="631"/>
      <c r="B63" s="631"/>
      <c r="C63" s="631" t="s">
        <v>549</v>
      </c>
      <c r="D63" s="631"/>
      <c r="E63" s="632"/>
      <c r="F63" s="625">
        <v>15240546</v>
      </c>
      <c r="G63" s="626">
        <v>95.307690230000006</v>
      </c>
      <c r="H63" s="627"/>
      <c r="I63" s="628"/>
      <c r="J63" s="628" t="s">
        <v>550</v>
      </c>
      <c r="K63" s="628"/>
      <c r="L63" s="629"/>
      <c r="M63" s="625">
        <v>391013</v>
      </c>
      <c r="N63" s="630">
        <v>159.06023342</v>
      </c>
      <c r="O63" s="345"/>
    </row>
    <row r="64" spans="1:15">
      <c r="A64" s="631"/>
      <c r="B64" s="631"/>
      <c r="C64" s="631" t="s">
        <v>551</v>
      </c>
      <c r="D64" s="631"/>
      <c r="E64" s="632"/>
      <c r="F64" s="625">
        <v>12316820</v>
      </c>
      <c r="G64" s="626">
        <v>115.67011607000001</v>
      </c>
      <c r="H64" s="627"/>
      <c r="I64" s="628" t="s">
        <v>541</v>
      </c>
      <c r="J64" s="628"/>
      <c r="K64" s="628"/>
      <c r="L64" s="629"/>
      <c r="M64" s="625">
        <v>3198095</v>
      </c>
      <c r="N64" s="630">
        <v>78.223250059999998</v>
      </c>
      <c r="O64" s="345"/>
    </row>
    <row r="65" spans="1:15">
      <c r="A65" s="631"/>
      <c r="B65" s="631"/>
      <c r="C65" s="631"/>
      <c r="D65" s="631" t="s">
        <v>552</v>
      </c>
      <c r="E65" s="632"/>
      <c r="F65" s="625">
        <v>10370944</v>
      </c>
      <c r="G65" s="626">
        <v>110.31140084</v>
      </c>
      <c r="H65" s="627"/>
      <c r="I65" s="628"/>
      <c r="J65" s="628" t="s">
        <v>553</v>
      </c>
      <c r="K65" s="628"/>
      <c r="L65" s="629"/>
      <c r="M65" s="625">
        <v>1452876</v>
      </c>
      <c r="N65" s="630">
        <v>55.768545009999997</v>
      </c>
      <c r="O65" s="345"/>
    </row>
    <row r="66" spans="1:15">
      <c r="A66" s="631"/>
      <c r="B66" s="631"/>
      <c r="C66" s="631" t="s">
        <v>554</v>
      </c>
      <c r="D66" s="631"/>
      <c r="E66" s="632"/>
      <c r="F66" s="625">
        <v>206910</v>
      </c>
      <c r="G66" s="626">
        <v>18.417522590000001</v>
      </c>
      <c r="H66" s="627"/>
      <c r="I66" s="628"/>
      <c r="J66" s="628" t="s">
        <v>555</v>
      </c>
      <c r="K66" s="628"/>
      <c r="L66" s="628"/>
      <c r="M66" s="639">
        <v>1371150</v>
      </c>
      <c r="N66" s="641">
        <v>139.62333318</v>
      </c>
      <c r="O66" s="345"/>
    </row>
    <row r="67" spans="1:15">
      <c r="A67" s="631"/>
      <c r="B67" s="631"/>
      <c r="C67" s="631" t="s">
        <v>556</v>
      </c>
      <c r="D67" s="631"/>
      <c r="E67" s="632"/>
      <c r="F67" s="639">
        <v>284212</v>
      </c>
      <c r="G67" s="640">
        <v>666.92948492000005</v>
      </c>
      <c r="H67" s="618" t="s">
        <v>557</v>
      </c>
      <c r="I67" s="619"/>
      <c r="J67" s="619"/>
      <c r="K67" s="619"/>
      <c r="L67" s="620"/>
      <c r="M67" s="621">
        <v>10655524</v>
      </c>
      <c r="N67" s="622">
        <v>108.45488148</v>
      </c>
      <c r="O67" s="345"/>
    </row>
    <row r="68" spans="1:15">
      <c r="A68" s="615" t="s">
        <v>557</v>
      </c>
      <c r="B68" s="615"/>
      <c r="C68" s="615"/>
      <c r="D68" s="615"/>
      <c r="E68" s="637"/>
      <c r="F68" s="616">
        <v>22187058</v>
      </c>
      <c r="G68" s="617">
        <v>114.65472363000001</v>
      </c>
      <c r="H68" s="627"/>
      <c r="I68" s="628" t="s">
        <v>558</v>
      </c>
      <c r="J68" s="628"/>
      <c r="K68" s="628"/>
      <c r="L68" s="629"/>
      <c r="M68" s="625">
        <v>840618</v>
      </c>
      <c r="N68" s="630">
        <v>80.218606769999994</v>
      </c>
      <c r="O68" s="345"/>
    </row>
    <row r="69" spans="1:15">
      <c r="A69" s="631"/>
      <c r="B69" s="631"/>
      <c r="C69" s="631" t="s">
        <v>559</v>
      </c>
      <c r="D69" s="631"/>
      <c r="E69" s="632"/>
      <c r="F69" s="625">
        <v>12910725</v>
      </c>
      <c r="G69" s="626">
        <v>122.95475395</v>
      </c>
      <c r="H69" s="627"/>
      <c r="I69" s="628" t="s">
        <v>560</v>
      </c>
      <c r="J69" s="628"/>
      <c r="K69" s="628"/>
      <c r="L69" s="629"/>
      <c r="M69" s="648">
        <v>255628</v>
      </c>
      <c r="N69" s="649">
        <v>62.050601139999998</v>
      </c>
      <c r="O69" s="345"/>
    </row>
    <row r="70" spans="1:15">
      <c r="A70" s="631"/>
      <c r="B70" s="631"/>
      <c r="C70" s="631" t="s">
        <v>561</v>
      </c>
      <c r="D70" s="631"/>
      <c r="E70" s="632"/>
      <c r="F70" s="625">
        <v>3392062</v>
      </c>
      <c r="G70" s="626">
        <v>122.10037604999999</v>
      </c>
      <c r="H70" s="627"/>
      <c r="I70" s="628" t="s">
        <v>562</v>
      </c>
      <c r="J70" s="628"/>
      <c r="K70" s="628"/>
      <c r="L70" s="629"/>
      <c r="M70" s="650">
        <v>313399</v>
      </c>
      <c r="N70" s="651">
        <v>200.98569239</v>
      </c>
    </row>
    <row r="71" spans="1:15">
      <c r="A71" s="631"/>
      <c r="B71" s="631"/>
      <c r="C71" s="631" t="s">
        <v>563</v>
      </c>
      <c r="D71" s="631"/>
      <c r="E71" s="632"/>
      <c r="F71" s="625">
        <v>1221957</v>
      </c>
      <c r="G71" s="626">
        <v>136.73347670999999</v>
      </c>
      <c r="H71" s="627"/>
      <c r="I71" s="628"/>
      <c r="J71" s="628" t="s">
        <v>559</v>
      </c>
      <c r="K71" s="628"/>
      <c r="L71" s="629"/>
      <c r="M71" s="648">
        <v>721040</v>
      </c>
      <c r="N71" s="649">
        <v>69.862869020000005</v>
      </c>
    </row>
    <row r="72" spans="1:15">
      <c r="A72" s="631"/>
      <c r="B72" s="631"/>
      <c r="C72" s="631" t="s">
        <v>564</v>
      </c>
      <c r="D72" s="631"/>
      <c r="E72" s="632"/>
      <c r="F72" s="625">
        <v>2346465</v>
      </c>
      <c r="G72" s="626">
        <v>99.656833910000003</v>
      </c>
      <c r="H72" s="652"/>
      <c r="I72" s="631"/>
      <c r="J72" s="631" t="s">
        <v>565</v>
      </c>
      <c r="K72" s="631"/>
      <c r="L72" s="632"/>
      <c r="M72" s="653">
        <v>2183226</v>
      </c>
      <c r="N72" s="649">
        <v>138.73970284000001</v>
      </c>
      <c r="O72" s="654"/>
    </row>
    <row r="73" spans="1:15">
      <c r="A73" s="631"/>
      <c r="B73" s="631"/>
      <c r="C73" s="631" t="s">
        <v>566</v>
      </c>
      <c r="D73" s="631"/>
      <c r="E73" s="631"/>
      <c r="F73" s="639">
        <v>1430832</v>
      </c>
      <c r="G73" s="640">
        <v>72.616321560000003</v>
      </c>
      <c r="H73" s="652"/>
      <c r="I73" s="631"/>
      <c r="J73" s="631" t="s">
        <v>567</v>
      </c>
      <c r="K73" s="631"/>
      <c r="L73" s="632"/>
      <c r="M73" s="653">
        <v>3306729</v>
      </c>
      <c r="N73" s="649">
        <v>100.48392429</v>
      </c>
      <c r="O73" s="654"/>
    </row>
    <row r="74" spans="1:15">
      <c r="A74" s="655" t="s">
        <v>568</v>
      </c>
      <c r="B74" s="655"/>
      <c r="C74" s="655"/>
      <c r="D74" s="655"/>
      <c r="E74" s="656"/>
      <c r="F74" s="616">
        <v>7782868</v>
      </c>
      <c r="G74" s="617">
        <v>55.115925279999999</v>
      </c>
      <c r="H74" s="652"/>
      <c r="I74" s="631"/>
      <c r="J74" s="631" t="s">
        <v>569</v>
      </c>
      <c r="K74" s="631"/>
      <c r="L74" s="631"/>
      <c r="M74" s="657">
        <v>658306</v>
      </c>
      <c r="N74" s="649">
        <v>193.85260504999999</v>
      </c>
      <c r="O74" s="654"/>
    </row>
    <row r="75" spans="1:15">
      <c r="A75" s="658"/>
      <c r="B75" s="658"/>
      <c r="C75" s="658"/>
      <c r="D75" s="658"/>
      <c r="E75" s="658"/>
      <c r="F75" s="659"/>
      <c r="G75" s="660"/>
      <c r="H75" s="661" t="s">
        <v>568</v>
      </c>
      <c r="I75" s="662"/>
      <c r="J75" s="662"/>
      <c r="K75" s="662"/>
      <c r="L75" s="662"/>
      <c r="M75" s="663">
        <v>1274176</v>
      </c>
      <c r="N75" s="664">
        <v>365.73580529999998</v>
      </c>
      <c r="O75" s="654"/>
    </row>
    <row r="83" spans="5:5">
      <c r="E83" s="605"/>
    </row>
  </sheetData>
  <mergeCells count="4">
    <mergeCell ref="A1:G1"/>
    <mergeCell ref="H1:N1"/>
    <mergeCell ref="A2:E2"/>
    <mergeCell ref="H2:L2"/>
  </mergeCells>
  <phoneticPr fontId="1"/>
  <printOptions horizontalCentered="1"/>
  <pageMargins left="0.39370078740157483" right="0" top="0.59055118110236227" bottom="0.39370078740157483" header="0.19685039370078741" footer="0.19685039370078741"/>
  <pageSetup paperSize="9" scale="73"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P17" sqref="P17"/>
    </sheetView>
  </sheetViews>
  <sheetFormatPr defaultRowHeight="12"/>
  <cols>
    <col min="1" max="1" width="7.25" style="911" customWidth="1"/>
    <col min="2" max="3" width="3.125" style="911" customWidth="1"/>
    <col min="4" max="15" width="7" style="911" customWidth="1"/>
    <col min="16" max="16" width="7.25" style="911" customWidth="1"/>
    <col min="17" max="18" width="3.125" style="911" customWidth="1"/>
    <col min="19" max="33" width="5.625" style="911" customWidth="1"/>
    <col min="34" max="35" width="6.75" style="911" customWidth="1"/>
    <col min="36" max="50" width="5.625" style="911" customWidth="1"/>
    <col min="51" max="256" width="9" style="911"/>
    <col min="257" max="257" width="7.25" style="911" customWidth="1"/>
    <col min="258" max="259" width="3.125" style="911" customWidth="1"/>
    <col min="260" max="271" width="7" style="911" customWidth="1"/>
    <col min="272" max="272" width="7.25" style="911" customWidth="1"/>
    <col min="273" max="274" width="3.125" style="911" customWidth="1"/>
    <col min="275" max="289" width="5.625" style="911" customWidth="1"/>
    <col min="290" max="291" width="6.75" style="911" customWidth="1"/>
    <col min="292" max="306" width="5.625" style="911" customWidth="1"/>
    <col min="307" max="512" width="9" style="911"/>
    <col min="513" max="513" width="7.25" style="911" customWidth="1"/>
    <col min="514" max="515" width="3.125" style="911" customWidth="1"/>
    <col min="516" max="527" width="7" style="911" customWidth="1"/>
    <col min="528" max="528" width="7.25" style="911" customWidth="1"/>
    <col min="529" max="530" width="3.125" style="911" customWidth="1"/>
    <col min="531" max="545" width="5.625" style="911" customWidth="1"/>
    <col min="546" max="547" width="6.75" style="911" customWidth="1"/>
    <col min="548" max="562" width="5.625" style="911" customWidth="1"/>
    <col min="563" max="768" width="9" style="911"/>
    <col min="769" max="769" width="7.25" style="911" customWidth="1"/>
    <col min="770" max="771" width="3.125" style="911" customWidth="1"/>
    <col min="772" max="783" width="7" style="911" customWidth="1"/>
    <col min="784" max="784" width="7.25" style="911" customWidth="1"/>
    <col min="785" max="786" width="3.125" style="911" customWidth="1"/>
    <col min="787" max="801" width="5.625" style="911" customWidth="1"/>
    <col min="802" max="803" width="6.75" style="911" customWidth="1"/>
    <col min="804" max="818" width="5.625" style="911" customWidth="1"/>
    <col min="819" max="1024" width="9" style="911"/>
    <col min="1025" max="1025" width="7.25" style="911" customWidth="1"/>
    <col min="1026" max="1027" width="3.125" style="911" customWidth="1"/>
    <col min="1028" max="1039" width="7" style="911" customWidth="1"/>
    <col min="1040" max="1040" width="7.25" style="911" customWidth="1"/>
    <col min="1041" max="1042" width="3.125" style="911" customWidth="1"/>
    <col min="1043" max="1057" width="5.625" style="911" customWidth="1"/>
    <col min="1058" max="1059" width="6.75" style="911" customWidth="1"/>
    <col min="1060" max="1074" width="5.625" style="911" customWidth="1"/>
    <col min="1075" max="1280" width="9" style="911"/>
    <col min="1281" max="1281" width="7.25" style="911" customWidth="1"/>
    <col min="1282" max="1283" width="3.125" style="911" customWidth="1"/>
    <col min="1284" max="1295" width="7" style="911" customWidth="1"/>
    <col min="1296" max="1296" width="7.25" style="911" customWidth="1"/>
    <col min="1297" max="1298" width="3.125" style="911" customWidth="1"/>
    <col min="1299" max="1313" width="5.625" style="911" customWidth="1"/>
    <col min="1314" max="1315" width="6.75" style="911" customWidth="1"/>
    <col min="1316" max="1330" width="5.625" style="911" customWidth="1"/>
    <col min="1331" max="1536" width="9" style="911"/>
    <col min="1537" max="1537" width="7.25" style="911" customWidth="1"/>
    <col min="1538" max="1539" width="3.125" style="911" customWidth="1"/>
    <col min="1540" max="1551" width="7" style="911" customWidth="1"/>
    <col min="1552" max="1552" width="7.25" style="911" customWidth="1"/>
    <col min="1553" max="1554" width="3.125" style="911" customWidth="1"/>
    <col min="1555" max="1569" width="5.625" style="911" customWidth="1"/>
    <col min="1570" max="1571" width="6.75" style="911" customWidth="1"/>
    <col min="1572" max="1586" width="5.625" style="911" customWidth="1"/>
    <col min="1587" max="1792" width="9" style="911"/>
    <col min="1793" max="1793" width="7.25" style="911" customWidth="1"/>
    <col min="1794" max="1795" width="3.125" style="911" customWidth="1"/>
    <col min="1796" max="1807" width="7" style="911" customWidth="1"/>
    <col min="1808" max="1808" width="7.25" style="911" customWidth="1"/>
    <col min="1809" max="1810" width="3.125" style="911" customWidth="1"/>
    <col min="1811" max="1825" width="5.625" style="911" customWidth="1"/>
    <col min="1826" max="1827" width="6.75" style="911" customWidth="1"/>
    <col min="1828" max="1842" width="5.625" style="911" customWidth="1"/>
    <col min="1843" max="2048" width="9" style="911"/>
    <col min="2049" max="2049" width="7.25" style="911" customWidth="1"/>
    <col min="2050" max="2051" width="3.125" style="911" customWidth="1"/>
    <col min="2052" max="2063" width="7" style="911" customWidth="1"/>
    <col min="2064" max="2064" width="7.25" style="911" customWidth="1"/>
    <col min="2065" max="2066" width="3.125" style="911" customWidth="1"/>
    <col min="2067" max="2081" width="5.625" style="911" customWidth="1"/>
    <col min="2082" max="2083" width="6.75" style="911" customWidth="1"/>
    <col min="2084" max="2098" width="5.625" style="911" customWidth="1"/>
    <col min="2099" max="2304" width="9" style="911"/>
    <col min="2305" max="2305" width="7.25" style="911" customWidth="1"/>
    <col min="2306" max="2307" width="3.125" style="911" customWidth="1"/>
    <col min="2308" max="2319" width="7" style="911" customWidth="1"/>
    <col min="2320" max="2320" width="7.25" style="911" customWidth="1"/>
    <col min="2321" max="2322" width="3.125" style="911" customWidth="1"/>
    <col min="2323" max="2337" width="5.625" style="911" customWidth="1"/>
    <col min="2338" max="2339" width="6.75" style="911" customWidth="1"/>
    <col min="2340" max="2354" width="5.625" style="911" customWidth="1"/>
    <col min="2355" max="2560" width="9" style="911"/>
    <col min="2561" max="2561" width="7.25" style="911" customWidth="1"/>
    <col min="2562" max="2563" width="3.125" style="911" customWidth="1"/>
    <col min="2564" max="2575" width="7" style="911" customWidth="1"/>
    <col min="2576" max="2576" width="7.25" style="911" customWidth="1"/>
    <col min="2577" max="2578" width="3.125" style="911" customWidth="1"/>
    <col min="2579" max="2593" width="5.625" style="911" customWidth="1"/>
    <col min="2594" max="2595" width="6.75" style="911" customWidth="1"/>
    <col min="2596" max="2610" width="5.625" style="911" customWidth="1"/>
    <col min="2611" max="2816" width="9" style="911"/>
    <col min="2817" max="2817" width="7.25" style="911" customWidth="1"/>
    <col min="2818" max="2819" width="3.125" style="911" customWidth="1"/>
    <col min="2820" max="2831" width="7" style="911" customWidth="1"/>
    <col min="2832" max="2832" width="7.25" style="911" customWidth="1"/>
    <col min="2833" max="2834" width="3.125" style="911" customWidth="1"/>
    <col min="2835" max="2849" width="5.625" style="911" customWidth="1"/>
    <col min="2850" max="2851" width="6.75" style="911" customWidth="1"/>
    <col min="2852" max="2866" width="5.625" style="911" customWidth="1"/>
    <col min="2867" max="3072" width="9" style="911"/>
    <col min="3073" max="3073" width="7.25" style="911" customWidth="1"/>
    <col min="3074" max="3075" width="3.125" style="911" customWidth="1"/>
    <col min="3076" max="3087" width="7" style="911" customWidth="1"/>
    <col min="3088" max="3088" width="7.25" style="911" customWidth="1"/>
    <col min="3089" max="3090" width="3.125" style="911" customWidth="1"/>
    <col min="3091" max="3105" width="5.625" style="911" customWidth="1"/>
    <col min="3106" max="3107" width="6.75" style="911" customWidth="1"/>
    <col min="3108" max="3122" width="5.625" style="911" customWidth="1"/>
    <col min="3123" max="3328" width="9" style="911"/>
    <col min="3329" max="3329" width="7.25" style="911" customWidth="1"/>
    <col min="3330" max="3331" width="3.125" style="911" customWidth="1"/>
    <col min="3332" max="3343" width="7" style="911" customWidth="1"/>
    <col min="3344" max="3344" width="7.25" style="911" customWidth="1"/>
    <col min="3345" max="3346" width="3.125" style="911" customWidth="1"/>
    <col min="3347" max="3361" width="5.625" style="911" customWidth="1"/>
    <col min="3362" max="3363" width="6.75" style="911" customWidth="1"/>
    <col min="3364" max="3378" width="5.625" style="911" customWidth="1"/>
    <col min="3379" max="3584" width="9" style="911"/>
    <col min="3585" max="3585" width="7.25" style="911" customWidth="1"/>
    <col min="3586" max="3587" width="3.125" style="911" customWidth="1"/>
    <col min="3588" max="3599" width="7" style="911" customWidth="1"/>
    <col min="3600" max="3600" width="7.25" style="911" customWidth="1"/>
    <col min="3601" max="3602" width="3.125" style="911" customWidth="1"/>
    <col min="3603" max="3617" width="5.625" style="911" customWidth="1"/>
    <col min="3618" max="3619" width="6.75" style="911" customWidth="1"/>
    <col min="3620" max="3634" width="5.625" style="911" customWidth="1"/>
    <col min="3635" max="3840" width="9" style="911"/>
    <col min="3841" max="3841" width="7.25" style="911" customWidth="1"/>
    <col min="3842" max="3843" width="3.125" style="911" customWidth="1"/>
    <col min="3844" max="3855" width="7" style="911" customWidth="1"/>
    <col min="3856" max="3856" width="7.25" style="911" customWidth="1"/>
    <col min="3857" max="3858" width="3.125" style="911" customWidth="1"/>
    <col min="3859" max="3873" width="5.625" style="911" customWidth="1"/>
    <col min="3874" max="3875" width="6.75" style="911" customWidth="1"/>
    <col min="3876" max="3890" width="5.625" style="911" customWidth="1"/>
    <col min="3891" max="4096" width="9" style="911"/>
    <col min="4097" max="4097" width="7.25" style="911" customWidth="1"/>
    <col min="4098" max="4099" width="3.125" style="911" customWidth="1"/>
    <col min="4100" max="4111" width="7" style="911" customWidth="1"/>
    <col min="4112" max="4112" width="7.25" style="911" customWidth="1"/>
    <col min="4113" max="4114" width="3.125" style="911" customWidth="1"/>
    <col min="4115" max="4129" width="5.625" style="911" customWidth="1"/>
    <col min="4130" max="4131" width="6.75" style="911" customWidth="1"/>
    <col min="4132" max="4146" width="5.625" style="911" customWidth="1"/>
    <col min="4147" max="4352" width="9" style="911"/>
    <col min="4353" max="4353" width="7.25" style="911" customWidth="1"/>
    <col min="4354" max="4355" width="3.125" style="911" customWidth="1"/>
    <col min="4356" max="4367" width="7" style="911" customWidth="1"/>
    <col min="4368" max="4368" width="7.25" style="911" customWidth="1"/>
    <col min="4369" max="4370" width="3.125" style="911" customWidth="1"/>
    <col min="4371" max="4385" width="5.625" style="911" customWidth="1"/>
    <col min="4386" max="4387" width="6.75" style="911" customWidth="1"/>
    <col min="4388" max="4402" width="5.625" style="911" customWidth="1"/>
    <col min="4403" max="4608" width="9" style="911"/>
    <col min="4609" max="4609" width="7.25" style="911" customWidth="1"/>
    <col min="4610" max="4611" width="3.125" style="911" customWidth="1"/>
    <col min="4612" max="4623" width="7" style="911" customWidth="1"/>
    <col min="4624" max="4624" width="7.25" style="911" customWidth="1"/>
    <col min="4625" max="4626" width="3.125" style="911" customWidth="1"/>
    <col min="4627" max="4641" width="5.625" style="911" customWidth="1"/>
    <col min="4642" max="4643" width="6.75" style="911" customWidth="1"/>
    <col min="4644" max="4658" width="5.625" style="911" customWidth="1"/>
    <col min="4659" max="4864" width="9" style="911"/>
    <col min="4865" max="4865" width="7.25" style="911" customWidth="1"/>
    <col min="4866" max="4867" width="3.125" style="911" customWidth="1"/>
    <col min="4868" max="4879" width="7" style="911" customWidth="1"/>
    <col min="4880" max="4880" width="7.25" style="911" customWidth="1"/>
    <col min="4881" max="4882" width="3.125" style="911" customWidth="1"/>
    <col min="4883" max="4897" width="5.625" style="911" customWidth="1"/>
    <col min="4898" max="4899" width="6.75" style="911" customWidth="1"/>
    <col min="4900" max="4914" width="5.625" style="911" customWidth="1"/>
    <col min="4915" max="5120" width="9" style="911"/>
    <col min="5121" max="5121" width="7.25" style="911" customWidth="1"/>
    <col min="5122" max="5123" width="3.125" style="911" customWidth="1"/>
    <col min="5124" max="5135" width="7" style="911" customWidth="1"/>
    <col min="5136" max="5136" width="7.25" style="911" customWidth="1"/>
    <col min="5137" max="5138" width="3.125" style="911" customWidth="1"/>
    <col min="5139" max="5153" width="5.625" style="911" customWidth="1"/>
    <col min="5154" max="5155" width="6.75" style="911" customWidth="1"/>
    <col min="5156" max="5170" width="5.625" style="911" customWidth="1"/>
    <col min="5171" max="5376" width="9" style="911"/>
    <col min="5377" max="5377" width="7.25" style="911" customWidth="1"/>
    <col min="5378" max="5379" width="3.125" style="911" customWidth="1"/>
    <col min="5380" max="5391" width="7" style="911" customWidth="1"/>
    <col min="5392" max="5392" width="7.25" style="911" customWidth="1"/>
    <col min="5393" max="5394" width="3.125" style="911" customWidth="1"/>
    <col min="5395" max="5409" width="5.625" style="911" customWidth="1"/>
    <col min="5410" max="5411" width="6.75" style="911" customWidth="1"/>
    <col min="5412" max="5426" width="5.625" style="911" customWidth="1"/>
    <col min="5427" max="5632" width="9" style="911"/>
    <col min="5633" max="5633" width="7.25" style="911" customWidth="1"/>
    <col min="5634" max="5635" width="3.125" style="911" customWidth="1"/>
    <col min="5636" max="5647" width="7" style="911" customWidth="1"/>
    <col min="5648" max="5648" width="7.25" style="911" customWidth="1"/>
    <col min="5649" max="5650" width="3.125" style="911" customWidth="1"/>
    <col min="5651" max="5665" width="5.625" style="911" customWidth="1"/>
    <col min="5666" max="5667" width="6.75" style="911" customWidth="1"/>
    <col min="5668" max="5682" width="5.625" style="911" customWidth="1"/>
    <col min="5683" max="5888" width="9" style="911"/>
    <col min="5889" max="5889" width="7.25" style="911" customWidth="1"/>
    <col min="5890" max="5891" width="3.125" style="911" customWidth="1"/>
    <col min="5892" max="5903" width="7" style="911" customWidth="1"/>
    <col min="5904" max="5904" width="7.25" style="911" customWidth="1"/>
    <col min="5905" max="5906" width="3.125" style="911" customWidth="1"/>
    <col min="5907" max="5921" width="5.625" style="911" customWidth="1"/>
    <col min="5922" max="5923" width="6.75" style="911" customWidth="1"/>
    <col min="5924" max="5938" width="5.625" style="911" customWidth="1"/>
    <col min="5939" max="6144" width="9" style="911"/>
    <col min="6145" max="6145" width="7.25" style="911" customWidth="1"/>
    <col min="6146" max="6147" width="3.125" style="911" customWidth="1"/>
    <col min="6148" max="6159" width="7" style="911" customWidth="1"/>
    <col min="6160" max="6160" width="7.25" style="911" customWidth="1"/>
    <col min="6161" max="6162" width="3.125" style="911" customWidth="1"/>
    <col min="6163" max="6177" width="5.625" style="911" customWidth="1"/>
    <col min="6178" max="6179" width="6.75" style="911" customWidth="1"/>
    <col min="6180" max="6194" width="5.625" style="911" customWidth="1"/>
    <col min="6195" max="6400" width="9" style="911"/>
    <col min="6401" max="6401" width="7.25" style="911" customWidth="1"/>
    <col min="6402" max="6403" width="3.125" style="911" customWidth="1"/>
    <col min="6404" max="6415" width="7" style="911" customWidth="1"/>
    <col min="6416" max="6416" width="7.25" style="911" customWidth="1"/>
    <col min="6417" max="6418" width="3.125" style="911" customWidth="1"/>
    <col min="6419" max="6433" width="5.625" style="911" customWidth="1"/>
    <col min="6434" max="6435" width="6.75" style="911" customWidth="1"/>
    <col min="6436" max="6450" width="5.625" style="911" customWidth="1"/>
    <col min="6451" max="6656" width="9" style="911"/>
    <col min="6657" max="6657" width="7.25" style="911" customWidth="1"/>
    <col min="6658" max="6659" width="3.125" style="911" customWidth="1"/>
    <col min="6660" max="6671" width="7" style="911" customWidth="1"/>
    <col min="6672" max="6672" width="7.25" style="911" customWidth="1"/>
    <col min="6673" max="6674" width="3.125" style="911" customWidth="1"/>
    <col min="6675" max="6689" width="5.625" style="911" customWidth="1"/>
    <col min="6690" max="6691" width="6.75" style="911" customWidth="1"/>
    <col min="6692" max="6706" width="5.625" style="911" customWidth="1"/>
    <col min="6707" max="6912" width="9" style="911"/>
    <col min="6913" max="6913" width="7.25" style="911" customWidth="1"/>
    <col min="6914" max="6915" width="3.125" style="911" customWidth="1"/>
    <col min="6916" max="6927" width="7" style="911" customWidth="1"/>
    <col min="6928" max="6928" width="7.25" style="911" customWidth="1"/>
    <col min="6929" max="6930" width="3.125" style="911" customWidth="1"/>
    <col min="6931" max="6945" width="5.625" style="911" customWidth="1"/>
    <col min="6946" max="6947" width="6.75" style="911" customWidth="1"/>
    <col min="6948" max="6962" width="5.625" style="911" customWidth="1"/>
    <col min="6963" max="7168" width="9" style="911"/>
    <col min="7169" max="7169" width="7.25" style="911" customWidth="1"/>
    <col min="7170" max="7171" width="3.125" style="911" customWidth="1"/>
    <col min="7172" max="7183" width="7" style="911" customWidth="1"/>
    <col min="7184" max="7184" width="7.25" style="911" customWidth="1"/>
    <col min="7185" max="7186" width="3.125" style="911" customWidth="1"/>
    <col min="7187" max="7201" width="5.625" style="911" customWidth="1"/>
    <col min="7202" max="7203" width="6.75" style="911" customWidth="1"/>
    <col min="7204" max="7218" width="5.625" style="911" customWidth="1"/>
    <col min="7219" max="7424" width="9" style="911"/>
    <col min="7425" max="7425" width="7.25" style="911" customWidth="1"/>
    <col min="7426" max="7427" width="3.125" style="911" customWidth="1"/>
    <col min="7428" max="7439" width="7" style="911" customWidth="1"/>
    <col min="7440" max="7440" width="7.25" style="911" customWidth="1"/>
    <col min="7441" max="7442" width="3.125" style="911" customWidth="1"/>
    <col min="7443" max="7457" width="5.625" style="911" customWidth="1"/>
    <col min="7458" max="7459" width="6.75" style="911" customWidth="1"/>
    <col min="7460" max="7474" width="5.625" style="911" customWidth="1"/>
    <col min="7475" max="7680" width="9" style="911"/>
    <col min="7681" max="7681" width="7.25" style="911" customWidth="1"/>
    <col min="7682" max="7683" width="3.125" style="911" customWidth="1"/>
    <col min="7684" max="7695" width="7" style="911" customWidth="1"/>
    <col min="7696" max="7696" width="7.25" style="911" customWidth="1"/>
    <col min="7697" max="7698" width="3.125" style="911" customWidth="1"/>
    <col min="7699" max="7713" width="5.625" style="911" customWidth="1"/>
    <col min="7714" max="7715" width="6.75" style="911" customWidth="1"/>
    <col min="7716" max="7730" width="5.625" style="911" customWidth="1"/>
    <col min="7731" max="7936" width="9" style="911"/>
    <col min="7937" max="7937" width="7.25" style="911" customWidth="1"/>
    <col min="7938" max="7939" width="3.125" style="911" customWidth="1"/>
    <col min="7940" max="7951" width="7" style="911" customWidth="1"/>
    <col min="7952" max="7952" width="7.25" style="911" customWidth="1"/>
    <col min="7953" max="7954" width="3.125" style="911" customWidth="1"/>
    <col min="7955" max="7969" width="5.625" style="911" customWidth="1"/>
    <col min="7970" max="7971" width="6.75" style="911" customWidth="1"/>
    <col min="7972" max="7986" width="5.625" style="911" customWidth="1"/>
    <col min="7987" max="8192" width="9" style="911"/>
    <col min="8193" max="8193" width="7.25" style="911" customWidth="1"/>
    <col min="8194" max="8195" width="3.125" style="911" customWidth="1"/>
    <col min="8196" max="8207" width="7" style="911" customWidth="1"/>
    <col min="8208" max="8208" width="7.25" style="911" customWidth="1"/>
    <col min="8209" max="8210" width="3.125" style="911" customWidth="1"/>
    <col min="8211" max="8225" width="5.625" style="911" customWidth="1"/>
    <col min="8226" max="8227" width="6.75" style="911" customWidth="1"/>
    <col min="8228" max="8242" width="5.625" style="911" customWidth="1"/>
    <col min="8243" max="8448" width="9" style="911"/>
    <col min="8449" max="8449" width="7.25" style="911" customWidth="1"/>
    <col min="8450" max="8451" width="3.125" style="911" customWidth="1"/>
    <col min="8452" max="8463" width="7" style="911" customWidth="1"/>
    <col min="8464" max="8464" width="7.25" style="911" customWidth="1"/>
    <col min="8465" max="8466" width="3.125" style="911" customWidth="1"/>
    <col min="8467" max="8481" width="5.625" style="911" customWidth="1"/>
    <col min="8482" max="8483" width="6.75" style="911" customWidth="1"/>
    <col min="8484" max="8498" width="5.625" style="911" customWidth="1"/>
    <col min="8499" max="8704" width="9" style="911"/>
    <col min="8705" max="8705" width="7.25" style="911" customWidth="1"/>
    <col min="8706" max="8707" width="3.125" style="911" customWidth="1"/>
    <col min="8708" max="8719" width="7" style="911" customWidth="1"/>
    <col min="8720" max="8720" width="7.25" style="911" customWidth="1"/>
    <col min="8721" max="8722" width="3.125" style="911" customWidth="1"/>
    <col min="8723" max="8737" width="5.625" style="911" customWidth="1"/>
    <col min="8738" max="8739" width="6.75" style="911" customWidth="1"/>
    <col min="8740" max="8754" width="5.625" style="911" customWidth="1"/>
    <col min="8755" max="8960" width="9" style="911"/>
    <col min="8961" max="8961" width="7.25" style="911" customWidth="1"/>
    <col min="8962" max="8963" width="3.125" style="911" customWidth="1"/>
    <col min="8964" max="8975" width="7" style="911" customWidth="1"/>
    <col min="8976" max="8976" width="7.25" style="911" customWidth="1"/>
    <col min="8977" max="8978" width="3.125" style="911" customWidth="1"/>
    <col min="8979" max="8993" width="5.625" style="911" customWidth="1"/>
    <col min="8994" max="8995" width="6.75" style="911" customWidth="1"/>
    <col min="8996" max="9010" width="5.625" style="911" customWidth="1"/>
    <col min="9011" max="9216" width="9" style="911"/>
    <col min="9217" max="9217" width="7.25" style="911" customWidth="1"/>
    <col min="9218" max="9219" width="3.125" style="911" customWidth="1"/>
    <col min="9220" max="9231" width="7" style="911" customWidth="1"/>
    <col min="9232" max="9232" width="7.25" style="911" customWidth="1"/>
    <col min="9233" max="9234" width="3.125" style="911" customWidth="1"/>
    <col min="9235" max="9249" width="5.625" style="911" customWidth="1"/>
    <col min="9250" max="9251" width="6.75" style="911" customWidth="1"/>
    <col min="9252" max="9266" width="5.625" style="911" customWidth="1"/>
    <col min="9267" max="9472" width="9" style="911"/>
    <col min="9473" max="9473" width="7.25" style="911" customWidth="1"/>
    <col min="9474" max="9475" width="3.125" style="911" customWidth="1"/>
    <col min="9476" max="9487" width="7" style="911" customWidth="1"/>
    <col min="9488" max="9488" width="7.25" style="911" customWidth="1"/>
    <col min="9489" max="9490" width="3.125" style="911" customWidth="1"/>
    <col min="9491" max="9505" width="5.625" style="911" customWidth="1"/>
    <col min="9506" max="9507" width="6.75" style="911" customWidth="1"/>
    <col min="9508" max="9522" width="5.625" style="911" customWidth="1"/>
    <col min="9523" max="9728" width="9" style="911"/>
    <col min="9729" max="9729" width="7.25" style="911" customWidth="1"/>
    <col min="9730" max="9731" width="3.125" style="911" customWidth="1"/>
    <col min="9732" max="9743" width="7" style="911" customWidth="1"/>
    <col min="9744" max="9744" width="7.25" style="911" customWidth="1"/>
    <col min="9745" max="9746" width="3.125" style="911" customWidth="1"/>
    <col min="9747" max="9761" width="5.625" style="911" customWidth="1"/>
    <col min="9762" max="9763" width="6.75" style="911" customWidth="1"/>
    <col min="9764" max="9778" width="5.625" style="911" customWidth="1"/>
    <col min="9779" max="9984" width="9" style="911"/>
    <col min="9985" max="9985" width="7.25" style="911" customWidth="1"/>
    <col min="9986" max="9987" width="3.125" style="911" customWidth="1"/>
    <col min="9988" max="9999" width="7" style="911" customWidth="1"/>
    <col min="10000" max="10000" width="7.25" style="911" customWidth="1"/>
    <col min="10001" max="10002" width="3.125" style="911" customWidth="1"/>
    <col min="10003" max="10017" width="5.625" style="911" customWidth="1"/>
    <col min="10018" max="10019" width="6.75" style="911" customWidth="1"/>
    <col min="10020" max="10034" width="5.625" style="911" customWidth="1"/>
    <col min="10035" max="10240" width="9" style="911"/>
    <col min="10241" max="10241" width="7.25" style="911" customWidth="1"/>
    <col min="10242" max="10243" width="3.125" style="911" customWidth="1"/>
    <col min="10244" max="10255" width="7" style="911" customWidth="1"/>
    <col min="10256" max="10256" width="7.25" style="911" customWidth="1"/>
    <col min="10257" max="10258" width="3.125" style="911" customWidth="1"/>
    <col min="10259" max="10273" width="5.625" style="911" customWidth="1"/>
    <col min="10274" max="10275" width="6.75" style="911" customWidth="1"/>
    <col min="10276" max="10290" width="5.625" style="911" customWidth="1"/>
    <col min="10291" max="10496" width="9" style="911"/>
    <col min="10497" max="10497" width="7.25" style="911" customWidth="1"/>
    <col min="10498" max="10499" width="3.125" style="911" customWidth="1"/>
    <col min="10500" max="10511" width="7" style="911" customWidth="1"/>
    <col min="10512" max="10512" width="7.25" style="911" customWidth="1"/>
    <col min="10513" max="10514" width="3.125" style="911" customWidth="1"/>
    <col min="10515" max="10529" width="5.625" style="911" customWidth="1"/>
    <col min="10530" max="10531" width="6.75" style="911" customWidth="1"/>
    <col min="10532" max="10546" width="5.625" style="911" customWidth="1"/>
    <col min="10547" max="10752" width="9" style="911"/>
    <col min="10753" max="10753" width="7.25" style="911" customWidth="1"/>
    <col min="10754" max="10755" width="3.125" style="911" customWidth="1"/>
    <col min="10756" max="10767" width="7" style="911" customWidth="1"/>
    <col min="10768" max="10768" width="7.25" style="911" customWidth="1"/>
    <col min="10769" max="10770" width="3.125" style="911" customWidth="1"/>
    <col min="10771" max="10785" width="5.625" style="911" customWidth="1"/>
    <col min="10786" max="10787" width="6.75" style="911" customWidth="1"/>
    <col min="10788" max="10802" width="5.625" style="911" customWidth="1"/>
    <col min="10803" max="11008" width="9" style="911"/>
    <col min="11009" max="11009" width="7.25" style="911" customWidth="1"/>
    <col min="11010" max="11011" width="3.125" style="911" customWidth="1"/>
    <col min="11012" max="11023" width="7" style="911" customWidth="1"/>
    <col min="11024" max="11024" width="7.25" style="911" customWidth="1"/>
    <col min="11025" max="11026" width="3.125" style="911" customWidth="1"/>
    <col min="11027" max="11041" width="5.625" style="911" customWidth="1"/>
    <col min="11042" max="11043" width="6.75" style="911" customWidth="1"/>
    <col min="11044" max="11058" width="5.625" style="911" customWidth="1"/>
    <col min="11059" max="11264" width="9" style="911"/>
    <col min="11265" max="11265" width="7.25" style="911" customWidth="1"/>
    <col min="11266" max="11267" width="3.125" style="911" customWidth="1"/>
    <col min="11268" max="11279" width="7" style="911" customWidth="1"/>
    <col min="11280" max="11280" width="7.25" style="911" customWidth="1"/>
    <col min="11281" max="11282" width="3.125" style="911" customWidth="1"/>
    <col min="11283" max="11297" width="5.625" style="911" customWidth="1"/>
    <col min="11298" max="11299" width="6.75" style="911" customWidth="1"/>
    <col min="11300" max="11314" width="5.625" style="911" customWidth="1"/>
    <col min="11315" max="11520" width="9" style="911"/>
    <col min="11521" max="11521" width="7.25" style="911" customWidth="1"/>
    <col min="11522" max="11523" width="3.125" style="911" customWidth="1"/>
    <col min="11524" max="11535" width="7" style="911" customWidth="1"/>
    <col min="11536" max="11536" width="7.25" style="911" customWidth="1"/>
    <col min="11537" max="11538" width="3.125" style="911" customWidth="1"/>
    <col min="11539" max="11553" width="5.625" style="911" customWidth="1"/>
    <col min="11554" max="11555" width="6.75" style="911" customWidth="1"/>
    <col min="11556" max="11570" width="5.625" style="911" customWidth="1"/>
    <col min="11571" max="11776" width="9" style="911"/>
    <col min="11777" max="11777" width="7.25" style="911" customWidth="1"/>
    <col min="11778" max="11779" width="3.125" style="911" customWidth="1"/>
    <col min="11780" max="11791" width="7" style="911" customWidth="1"/>
    <col min="11792" max="11792" width="7.25" style="911" customWidth="1"/>
    <col min="11793" max="11794" width="3.125" style="911" customWidth="1"/>
    <col min="11795" max="11809" width="5.625" style="911" customWidth="1"/>
    <col min="11810" max="11811" width="6.75" style="911" customWidth="1"/>
    <col min="11812" max="11826" width="5.625" style="911" customWidth="1"/>
    <col min="11827" max="12032" width="9" style="911"/>
    <col min="12033" max="12033" width="7.25" style="911" customWidth="1"/>
    <col min="12034" max="12035" width="3.125" style="911" customWidth="1"/>
    <col min="12036" max="12047" width="7" style="911" customWidth="1"/>
    <col min="12048" max="12048" width="7.25" style="911" customWidth="1"/>
    <col min="12049" max="12050" width="3.125" style="911" customWidth="1"/>
    <col min="12051" max="12065" width="5.625" style="911" customWidth="1"/>
    <col min="12066" max="12067" width="6.75" style="911" customWidth="1"/>
    <col min="12068" max="12082" width="5.625" style="911" customWidth="1"/>
    <col min="12083" max="12288" width="9" style="911"/>
    <col min="12289" max="12289" width="7.25" style="911" customWidth="1"/>
    <col min="12290" max="12291" width="3.125" style="911" customWidth="1"/>
    <col min="12292" max="12303" width="7" style="911" customWidth="1"/>
    <col min="12304" max="12304" width="7.25" style="911" customWidth="1"/>
    <col min="12305" max="12306" width="3.125" style="911" customWidth="1"/>
    <col min="12307" max="12321" width="5.625" style="911" customWidth="1"/>
    <col min="12322" max="12323" width="6.75" style="911" customWidth="1"/>
    <col min="12324" max="12338" width="5.625" style="911" customWidth="1"/>
    <col min="12339" max="12544" width="9" style="911"/>
    <col min="12545" max="12545" width="7.25" style="911" customWidth="1"/>
    <col min="12546" max="12547" width="3.125" style="911" customWidth="1"/>
    <col min="12548" max="12559" width="7" style="911" customWidth="1"/>
    <col min="12560" max="12560" width="7.25" style="911" customWidth="1"/>
    <col min="12561" max="12562" width="3.125" style="911" customWidth="1"/>
    <col min="12563" max="12577" width="5.625" style="911" customWidth="1"/>
    <col min="12578" max="12579" width="6.75" style="911" customWidth="1"/>
    <col min="12580" max="12594" width="5.625" style="911" customWidth="1"/>
    <col min="12595" max="12800" width="9" style="911"/>
    <col min="12801" max="12801" width="7.25" style="911" customWidth="1"/>
    <col min="12802" max="12803" width="3.125" style="911" customWidth="1"/>
    <col min="12804" max="12815" width="7" style="911" customWidth="1"/>
    <col min="12816" max="12816" width="7.25" style="911" customWidth="1"/>
    <col min="12817" max="12818" width="3.125" style="911" customWidth="1"/>
    <col min="12819" max="12833" width="5.625" style="911" customWidth="1"/>
    <col min="12834" max="12835" width="6.75" style="911" customWidth="1"/>
    <col min="12836" max="12850" width="5.625" style="911" customWidth="1"/>
    <col min="12851" max="13056" width="9" style="911"/>
    <col min="13057" max="13057" width="7.25" style="911" customWidth="1"/>
    <col min="13058" max="13059" width="3.125" style="911" customWidth="1"/>
    <col min="13060" max="13071" width="7" style="911" customWidth="1"/>
    <col min="13072" max="13072" width="7.25" style="911" customWidth="1"/>
    <col min="13073" max="13074" width="3.125" style="911" customWidth="1"/>
    <col min="13075" max="13089" width="5.625" style="911" customWidth="1"/>
    <col min="13090" max="13091" width="6.75" style="911" customWidth="1"/>
    <col min="13092" max="13106" width="5.625" style="911" customWidth="1"/>
    <col min="13107" max="13312" width="9" style="911"/>
    <col min="13313" max="13313" width="7.25" style="911" customWidth="1"/>
    <col min="13314" max="13315" width="3.125" style="911" customWidth="1"/>
    <col min="13316" max="13327" width="7" style="911" customWidth="1"/>
    <col min="13328" max="13328" width="7.25" style="911" customWidth="1"/>
    <col min="13329" max="13330" width="3.125" style="911" customWidth="1"/>
    <col min="13331" max="13345" width="5.625" style="911" customWidth="1"/>
    <col min="13346" max="13347" width="6.75" style="911" customWidth="1"/>
    <col min="13348" max="13362" width="5.625" style="911" customWidth="1"/>
    <col min="13363" max="13568" width="9" style="911"/>
    <col min="13569" max="13569" width="7.25" style="911" customWidth="1"/>
    <col min="13570" max="13571" width="3.125" style="911" customWidth="1"/>
    <col min="13572" max="13583" width="7" style="911" customWidth="1"/>
    <col min="13584" max="13584" width="7.25" style="911" customWidth="1"/>
    <col min="13585" max="13586" width="3.125" style="911" customWidth="1"/>
    <col min="13587" max="13601" width="5.625" style="911" customWidth="1"/>
    <col min="13602" max="13603" width="6.75" style="911" customWidth="1"/>
    <col min="13604" max="13618" width="5.625" style="911" customWidth="1"/>
    <col min="13619" max="13824" width="9" style="911"/>
    <col min="13825" max="13825" width="7.25" style="911" customWidth="1"/>
    <col min="13826" max="13827" width="3.125" style="911" customWidth="1"/>
    <col min="13828" max="13839" width="7" style="911" customWidth="1"/>
    <col min="13840" max="13840" width="7.25" style="911" customWidth="1"/>
    <col min="13841" max="13842" width="3.125" style="911" customWidth="1"/>
    <col min="13843" max="13857" width="5.625" style="911" customWidth="1"/>
    <col min="13858" max="13859" width="6.75" style="911" customWidth="1"/>
    <col min="13860" max="13874" width="5.625" style="911" customWidth="1"/>
    <col min="13875" max="14080" width="9" style="911"/>
    <col min="14081" max="14081" width="7.25" style="911" customWidth="1"/>
    <col min="14082" max="14083" width="3.125" style="911" customWidth="1"/>
    <col min="14084" max="14095" width="7" style="911" customWidth="1"/>
    <col min="14096" max="14096" width="7.25" style="911" customWidth="1"/>
    <col min="14097" max="14098" width="3.125" style="911" customWidth="1"/>
    <col min="14099" max="14113" width="5.625" style="911" customWidth="1"/>
    <col min="14114" max="14115" width="6.75" style="911" customWidth="1"/>
    <col min="14116" max="14130" width="5.625" style="911" customWidth="1"/>
    <col min="14131" max="14336" width="9" style="911"/>
    <col min="14337" max="14337" width="7.25" style="911" customWidth="1"/>
    <col min="14338" max="14339" width="3.125" style="911" customWidth="1"/>
    <col min="14340" max="14351" width="7" style="911" customWidth="1"/>
    <col min="14352" max="14352" width="7.25" style="911" customWidth="1"/>
    <col min="14353" max="14354" width="3.125" style="911" customWidth="1"/>
    <col min="14355" max="14369" width="5.625" style="911" customWidth="1"/>
    <col min="14370" max="14371" width="6.75" style="911" customWidth="1"/>
    <col min="14372" max="14386" width="5.625" style="911" customWidth="1"/>
    <col min="14387" max="14592" width="9" style="911"/>
    <col min="14593" max="14593" width="7.25" style="911" customWidth="1"/>
    <col min="14594" max="14595" width="3.125" style="911" customWidth="1"/>
    <col min="14596" max="14607" width="7" style="911" customWidth="1"/>
    <col min="14608" max="14608" width="7.25" style="911" customWidth="1"/>
    <col min="14609" max="14610" width="3.125" style="911" customWidth="1"/>
    <col min="14611" max="14625" width="5.625" style="911" customWidth="1"/>
    <col min="14626" max="14627" width="6.75" style="911" customWidth="1"/>
    <col min="14628" max="14642" width="5.625" style="911" customWidth="1"/>
    <col min="14643" max="14848" width="9" style="911"/>
    <col min="14849" max="14849" width="7.25" style="911" customWidth="1"/>
    <col min="14850" max="14851" width="3.125" style="911" customWidth="1"/>
    <col min="14852" max="14863" width="7" style="911" customWidth="1"/>
    <col min="14864" max="14864" width="7.25" style="911" customWidth="1"/>
    <col min="14865" max="14866" width="3.125" style="911" customWidth="1"/>
    <col min="14867" max="14881" width="5.625" style="911" customWidth="1"/>
    <col min="14882" max="14883" width="6.75" style="911" customWidth="1"/>
    <col min="14884" max="14898" width="5.625" style="911" customWidth="1"/>
    <col min="14899" max="15104" width="9" style="911"/>
    <col min="15105" max="15105" width="7.25" style="911" customWidth="1"/>
    <col min="15106" max="15107" width="3.125" style="911" customWidth="1"/>
    <col min="15108" max="15119" width="7" style="911" customWidth="1"/>
    <col min="15120" max="15120" width="7.25" style="911" customWidth="1"/>
    <col min="15121" max="15122" width="3.125" style="911" customWidth="1"/>
    <col min="15123" max="15137" width="5.625" style="911" customWidth="1"/>
    <col min="15138" max="15139" width="6.75" style="911" customWidth="1"/>
    <col min="15140" max="15154" width="5.625" style="911" customWidth="1"/>
    <col min="15155" max="15360" width="9" style="911"/>
    <col min="15361" max="15361" width="7.25" style="911" customWidth="1"/>
    <col min="15362" max="15363" width="3.125" style="911" customWidth="1"/>
    <col min="15364" max="15375" width="7" style="911" customWidth="1"/>
    <col min="15376" max="15376" width="7.25" style="911" customWidth="1"/>
    <col min="15377" max="15378" width="3.125" style="911" customWidth="1"/>
    <col min="15379" max="15393" width="5.625" style="911" customWidth="1"/>
    <col min="15394" max="15395" width="6.75" style="911" customWidth="1"/>
    <col min="15396" max="15410" width="5.625" style="911" customWidth="1"/>
    <col min="15411" max="15616" width="9" style="911"/>
    <col min="15617" max="15617" width="7.25" style="911" customWidth="1"/>
    <col min="15618" max="15619" width="3.125" style="911" customWidth="1"/>
    <col min="15620" max="15631" width="7" style="911" customWidth="1"/>
    <col min="15632" max="15632" width="7.25" style="911" customWidth="1"/>
    <col min="15633" max="15634" width="3.125" style="911" customWidth="1"/>
    <col min="15635" max="15649" width="5.625" style="911" customWidth="1"/>
    <col min="15650" max="15651" width="6.75" style="911" customWidth="1"/>
    <col min="15652" max="15666" width="5.625" style="911" customWidth="1"/>
    <col min="15667" max="15872" width="9" style="911"/>
    <col min="15873" max="15873" width="7.25" style="911" customWidth="1"/>
    <col min="15874" max="15875" width="3.125" style="911" customWidth="1"/>
    <col min="15876" max="15887" width="7" style="911" customWidth="1"/>
    <col min="15888" max="15888" width="7.25" style="911" customWidth="1"/>
    <col min="15889" max="15890" width="3.125" style="911" customWidth="1"/>
    <col min="15891" max="15905" width="5.625" style="911" customWidth="1"/>
    <col min="15906" max="15907" width="6.75" style="911" customWidth="1"/>
    <col min="15908" max="15922" width="5.625" style="911" customWidth="1"/>
    <col min="15923" max="16128" width="9" style="911"/>
    <col min="16129" max="16129" width="7.25" style="911" customWidth="1"/>
    <col min="16130" max="16131" width="3.125" style="911" customWidth="1"/>
    <col min="16132" max="16143" width="7" style="911" customWidth="1"/>
    <col min="16144" max="16144" width="7.25" style="911" customWidth="1"/>
    <col min="16145" max="16146" width="3.125" style="911" customWidth="1"/>
    <col min="16147" max="16161" width="5.625" style="911" customWidth="1"/>
    <col min="16162" max="16163" width="6.75" style="911" customWidth="1"/>
    <col min="16164" max="16178" width="5.625" style="911" customWidth="1"/>
    <col min="16179" max="16384" width="9" style="911"/>
  </cols>
  <sheetData>
    <row r="1" spans="1:46" ht="18" customHeight="1"/>
    <row r="2" spans="1:46" ht="21" customHeight="1">
      <c r="G2" s="912" t="s">
        <v>725</v>
      </c>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row>
    <row r="3" spans="1:46" ht="15" customHeight="1">
      <c r="A3" s="911" t="s">
        <v>726</v>
      </c>
      <c r="H3" s="1934" t="s">
        <v>991</v>
      </c>
      <c r="O3" s="914" t="s">
        <v>727</v>
      </c>
    </row>
    <row r="4" spans="1:46" ht="15" customHeight="1">
      <c r="A4" s="1853" t="s">
        <v>728</v>
      </c>
      <c r="B4" s="1853"/>
      <c r="C4" s="1854"/>
      <c r="D4" s="1851" t="s">
        <v>729</v>
      </c>
      <c r="E4" s="1857"/>
      <c r="F4" s="1851" t="s">
        <v>730</v>
      </c>
      <c r="G4" s="1857"/>
      <c r="H4" s="1851" t="s">
        <v>731</v>
      </c>
      <c r="I4" s="1857"/>
      <c r="J4" s="1851" t="s">
        <v>732</v>
      </c>
      <c r="K4" s="1857"/>
      <c r="L4" s="1851" t="s">
        <v>733</v>
      </c>
      <c r="M4" s="1857"/>
      <c r="N4" s="1851" t="s">
        <v>734</v>
      </c>
      <c r="O4" s="1852"/>
    </row>
    <row r="5" spans="1:46" ht="15" customHeight="1">
      <c r="A5" s="1855"/>
      <c r="B5" s="1855"/>
      <c r="C5" s="1856"/>
      <c r="D5" s="915" t="s">
        <v>735</v>
      </c>
      <c r="E5" s="915" t="s">
        <v>736</v>
      </c>
      <c r="F5" s="915" t="s">
        <v>735</v>
      </c>
      <c r="G5" s="915" t="s">
        <v>736</v>
      </c>
      <c r="H5" s="915" t="s">
        <v>735</v>
      </c>
      <c r="I5" s="915" t="s">
        <v>736</v>
      </c>
      <c r="J5" s="915" t="s">
        <v>735</v>
      </c>
      <c r="K5" s="915" t="s">
        <v>736</v>
      </c>
      <c r="L5" s="915" t="s">
        <v>735</v>
      </c>
      <c r="M5" s="915" t="s">
        <v>736</v>
      </c>
      <c r="N5" s="915" t="s">
        <v>735</v>
      </c>
      <c r="O5" s="915" t="s">
        <v>736</v>
      </c>
    </row>
    <row r="6" spans="1:46" ht="17.25" customHeight="1">
      <c r="A6" s="916" t="s">
        <v>399</v>
      </c>
      <c r="B6" s="917" t="s">
        <v>737</v>
      </c>
      <c r="C6" s="916" t="s">
        <v>686</v>
      </c>
      <c r="D6" s="918">
        <v>8237</v>
      </c>
      <c r="E6" s="919">
        <v>49671.413</v>
      </c>
      <c r="F6" s="919">
        <v>1960</v>
      </c>
      <c r="G6" s="919">
        <v>38371.652000000002</v>
      </c>
      <c r="H6" s="919">
        <v>5356</v>
      </c>
      <c r="I6" s="919">
        <v>10308.101999999999</v>
      </c>
      <c r="J6" s="920">
        <v>148</v>
      </c>
      <c r="K6" s="921">
        <v>64</v>
      </c>
      <c r="L6" s="922" t="s">
        <v>697</v>
      </c>
      <c r="M6" s="922" t="s">
        <v>697</v>
      </c>
      <c r="N6" s="921">
        <v>773</v>
      </c>
      <c r="O6" s="921">
        <v>928</v>
      </c>
    </row>
    <row r="7" spans="1:46" ht="17.25" customHeight="1">
      <c r="A7" s="923"/>
      <c r="B7" s="924">
        <v>2</v>
      </c>
      <c r="C7" s="924"/>
      <c r="D7" s="925">
        <v>7720</v>
      </c>
      <c r="E7" s="926">
        <v>43863</v>
      </c>
      <c r="F7" s="926">
        <v>1790</v>
      </c>
      <c r="G7" s="926">
        <v>33145.603000000003</v>
      </c>
      <c r="H7" s="926">
        <v>5052</v>
      </c>
      <c r="I7" s="926">
        <v>9858.5990000000002</v>
      </c>
      <c r="J7" s="926">
        <v>135</v>
      </c>
      <c r="K7" s="927">
        <v>57</v>
      </c>
      <c r="L7" s="927" t="s">
        <v>697</v>
      </c>
      <c r="M7" s="927" t="s">
        <v>697</v>
      </c>
      <c r="N7" s="926">
        <v>743</v>
      </c>
      <c r="O7" s="926">
        <v>802</v>
      </c>
    </row>
    <row r="8" spans="1:46" s="932" customFormat="1" ht="17.25" customHeight="1">
      <c r="A8" s="928"/>
      <c r="B8" s="929">
        <v>3</v>
      </c>
      <c r="C8" s="929"/>
      <c r="D8" s="930">
        <v>7464</v>
      </c>
      <c r="E8" s="931">
        <v>41040</v>
      </c>
      <c r="F8" s="931">
        <v>1593</v>
      </c>
      <c r="G8" s="931">
        <v>30198</v>
      </c>
      <c r="H8" s="931">
        <v>5099</v>
      </c>
      <c r="I8" s="931">
        <v>9899</v>
      </c>
      <c r="J8" s="931">
        <v>150</v>
      </c>
      <c r="K8" s="931">
        <v>67</v>
      </c>
      <c r="L8" s="927" t="s">
        <v>697</v>
      </c>
      <c r="M8" s="927" t="s">
        <v>697</v>
      </c>
      <c r="N8" s="931">
        <v>622</v>
      </c>
      <c r="O8" s="931">
        <v>876</v>
      </c>
    </row>
    <row r="9" spans="1:46" ht="17.25" customHeight="1">
      <c r="A9" s="933" t="s">
        <v>55</v>
      </c>
      <c r="B9" s="934">
        <v>3</v>
      </c>
      <c r="C9" s="935" t="s">
        <v>57</v>
      </c>
      <c r="D9" s="679">
        <v>700</v>
      </c>
      <c r="E9" s="680">
        <v>3697</v>
      </c>
      <c r="F9" s="680">
        <v>143</v>
      </c>
      <c r="G9" s="680">
        <v>2726</v>
      </c>
      <c r="H9" s="680">
        <v>459</v>
      </c>
      <c r="I9" s="680">
        <v>929</v>
      </c>
      <c r="J9" s="936">
        <v>28</v>
      </c>
      <c r="K9" s="936">
        <v>6</v>
      </c>
      <c r="L9" s="936" t="s">
        <v>697</v>
      </c>
      <c r="M9" s="936" t="s">
        <v>697</v>
      </c>
      <c r="N9" s="936">
        <v>70</v>
      </c>
      <c r="O9" s="936">
        <v>36</v>
      </c>
      <c r="P9" s="937"/>
    </row>
    <row r="10" spans="1:46" ht="17.25" customHeight="1">
      <c r="A10" s="938"/>
      <c r="B10" s="939">
        <v>4</v>
      </c>
      <c r="C10" s="940"/>
      <c r="D10" s="941">
        <v>600</v>
      </c>
      <c r="E10" s="936">
        <v>3496</v>
      </c>
      <c r="F10" s="936">
        <v>154</v>
      </c>
      <c r="G10" s="936">
        <v>2639</v>
      </c>
      <c r="H10" s="936">
        <v>394</v>
      </c>
      <c r="I10" s="936">
        <v>812</v>
      </c>
      <c r="J10" s="936">
        <v>6</v>
      </c>
      <c r="K10" s="936">
        <v>3</v>
      </c>
      <c r="L10" s="936" t="s">
        <v>697</v>
      </c>
      <c r="M10" s="936" t="s">
        <v>697</v>
      </c>
      <c r="N10" s="936">
        <v>46</v>
      </c>
      <c r="O10" s="936">
        <v>42</v>
      </c>
    </row>
    <row r="11" spans="1:46" ht="17.25" customHeight="1">
      <c r="A11" s="942"/>
      <c r="B11" s="943">
        <v>5</v>
      </c>
      <c r="C11" s="943"/>
      <c r="D11" s="944">
        <v>648</v>
      </c>
      <c r="E11" s="945">
        <v>3419</v>
      </c>
      <c r="F11" s="945">
        <v>142</v>
      </c>
      <c r="G11" s="945">
        <v>2493</v>
      </c>
      <c r="H11" s="945">
        <v>443</v>
      </c>
      <c r="I11" s="945">
        <v>826</v>
      </c>
      <c r="J11" s="946">
        <v>15</v>
      </c>
      <c r="K11" s="946">
        <v>7</v>
      </c>
      <c r="L11" s="947" t="s">
        <v>697</v>
      </c>
      <c r="M11" s="947" t="s">
        <v>697</v>
      </c>
      <c r="N11" s="946">
        <v>48</v>
      </c>
      <c r="O11" s="946">
        <v>93</v>
      </c>
      <c r="P11" s="932"/>
      <c r="Q11" s="932"/>
      <c r="R11" s="932"/>
    </row>
    <row r="12" spans="1:46" ht="15.75" hidden="1" customHeight="1">
      <c r="A12" s="948"/>
      <c r="B12" s="948"/>
      <c r="C12" s="948"/>
      <c r="D12" s="949"/>
      <c r="E12" s="950"/>
      <c r="F12" s="950"/>
      <c r="G12" s="950"/>
      <c r="H12" s="950"/>
      <c r="I12" s="950"/>
      <c r="J12" s="950"/>
      <c r="K12" s="950"/>
      <c r="L12" s="951"/>
      <c r="M12" s="951"/>
      <c r="N12" s="950"/>
      <c r="O12" s="950"/>
    </row>
    <row r="13" spans="1:46" ht="21" customHeight="1">
      <c r="A13" s="911" t="s">
        <v>738</v>
      </c>
      <c r="B13" s="948"/>
      <c r="C13" s="948"/>
      <c r="D13" s="952"/>
      <c r="E13" s="953"/>
      <c r="F13" s="953"/>
      <c r="G13" s="953"/>
      <c r="H13" s="953"/>
      <c r="I13" s="953"/>
      <c r="J13" s="953"/>
      <c r="K13" s="953"/>
      <c r="L13" s="953"/>
      <c r="M13" s="953"/>
      <c r="N13" s="953"/>
      <c r="O13" s="953"/>
    </row>
    <row r="14" spans="1:46" ht="24" customHeight="1">
      <c r="G14" s="954" t="s">
        <v>739</v>
      </c>
    </row>
    <row r="15" spans="1:46" ht="15" customHeight="1">
      <c r="A15" s="911" t="s">
        <v>726</v>
      </c>
      <c r="H15" s="1933" t="s">
        <v>991</v>
      </c>
      <c r="O15" s="914" t="s">
        <v>740</v>
      </c>
    </row>
    <row r="16" spans="1:46" ht="15" customHeight="1">
      <c r="A16" s="1853" t="s">
        <v>728</v>
      </c>
      <c r="B16" s="1853"/>
      <c r="C16" s="1854"/>
      <c r="D16" s="1851" t="s">
        <v>729</v>
      </c>
      <c r="E16" s="1857"/>
      <c r="F16" s="1851" t="s">
        <v>730</v>
      </c>
      <c r="G16" s="1857"/>
      <c r="H16" s="1851" t="s">
        <v>731</v>
      </c>
      <c r="I16" s="1857"/>
      <c r="J16" s="1851" t="s">
        <v>741</v>
      </c>
      <c r="K16" s="1857"/>
      <c r="L16" s="1851" t="s">
        <v>733</v>
      </c>
      <c r="M16" s="1857"/>
      <c r="N16" s="1851" t="s">
        <v>742</v>
      </c>
      <c r="O16" s="1852"/>
    </row>
    <row r="17" spans="1:15" ht="15" customHeight="1">
      <c r="A17" s="1855"/>
      <c r="B17" s="1855"/>
      <c r="C17" s="1856"/>
      <c r="D17" s="915" t="s">
        <v>735</v>
      </c>
      <c r="E17" s="915" t="s">
        <v>736</v>
      </c>
      <c r="F17" s="915" t="s">
        <v>735</v>
      </c>
      <c r="G17" s="915" t="s">
        <v>736</v>
      </c>
      <c r="H17" s="915" t="s">
        <v>735</v>
      </c>
      <c r="I17" s="915" t="s">
        <v>736</v>
      </c>
      <c r="J17" s="915" t="s">
        <v>735</v>
      </c>
      <c r="K17" s="915" t="s">
        <v>736</v>
      </c>
      <c r="L17" s="915" t="s">
        <v>735</v>
      </c>
      <c r="M17" s="915" t="s">
        <v>736</v>
      </c>
      <c r="N17" s="915" t="s">
        <v>735</v>
      </c>
      <c r="O17" s="915" t="s">
        <v>736</v>
      </c>
    </row>
    <row r="18" spans="1:15" ht="17.25" customHeight="1">
      <c r="A18" s="916" t="s">
        <v>399</v>
      </c>
      <c r="B18" s="917" t="s">
        <v>737</v>
      </c>
      <c r="C18" s="916" t="s">
        <v>686</v>
      </c>
      <c r="D18" s="955">
        <v>1651</v>
      </c>
      <c r="E18" s="956">
        <v>2935</v>
      </c>
      <c r="F18" s="956">
        <v>97</v>
      </c>
      <c r="G18" s="956">
        <v>1008</v>
      </c>
      <c r="H18" s="956">
        <v>1551</v>
      </c>
      <c r="I18" s="956">
        <v>1920</v>
      </c>
      <c r="J18" s="957" t="s">
        <v>697</v>
      </c>
      <c r="K18" s="957" t="s">
        <v>697</v>
      </c>
      <c r="L18" s="957" t="s">
        <v>697</v>
      </c>
      <c r="M18" s="957" t="s">
        <v>697</v>
      </c>
      <c r="N18" s="957">
        <v>3</v>
      </c>
      <c r="O18" s="957">
        <v>7</v>
      </c>
    </row>
    <row r="19" spans="1:15" ht="17.25" customHeight="1">
      <c r="A19" s="928"/>
      <c r="B19" s="929">
        <v>2</v>
      </c>
      <c r="C19" s="929"/>
      <c r="D19" s="955">
        <v>1497</v>
      </c>
      <c r="E19" s="956">
        <v>2767</v>
      </c>
      <c r="F19" s="956">
        <v>89</v>
      </c>
      <c r="G19" s="956">
        <v>1038</v>
      </c>
      <c r="H19" s="956">
        <v>1374</v>
      </c>
      <c r="I19" s="956">
        <v>1708</v>
      </c>
      <c r="J19" s="957" t="s">
        <v>697</v>
      </c>
      <c r="K19" s="957" t="s">
        <v>697</v>
      </c>
      <c r="L19" s="957" t="s">
        <v>697</v>
      </c>
      <c r="M19" s="957" t="s">
        <v>697</v>
      </c>
      <c r="N19" s="957">
        <v>34</v>
      </c>
      <c r="O19" s="957">
        <v>21</v>
      </c>
    </row>
    <row r="20" spans="1:15" s="932" customFormat="1" ht="17.25" customHeight="1">
      <c r="A20" s="958"/>
      <c r="B20" s="959">
        <v>3</v>
      </c>
      <c r="C20" s="959"/>
      <c r="D20" s="960">
        <v>1501</v>
      </c>
      <c r="E20" s="961">
        <v>2615</v>
      </c>
      <c r="F20" s="961">
        <v>73</v>
      </c>
      <c r="G20" s="961">
        <v>964</v>
      </c>
      <c r="H20" s="961">
        <v>1428</v>
      </c>
      <c r="I20" s="961">
        <v>1651</v>
      </c>
      <c r="J20" s="957" t="s">
        <v>697</v>
      </c>
      <c r="K20" s="957" t="s">
        <v>697</v>
      </c>
      <c r="L20" s="957" t="s">
        <v>697</v>
      </c>
      <c r="M20" s="957" t="s">
        <v>697</v>
      </c>
      <c r="N20" s="936" t="s">
        <v>697</v>
      </c>
      <c r="O20" s="936" t="s">
        <v>697</v>
      </c>
    </row>
    <row r="21" spans="1:15" ht="17.25" customHeight="1">
      <c r="A21" s="933" t="s">
        <v>55</v>
      </c>
      <c r="B21" s="934">
        <v>3</v>
      </c>
      <c r="C21" s="935" t="s">
        <v>57</v>
      </c>
      <c r="D21" s="679">
        <v>136</v>
      </c>
      <c r="E21" s="680">
        <v>239</v>
      </c>
      <c r="F21" s="680">
        <v>8</v>
      </c>
      <c r="G21" s="680">
        <v>110</v>
      </c>
      <c r="H21" s="680">
        <v>128</v>
      </c>
      <c r="I21" s="680">
        <v>129</v>
      </c>
      <c r="J21" s="936" t="s">
        <v>697</v>
      </c>
      <c r="K21" s="936" t="s">
        <v>697</v>
      </c>
      <c r="L21" s="936" t="s">
        <v>697</v>
      </c>
      <c r="M21" s="936" t="s">
        <v>697</v>
      </c>
      <c r="N21" s="936" t="s">
        <v>697</v>
      </c>
      <c r="O21" s="936" t="s">
        <v>697</v>
      </c>
    </row>
    <row r="22" spans="1:15" ht="17.25" customHeight="1">
      <c r="A22" s="938"/>
      <c r="B22" s="939">
        <v>4</v>
      </c>
      <c r="C22" s="940"/>
      <c r="D22" s="679">
        <v>129</v>
      </c>
      <c r="E22" s="680">
        <v>180</v>
      </c>
      <c r="F22" s="680">
        <v>5</v>
      </c>
      <c r="G22" s="680">
        <v>42</v>
      </c>
      <c r="H22" s="680">
        <v>123</v>
      </c>
      <c r="I22" s="680">
        <v>137</v>
      </c>
      <c r="J22" s="936" t="s">
        <v>697</v>
      </c>
      <c r="K22" s="936" t="s">
        <v>697</v>
      </c>
      <c r="L22" s="936" t="s">
        <v>697</v>
      </c>
      <c r="M22" s="936" t="s">
        <v>697</v>
      </c>
      <c r="N22" s="936">
        <v>1</v>
      </c>
      <c r="O22" s="936">
        <v>0</v>
      </c>
    </row>
    <row r="23" spans="1:15" ht="17.25" customHeight="1">
      <c r="A23" s="942"/>
      <c r="B23" s="943">
        <v>5</v>
      </c>
      <c r="C23" s="943"/>
      <c r="D23" s="962">
        <v>124</v>
      </c>
      <c r="E23" s="946">
        <v>210</v>
      </c>
      <c r="F23" s="946">
        <v>6</v>
      </c>
      <c r="G23" s="946">
        <v>102</v>
      </c>
      <c r="H23" s="946">
        <v>118</v>
      </c>
      <c r="I23" s="946">
        <v>107</v>
      </c>
      <c r="J23" s="947" t="s">
        <v>697</v>
      </c>
      <c r="K23" s="947" t="s">
        <v>697</v>
      </c>
      <c r="L23" s="947" t="s">
        <v>697</v>
      </c>
      <c r="M23" s="947" t="s">
        <v>697</v>
      </c>
      <c r="N23" s="947" t="s">
        <v>697</v>
      </c>
      <c r="O23" s="947" t="s">
        <v>697</v>
      </c>
    </row>
    <row r="24" spans="1:15" ht="15" customHeight="1">
      <c r="A24" s="911" t="s">
        <v>738</v>
      </c>
    </row>
    <row r="25" spans="1:15">
      <c r="A25" s="963"/>
      <c r="B25" s="963"/>
      <c r="C25" s="963"/>
      <c r="D25" s="964"/>
      <c r="E25" s="964"/>
      <c r="F25" s="964"/>
      <c r="G25" s="964"/>
      <c r="H25" s="964"/>
      <c r="I25" s="964"/>
      <c r="J25" s="964"/>
      <c r="K25" s="964"/>
      <c r="L25" s="964"/>
      <c r="M25" s="964"/>
      <c r="N25" s="964"/>
      <c r="O25" s="964"/>
    </row>
    <row r="26" spans="1:15">
      <c r="A26" s="963"/>
      <c r="B26" s="963"/>
      <c r="C26" s="963"/>
      <c r="D26" s="950"/>
      <c r="E26" s="950"/>
      <c r="F26" s="950"/>
      <c r="G26" s="950"/>
      <c r="H26" s="950"/>
      <c r="I26" s="950"/>
      <c r="J26" s="950"/>
      <c r="K26" s="950"/>
      <c r="L26" s="950"/>
      <c r="M26" s="950"/>
      <c r="N26" s="950"/>
      <c r="O26" s="950"/>
    </row>
    <row r="27" spans="1:15">
      <c r="A27" s="963"/>
      <c r="B27" s="963"/>
      <c r="C27" s="963"/>
      <c r="D27" s="950"/>
      <c r="E27" s="950"/>
      <c r="F27" s="950"/>
      <c r="G27" s="950"/>
      <c r="H27" s="950"/>
      <c r="I27" s="950"/>
      <c r="J27" s="950"/>
      <c r="K27" s="950"/>
      <c r="L27" s="950"/>
      <c r="M27" s="950"/>
      <c r="N27" s="950"/>
      <c r="O27" s="950"/>
    </row>
    <row r="28" spans="1:15">
      <c r="A28" s="963"/>
      <c r="B28" s="963"/>
      <c r="C28" s="963"/>
      <c r="D28" s="950"/>
      <c r="E28" s="950"/>
      <c r="F28" s="950"/>
      <c r="G28" s="950"/>
      <c r="H28" s="950"/>
      <c r="I28" s="950"/>
      <c r="J28" s="950"/>
      <c r="K28" s="950"/>
      <c r="L28" s="950"/>
      <c r="M28" s="950"/>
      <c r="N28" s="950"/>
      <c r="O28" s="950"/>
    </row>
    <row r="29" spans="1:15">
      <c r="A29" s="963"/>
      <c r="B29" s="963"/>
      <c r="C29" s="963"/>
      <c r="D29" s="965"/>
      <c r="E29" s="965"/>
      <c r="F29" s="965"/>
      <c r="G29" s="965"/>
      <c r="H29" s="965"/>
      <c r="I29" s="965"/>
      <c r="J29" s="965"/>
      <c r="K29" s="965"/>
      <c r="L29" s="965"/>
      <c r="M29" s="965"/>
      <c r="N29" s="965"/>
      <c r="O29" s="965"/>
    </row>
    <row r="30" spans="1:15">
      <c r="A30" s="963"/>
      <c r="B30" s="963"/>
      <c r="C30" s="963"/>
      <c r="D30" s="950"/>
      <c r="E30" s="950"/>
      <c r="F30" s="950"/>
      <c r="G30" s="950"/>
      <c r="H30" s="950"/>
      <c r="I30" s="950"/>
      <c r="J30" s="950"/>
      <c r="K30" s="950"/>
      <c r="L30" s="950"/>
      <c r="M30" s="950"/>
      <c r="N30" s="950"/>
      <c r="O30" s="950"/>
    </row>
    <row r="31" spans="1:15">
      <c r="A31" s="963"/>
      <c r="B31" s="963"/>
      <c r="C31" s="963"/>
      <c r="D31" s="950"/>
      <c r="E31" s="950"/>
      <c r="F31" s="950"/>
      <c r="G31" s="950"/>
      <c r="H31" s="950"/>
      <c r="I31" s="950"/>
      <c r="J31" s="950"/>
      <c r="K31" s="950"/>
      <c r="L31" s="950"/>
      <c r="M31" s="950"/>
      <c r="N31" s="950"/>
      <c r="O31" s="950"/>
    </row>
    <row r="32" spans="1:15">
      <c r="A32" s="963"/>
      <c r="B32" s="963"/>
      <c r="C32" s="963"/>
      <c r="D32" s="950"/>
      <c r="E32" s="950"/>
      <c r="F32" s="950"/>
      <c r="G32" s="950"/>
      <c r="H32" s="950"/>
      <c r="I32" s="950"/>
      <c r="J32" s="950"/>
      <c r="K32" s="950"/>
      <c r="L32" s="950"/>
      <c r="M32" s="950"/>
      <c r="N32" s="950"/>
      <c r="O32" s="950"/>
    </row>
    <row r="33" spans="1:15">
      <c r="A33" s="963"/>
      <c r="B33" s="963"/>
      <c r="C33" s="963"/>
      <c r="D33" s="950"/>
      <c r="E33" s="950"/>
      <c r="F33" s="950"/>
      <c r="G33" s="950"/>
      <c r="H33" s="950"/>
      <c r="I33" s="950"/>
      <c r="J33" s="965"/>
      <c r="K33" s="965"/>
      <c r="L33" s="965"/>
      <c r="M33" s="965"/>
      <c r="N33" s="965"/>
      <c r="O33" s="965"/>
    </row>
    <row r="34" spans="1:15">
      <c r="A34" s="963"/>
      <c r="B34" s="963"/>
      <c r="C34" s="963"/>
      <c r="D34" s="965"/>
      <c r="E34" s="965"/>
      <c r="F34" s="965"/>
      <c r="G34" s="965"/>
      <c r="H34" s="965"/>
      <c r="I34" s="965"/>
      <c r="J34" s="965"/>
      <c r="K34" s="965"/>
      <c r="L34" s="965"/>
      <c r="M34" s="965"/>
      <c r="N34" s="965"/>
      <c r="O34" s="965"/>
    </row>
    <row r="35" spans="1:15">
      <c r="A35" s="963"/>
      <c r="B35" s="963"/>
      <c r="C35" s="963"/>
      <c r="D35" s="963"/>
      <c r="E35" s="963"/>
      <c r="F35" s="963"/>
      <c r="G35" s="963"/>
      <c r="H35" s="963"/>
      <c r="I35" s="963"/>
      <c r="J35" s="963"/>
      <c r="K35" s="963"/>
      <c r="L35" s="963"/>
      <c r="M35" s="963"/>
      <c r="N35" s="963"/>
      <c r="O35" s="963"/>
    </row>
    <row r="36" spans="1:15">
      <c r="A36" s="963"/>
      <c r="B36" s="963"/>
      <c r="C36" s="963"/>
      <c r="D36" s="963"/>
      <c r="E36" s="963"/>
      <c r="F36" s="963"/>
      <c r="G36" s="963"/>
      <c r="H36" s="963"/>
      <c r="I36" s="963"/>
      <c r="J36" s="963"/>
      <c r="K36" s="963"/>
      <c r="L36" s="963"/>
      <c r="M36" s="963"/>
      <c r="N36" s="963"/>
      <c r="O36" s="963"/>
    </row>
    <row r="37" spans="1:15">
      <c r="A37" s="963"/>
      <c r="B37" s="963"/>
      <c r="C37" s="963"/>
      <c r="D37" s="963"/>
      <c r="E37" s="963"/>
      <c r="F37" s="963"/>
      <c r="G37" s="963"/>
      <c r="H37" s="963"/>
      <c r="I37" s="963"/>
      <c r="J37" s="963"/>
      <c r="K37" s="963"/>
      <c r="L37" s="963"/>
      <c r="M37" s="963"/>
      <c r="N37" s="963"/>
      <c r="O37" s="963"/>
    </row>
    <row r="38" spans="1:15">
      <c r="A38" s="963"/>
      <c r="B38" s="963"/>
      <c r="C38" s="963"/>
      <c r="D38" s="963"/>
      <c r="E38" s="963"/>
      <c r="F38" s="963"/>
      <c r="G38" s="963"/>
      <c r="H38" s="963"/>
      <c r="I38" s="963"/>
      <c r="J38" s="963"/>
      <c r="K38" s="963"/>
      <c r="L38" s="963"/>
      <c r="M38" s="963"/>
      <c r="N38" s="963"/>
      <c r="O38" s="963"/>
    </row>
    <row r="39" spans="1:15">
      <c r="A39" s="963"/>
      <c r="B39" s="963"/>
      <c r="C39" s="963"/>
      <c r="D39" s="963"/>
      <c r="E39" s="963"/>
      <c r="F39" s="963"/>
      <c r="G39" s="963"/>
      <c r="H39" s="963"/>
      <c r="I39" s="963"/>
      <c r="J39" s="963"/>
      <c r="K39" s="963"/>
      <c r="L39" s="963"/>
      <c r="M39" s="963"/>
      <c r="N39" s="963"/>
      <c r="O39" s="963"/>
    </row>
    <row r="40" spans="1:15">
      <c r="A40" s="963"/>
      <c r="B40" s="963"/>
      <c r="C40" s="963"/>
      <c r="D40" s="963"/>
      <c r="E40" s="963"/>
      <c r="F40" s="963"/>
      <c r="G40" s="963"/>
      <c r="H40" s="963"/>
      <c r="I40" s="963"/>
      <c r="J40" s="963"/>
      <c r="K40" s="963"/>
      <c r="L40" s="963"/>
      <c r="M40" s="963"/>
      <c r="N40" s="963"/>
      <c r="O40" s="963"/>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printOptions horizontalCentered="1"/>
  <pageMargins left="0.19685039370078741" right="0.59055118110236227" top="0.78740157480314965" bottom="0.39370078740157483" header="0.19685039370078741" footer="0.19685039370078741"/>
  <pageSetup paperSize="9" scale="8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L12:M12 JH12:JI12 TD12:TE12 ACZ12:ADA12 AMV12:AMW12 AWR12:AWS12 BGN12:BGO12 BQJ12:BQK12 CAF12:CAG12 CKB12:CKC12 CTX12:CTY12 DDT12:DDU12 DNP12:DNQ12 DXL12:DXM12 EHH12:EHI12 ERD12:ERE12 FAZ12:FBA12 FKV12:FKW12 FUR12:FUS12 GEN12:GEO12 GOJ12:GOK12 GYF12:GYG12 HIB12:HIC12 HRX12:HRY12 IBT12:IBU12 ILP12:ILQ12 IVL12:IVM12 JFH12:JFI12 JPD12:JPE12 JYZ12:JZA12 KIV12:KIW12 KSR12:KSS12 LCN12:LCO12 LMJ12:LMK12 LWF12:LWG12 MGB12:MGC12 MPX12:MPY12 MZT12:MZU12 NJP12:NJQ12 NTL12:NTM12 ODH12:ODI12 OND12:ONE12 OWZ12:OXA12 PGV12:PGW12 PQR12:PQS12 QAN12:QAO12 QKJ12:QKK12 QUF12:QUG12 REB12:REC12 RNX12:RNY12 RXT12:RXU12 SHP12:SHQ12 SRL12:SRM12 TBH12:TBI12 TLD12:TLE12 TUZ12:TVA12 UEV12:UEW12 UOR12:UOS12 UYN12:UYO12 VIJ12:VIK12 VSF12:VSG12 WCB12:WCC12 WLX12:WLY12 WVT12:WVU12 L65548:M65548 JH65548:JI65548 TD65548:TE65548 ACZ65548:ADA65548 AMV65548:AMW65548 AWR65548:AWS65548 BGN65548:BGO65548 BQJ65548:BQK65548 CAF65548:CAG65548 CKB65548:CKC65548 CTX65548:CTY65548 DDT65548:DDU65548 DNP65548:DNQ65548 DXL65548:DXM65548 EHH65548:EHI65548 ERD65548:ERE65548 FAZ65548:FBA65548 FKV65548:FKW65548 FUR65548:FUS65548 GEN65548:GEO65548 GOJ65548:GOK65548 GYF65548:GYG65548 HIB65548:HIC65548 HRX65548:HRY65548 IBT65548:IBU65548 ILP65548:ILQ65548 IVL65548:IVM65548 JFH65548:JFI65548 JPD65548:JPE65548 JYZ65548:JZA65548 KIV65548:KIW65548 KSR65548:KSS65548 LCN65548:LCO65548 LMJ65548:LMK65548 LWF65548:LWG65548 MGB65548:MGC65548 MPX65548:MPY65548 MZT65548:MZU65548 NJP65548:NJQ65548 NTL65548:NTM65548 ODH65548:ODI65548 OND65548:ONE65548 OWZ65548:OXA65548 PGV65548:PGW65548 PQR65548:PQS65548 QAN65548:QAO65548 QKJ65548:QKK65548 QUF65548:QUG65548 REB65548:REC65548 RNX65548:RNY65548 RXT65548:RXU65548 SHP65548:SHQ65548 SRL65548:SRM65548 TBH65548:TBI65548 TLD65548:TLE65548 TUZ65548:TVA65548 UEV65548:UEW65548 UOR65548:UOS65548 UYN65548:UYO65548 VIJ65548:VIK65548 VSF65548:VSG65548 WCB65548:WCC65548 WLX65548:WLY65548 WVT65548:WVU65548 L131084:M131084 JH131084:JI131084 TD131084:TE131084 ACZ131084:ADA131084 AMV131084:AMW131084 AWR131084:AWS131084 BGN131084:BGO131084 BQJ131084:BQK131084 CAF131084:CAG131084 CKB131084:CKC131084 CTX131084:CTY131084 DDT131084:DDU131084 DNP131084:DNQ131084 DXL131084:DXM131084 EHH131084:EHI131084 ERD131084:ERE131084 FAZ131084:FBA131084 FKV131084:FKW131084 FUR131084:FUS131084 GEN131084:GEO131084 GOJ131084:GOK131084 GYF131084:GYG131084 HIB131084:HIC131084 HRX131084:HRY131084 IBT131084:IBU131084 ILP131084:ILQ131084 IVL131084:IVM131084 JFH131084:JFI131084 JPD131084:JPE131084 JYZ131084:JZA131084 KIV131084:KIW131084 KSR131084:KSS131084 LCN131084:LCO131084 LMJ131084:LMK131084 LWF131084:LWG131084 MGB131084:MGC131084 MPX131084:MPY131084 MZT131084:MZU131084 NJP131084:NJQ131084 NTL131084:NTM131084 ODH131084:ODI131084 OND131084:ONE131084 OWZ131084:OXA131084 PGV131084:PGW131084 PQR131084:PQS131084 QAN131084:QAO131084 QKJ131084:QKK131084 QUF131084:QUG131084 REB131084:REC131084 RNX131084:RNY131084 RXT131084:RXU131084 SHP131084:SHQ131084 SRL131084:SRM131084 TBH131084:TBI131084 TLD131084:TLE131084 TUZ131084:TVA131084 UEV131084:UEW131084 UOR131084:UOS131084 UYN131084:UYO131084 VIJ131084:VIK131084 VSF131084:VSG131084 WCB131084:WCC131084 WLX131084:WLY131084 WVT131084:WVU131084 L196620:M196620 JH196620:JI196620 TD196620:TE196620 ACZ196620:ADA196620 AMV196620:AMW196620 AWR196620:AWS196620 BGN196620:BGO196620 BQJ196620:BQK196620 CAF196620:CAG196620 CKB196620:CKC196620 CTX196620:CTY196620 DDT196620:DDU196620 DNP196620:DNQ196620 DXL196620:DXM196620 EHH196620:EHI196620 ERD196620:ERE196620 FAZ196620:FBA196620 FKV196620:FKW196620 FUR196620:FUS196620 GEN196620:GEO196620 GOJ196620:GOK196620 GYF196620:GYG196620 HIB196620:HIC196620 HRX196620:HRY196620 IBT196620:IBU196620 ILP196620:ILQ196620 IVL196620:IVM196620 JFH196620:JFI196620 JPD196620:JPE196620 JYZ196620:JZA196620 KIV196620:KIW196620 KSR196620:KSS196620 LCN196620:LCO196620 LMJ196620:LMK196620 LWF196620:LWG196620 MGB196620:MGC196620 MPX196620:MPY196620 MZT196620:MZU196620 NJP196620:NJQ196620 NTL196620:NTM196620 ODH196620:ODI196620 OND196620:ONE196620 OWZ196620:OXA196620 PGV196620:PGW196620 PQR196620:PQS196620 QAN196620:QAO196620 QKJ196620:QKK196620 QUF196620:QUG196620 REB196620:REC196620 RNX196620:RNY196620 RXT196620:RXU196620 SHP196620:SHQ196620 SRL196620:SRM196620 TBH196620:TBI196620 TLD196620:TLE196620 TUZ196620:TVA196620 UEV196620:UEW196620 UOR196620:UOS196620 UYN196620:UYO196620 VIJ196620:VIK196620 VSF196620:VSG196620 WCB196620:WCC196620 WLX196620:WLY196620 WVT196620:WVU196620 L262156:M262156 JH262156:JI262156 TD262156:TE262156 ACZ262156:ADA262156 AMV262156:AMW262156 AWR262156:AWS262156 BGN262156:BGO262156 BQJ262156:BQK262156 CAF262156:CAG262156 CKB262156:CKC262156 CTX262156:CTY262156 DDT262156:DDU262156 DNP262156:DNQ262156 DXL262156:DXM262156 EHH262156:EHI262156 ERD262156:ERE262156 FAZ262156:FBA262156 FKV262156:FKW262156 FUR262156:FUS262156 GEN262156:GEO262156 GOJ262156:GOK262156 GYF262156:GYG262156 HIB262156:HIC262156 HRX262156:HRY262156 IBT262156:IBU262156 ILP262156:ILQ262156 IVL262156:IVM262156 JFH262156:JFI262156 JPD262156:JPE262156 JYZ262156:JZA262156 KIV262156:KIW262156 KSR262156:KSS262156 LCN262156:LCO262156 LMJ262156:LMK262156 LWF262156:LWG262156 MGB262156:MGC262156 MPX262156:MPY262156 MZT262156:MZU262156 NJP262156:NJQ262156 NTL262156:NTM262156 ODH262156:ODI262156 OND262156:ONE262156 OWZ262156:OXA262156 PGV262156:PGW262156 PQR262156:PQS262156 QAN262156:QAO262156 QKJ262156:QKK262156 QUF262156:QUG262156 REB262156:REC262156 RNX262156:RNY262156 RXT262156:RXU262156 SHP262156:SHQ262156 SRL262156:SRM262156 TBH262156:TBI262156 TLD262156:TLE262156 TUZ262156:TVA262156 UEV262156:UEW262156 UOR262156:UOS262156 UYN262156:UYO262156 VIJ262156:VIK262156 VSF262156:VSG262156 WCB262156:WCC262156 WLX262156:WLY262156 WVT262156:WVU262156 L327692:M327692 JH327692:JI327692 TD327692:TE327692 ACZ327692:ADA327692 AMV327692:AMW327692 AWR327692:AWS327692 BGN327692:BGO327692 BQJ327692:BQK327692 CAF327692:CAG327692 CKB327692:CKC327692 CTX327692:CTY327692 DDT327692:DDU327692 DNP327692:DNQ327692 DXL327692:DXM327692 EHH327692:EHI327692 ERD327692:ERE327692 FAZ327692:FBA327692 FKV327692:FKW327692 FUR327692:FUS327692 GEN327692:GEO327692 GOJ327692:GOK327692 GYF327692:GYG327692 HIB327692:HIC327692 HRX327692:HRY327692 IBT327692:IBU327692 ILP327692:ILQ327692 IVL327692:IVM327692 JFH327692:JFI327692 JPD327692:JPE327692 JYZ327692:JZA327692 KIV327692:KIW327692 KSR327692:KSS327692 LCN327692:LCO327692 LMJ327692:LMK327692 LWF327692:LWG327692 MGB327692:MGC327692 MPX327692:MPY327692 MZT327692:MZU327692 NJP327692:NJQ327692 NTL327692:NTM327692 ODH327692:ODI327692 OND327692:ONE327692 OWZ327692:OXA327692 PGV327692:PGW327692 PQR327692:PQS327692 QAN327692:QAO327692 QKJ327692:QKK327692 QUF327692:QUG327692 REB327692:REC327692 RNX327692:RNY327692 RXT327692:RXU327692 SHP327692:SHQ327692 SRL327692:SRM327692 TBH327692:TBI327692 TLD327692:TLE327692 TUZ327692:TVA327692 UEV327692:UEW327692 UOR327692:UOS327692 UYN327692:UYO327692 VIJ327692:VIK327692 VSF327692:VSG327692 WCB327692:WCC327692 WLX327692:WLY327692 WVT327692:WVU327692 L393228:M393228 JH393228:JI393228 TD393228:TE393228 ACZ393228:ADA393228 AMV393228:AMW393228 AWR393228:AWS393228 BGN393228:BGO393228 BQJ393228:BQK393228 CAF393228:CAG393228 CKB393228:CKC393228 CTX393228:CTY393228 DDT393228:DDU393228 DNP393228:DNQ393228 DXL393228:DXM393228 EHH393228:EHI393228 ERD393228:ERE393228 FAZ393228:FBA393228 FKV393228:FKW393228 FUR393228:FUS393228 GEN393228:GEO393228 GOJ393228:GOK393228 GYF393228:GYG393228 HIB393228:HIC393228 HRX393228:HRY393228 IBT393228:IBU393228 ILP393228:ILQ393228 IVL393228:IVM393228 JFH393228:JFI393228 JPD393228:JPE393228 JYZ393228:JZA393228 KIV393228:KIW393228 KSR393228:KSS393228 LCN393228:LCO393228 LMJ393228:LMK393228 LWF393228:LWG393228 MGB393228:MGC393228 MPX393228:MPY393228 MZT393228:MZU393228 NJP393228:NJQ393228 NTL393228:NTM393228 ODH393228:ODI393228 OND393228:ONE393228 OWZ393228:OXA393228 PGV393228:PGW393228 PQR393228:PQS393228 QAN393228:QAO393228 QKJ393228:QKK393228 QUF393228:QUG393228 REB393228:REC393228 RNX393228:RNY393228 RXT393228:RXU393228 SHP393228:SHQ393228 SRL393228:SRM393228 TBH393228:TBI393228 TLD393228:TLE393228 TUZ393228:TVA393228 UEV393228:UEW393228 UOR393228:UOS393228 UYN393228:UYO393228 VIJ393228:VIK393228 VSF393228:VSG393228 WCB393228:WCC393228 WLX393228:WLY393228 WVT393228:WVU393228 L458764:M458764 JH458764:JI458764 TD458764:TE458764 ACZ458764:ADA458764 AMV458764:AMW458764 AWR458764:AWS458764 BGN458764:BGO458764 BQJ458764:BQK458764 CAF458764:CAG458764 CKB458764:CKC458764 CTX458764:CTY458764 DDT458764:DDU458764 DNP458764:DNQ458764 DXL458764:DXM458764 EHH458764:EHI458764 ERD458764:ERE458764 FAZ458764:FBA458764 FKV458764:FKW458764 FUR458764:FUS458764 GEN458764:GEO458764 GOJ458764:GOK458764 GYF458764:GYG458764 HIB458764:HIC458764 HRX458764:HRY458764 IBT458764:IBU458764 ILP458764:ILQ458764 IVL458764:IVM458764 JFH458764:JFI458764 JPD458764:JPE458764 JYZ458764:JZA458764 KIV458764:KIW458764 KSR458764:KSS458764 LCN458764:LCO458764 LMJ458764:LMK458764 LWF458764:LWG458764 MGB458764:MGC458764 MPX458764:MPY458764 MZT458764:MZU458764 NJP458764:NJQ458764 NTL458764:NTM458764 ODH458764:ODI458764 OND458764:ONE458764 OWZ458764:OXA458764 PGV458764:PGW458764 PQR458764:PQS458764 QAN458764:QAO458764 QKJ458764:QKK458764 QUF458764:QUG458764 REB458764:REC458764 RNX458764:RNY458764 RXT458764:RXU458764 SHP458764:SHQ458764 SRL458764:SRM458764 TBH458764:TBI458764 TLD458764:TLE458764 TUZ458764:TVA458764 UEV458764:UEW458764 UOR458764:UOS458764 UYN458764:UYO458764 VIJ458764:VIK458764 VSF458764:VSG458764 WCB458764:WCC458764 WLX458764:WLY458764 WVT458764:WVU458764 L524300:M524300 JH524300:JI524300 TD524300:TE524300 ACZ524300:ADA524300 AMV524300:AMW524300 AWR524300:AWS524300 BGN524300:BGO524300 BQJ524300:BQK524300 CAF524300:CAG524300 CKB524300:CKC524300 CTX524300:CTY524300 DDT524300:DDU524300 DNP524300:DNQ524300 DXL524300:DXM524300 EHH524300:EHI524300 ERD524300:ERE524300 FAZ524300:FBA524300 FKV524300:FKW524300 FUR524300:FUS524300 GEN524300:GEO524300 GOJ524300:GOK524300 GYF524300:GYG524300 HIB524300:HIC524300 HRX524300:HRY524300 IBT524300:IBU524300 ILP524300:ILQ524300 IVL524300:IVM524300 JFH524300:JFI524300 JPD524300:JPE524300 JYZ524300:JZA524300 KIV524300:KIW524300 KSR524300:KSS524300 LCN524300:LCO524300 LMJ524300:LMK524300 LWF524300:LWG524300 MGB524300:MGC524300 MPX524300:MPY524300 MZT524300:MZU524300 NJP524300:NJQ524300 NTL524300:NTM524300 ODH524300:ODI524300 OND524300:ONE524300 OWZ524300:OXA524300 PGV524300:PGW524300 PQR524300:PQS524300 QAN524300:QAO524300 QKJ524300:QKK524300 QUF524300:QUG524300 REB524300:REC524300 RNX524300:RNY524300 RXT524300:RXU524300 SHP524300:SHQ524300 SRL524300:SRM524300 TBH524300:TBI524300 TLD524300:TLE524300 TUZ524300:TVA524300 UEV524300:UEW524300 UOR524300:UOS524300 UYN524300:UYO524300 VIJ524300:VIK524300 VSF524300:VSG524300 WCB524300:WCC524300 WLX524300:WLY524300 WVT524300:WVU524300 L589836:M589836 JH589836:JI589836 TD589836:TE589836 ACZ589836:ADA589836 AMV589836:AMW589836 AWR589836:AWS589836 BGN589836:BGO589836 BQJ589836:BQK589836 CAF589836:CAG589836 CKB589836:CKC589836 CTX589836:CTY589836 DDT589836:DDU589836 DNP589836:DNQ589836 DXL589836:DXM589836 EHH589836:EHI589836 ERD589836:ERE589836 FAZ589836:FBA589836 FKV589836:FKW589836 FUR589836:FUS589836 GEN589836:GEO589836 GOJ589836:GOK589836 GYF589836:GYG589836 HIB589836:HIC589836 HRX589836:HRY589836 IBT589836:IBU589836 ILP589836:ILQ589836 IVL589836:IVM589836 JFH589836:JFI589836 JPD589836:JPE589836 JYZ589836:JZA589836 KIV589836:KIW589836 KSR589836:KSS589836 LCN589836:LCO589836 LMJ589836:LMK589836 LWF589836:LWG589836 MGB589836:MGC589836 MPX589836:MPY589836 MZT589836:MZU589836 NJP589836:NJQ589836 NTL589836:NTM589836 ODH589836:ODI589836 OND589836:ONE589836 OWZ589836:OXA589836 PGV589836:PGW589836 PQR589836:PQS589836 QAN589836:QAO589836 QKJ589836:QKK589836 QUF589836:QUG589836 REB589836:REC589836 RNX589836:RNY589836 RXT589836:RXU589836 SHP589836:SHQ589836 SRL589836:SRM589836 TBH589836:TBI589836 TLD589836:TLE589836 TUZ589836:TVA589836 UEV589836:UEW589836 UOR589836:UOS589836 UYN589836:UYO589836 VIJ589836:VIK589836 VSF589836:VSG589836 WCB589836:WCC589836 WLX589836:WLY589836 WVT589836:WVU589836 L655372:M655372 JH655372:JI655372 TD655372:TE655372 ACZ655372:ADA655372 AMV655372:AMW655372 AWR655372:AWS655372 BGN655372:BGO655372 BQJ655372:BQK655372 CAF655372:CAG655372 CKB655372:CKC655372 CTX655372:CTY655372 DDT655372:DDU655372 DNP655372:DNQ655372 DXL655372:DXM655372 EHH655372:EHI655372 ERD655372:ERE655372 FAZ655372:FBA655372 FKV655372:FKW655372 FUR655372:FUS655372 GEN655372:GEO655372 GOJ655372:GOK655372 GYF655372:GYG655372 HIB655372:HIC655372 HRX655372:HRY655372 IBT655372:IBU655372 ILP655372:ILQ655372 IVL655372:IVM655372 JFH655372:JFI655372 JPD655372:JPE655372 JYZ655372:JZA655372 KIV655372:KIW655372 KSR655372:KSS655372 LCN655372:LCO655372 LMJ655372:LMK655372 LWF655372:LWG655372 MGB655372:MGC655372 MPX655372:MPY655372 MZT655372:MZU655372 NJP655372:NJQ655372 NTL655372:NTM655372 ODH655372:ODI655372 OND655372:ONE655372 OWZ655372:OXA655372 PGV655372:PGW655372 PQR655372:PQS655372 QAN655372:QAO655372 QKJ655372:QKK655372 QUF655372:QUG655372 REB655372:REC655372 RNX655372:RNY655372 RXT655372:RXU655372 SHP655372:SHQ655372 SRL655372:SRM655372 TBH655372:TBI655372 TLD655372:TLE655372 TUZ655372:TVA655372 UEV655372:UEW655372 UOR655372:UOS655372 UYN655372:UYO655372 VIJ655372:VIK655372 VSF655372:VSG655372 WCB655372:WCC655372 WLX655372:WLY655372 WVT655372:WVU655372 L720908:M720908 JH720908:JI720908 TD720908:TE720908 ACZ720908:ADA720908 AMV720908:AMW720908 AWR720908:AWS720908 BGN720908:BGO720908 BQJ720908:BQK720908 CAF720908:CAG720908 CKB720908:CKC720908 CTX720908:CTY720908 DDT720908:DDU720908 DNP720908:DNQ720908 DXL720908:DXM720908 EHH720908:EHI720908 ERD720908:ERE720908 FAZ720908:FBA720908 FKV720908:FKW720908 FUR720908:FUS720908 GEN720908:GEO720908 GOJ720908:GOK720908 GYF720908:GYG720908 HIB720908:HIC720908 HRX720908:HRY720908 IBT720908:IBU720908 ILP720908:ILQ720908 IVL720908:IVM720908 JFH720908:JFI720908 JPD720908:JPE720908 JYZ720908:JZA720908 KIV720908:KIW720908 KSR720908:KSS720908 LCN720908:LCO720908 LMJ720908:LMK720908 LWF720908:LWG720908 MGB720908:MGC720908 MPX720908:MPY720908 MZT720908:MZU720908 NJP720908:NJQ720908 NTL720908:NTM720908 ODH720908:ODI720908 OND720908:ONE720908 OWZ720908:OXA720908 PGV720908:PGW720908 PQR720908:PQS720908 QAN720908:QAO720908 QKJ720908:QKK720908 QUF720908:QUG720908 REB720908:REC720908 RNX720908:RNY720908 RXT720908:RXU720908 SHP720908:SHQ720908 SRL720908:SRM720908 TBH720908:TBI720908 TLD720908:TLE720908 TUZ720908:TVA720908 UEV720908:UEW720908 UOR720908:UOS720908 UYN720908:UYO720908 VIJ720908:VIK720908 VSF720908:VSG720908 WCB720908:WCC720908 WLX720908:WLY720908 WVT720908:WVU720908 L786444:M786444 JH786444:JI786444 TD786444:TE786444 ACZ786444:ADA786444 AMV786444:AMW786444 AWR786444:AWS786444 BGN786444:BGO786444 BQJ786444:BQK786444 CAF786444:CAG786444 CKB786444:CKC786444 CTX786444:CTY786444 DDT786444:DDU786444 DNP786444:DNQ786444 DXL786444:DXM786444 EHH786444:EHI786444 ERD786444:ERE786444 FAZ786444:FBA786444 FKV786444:FKW786444 FUR786444:FUS786444 GEN786444:GEO786444 GOJ786444:GOK786444 GYF786444:GYG786444 HIB786444:HIC786444 HRX786444:HRY786444 IBT786444:IBU786444 ILP786444:ILQ786444 IVL786444:IVM786444 JFH786444:JFI786444 JPD786444:JPE786444 JYZ786444:JZA786444 KIV786444:KIW786444 KSR786444:KSS786444 LCN786444:LCO786444 LMJ786444:LMK786444 LWF786444:LWG786444 MGB786444:MGC786444 MPX786444:MPY786444 MZT786444:MZU786444 NJP786444:NJQ786444 NTL786444:NTM786444 ODH786444:ODI786444 OND786444:ONE786444 OWZ786444:OXA786444 PGV786444:PGW786444 PQR786444:PQS786444 QAN786444:QAO786444 QKJ786444:QKK786444 QUF786444:QUG786444 REB786444:REC786444 RNX786444:RNY786444 RXT786444:RXU786444 SHP786444:SHQ786444 SRL786444:SRM786444 TBH786444:TBI786444 TLD786444:TLE786444 TUZ786444:TVA786444 UEV786444:UEW786444 UOR786444:UOS786444 UYN786444:UYO786444 VIJ786444:VIK786444 VSF786444:VSG786444 WCB786444:WCC786444 WLX786444:WLY786444 WVT786444:WVU786444 L851980:M851980 JH851980:JI851980 TD851980:TE851980 ACZ851980:ADA851980 AMV851980:AMW851980 AWR851980:AWS851980 BGN851980:BGO851980 BQJ851980:BQK851980 CAF851980:CAG851980 CKB851980:CKC851980 CTX851980:CTY851980 DDT851980:DDU851980 DNP851980:DNQ851980 DXL851980:DXM851980 EHH851980:EHI851980 ERD851980:ERE851980 FAZ851980:FBA851980 FKV851980:FKW851980 FUR851980:FUS851980 GEN851980:GEO851980 GOJ851980:GOK851980 GYF851980:GYG851980 HIB851980:HIC851980 HRX851980:HRY851980 IBT851980:IBU851980 ILP851980:ILQ851980 IVL851980:IVM851980 JFH851980:JFI851980 JPD851980:JPE851980 JYZ851980:JZA851980 KIV851980:KIW851980 KSR851980:KSS851980 LCN851980:LCO851980 LMJ851980:LMK851980 LWF851980:LWG851980 MGB851980:MGC851980 MPX851980:MPY851980 MZT851980:MZU851980 NJP851980:NJQ851980 NTL851980:NTM851980 ODH851980:ODI851980 OND851980:ONE851980 OWZ851980:OXA851980 PGV851980:PGW851980 PQR851980:PQS851980 QAN851980:QAO851980 QKJ851980:QKK851980 QUF851980:QUG851980 REB851980:REC851980 RNX851980:RNY851980 RXT851980:RXU851980 SHP851980:SHQ851980 SRL851980:SRM851980 TBH851980:TBI851980 TLD851980:TLE851980 TUZ851980:TVA851980 UEV851980:UEW851980 UOR851980:UOS851980 UYN851980:UYO851980 VIJ851980:VIK851980 VSF851980:VSG851980 WCB851980:WCC851980 WLX851980:WLY851980 WVT851980:WVU851980 L917516:M917516 JH917516:JI917516 TD917516:TE917516 ACZ917516:ADA917516 AMV917516:AMW917516 AWR917516:AWS917516 BGN917516:BGO917516 BQJ917516:BQK917516 CAF917516:CAG917516 CKB917516:CKC917516 CTX917516:CTY917516 DDT917516:DDU917516 DNP917516:DNQ917516 DXL917516:DXM917516 EHH917516:EHI917516 ERD917516:ERE917516 FAZ917516:FBA917516 FKV917516:FKW917516 FUR917516:FUS917516 GEN917516:GEO917516 GOJ917516:GOK917516 GYF917516:GYG917516 HIB917516:HIC917516 HRX917516:HRY917516 IBT917516:IBU917516 ILP917516:ILQ917516 IVL917516:IVM917516 JFH917516:JFI917516 JPD917516:JPE917516 JYZ917516:JZA917516 KIV917516:KIW917516 KSR917516:KSS917516 LCN917516:LCO917516 LMJ917516:LMK917516 LWF917516:LWG917516 MGB917516:MGC917516 MPX917516:MPY917516 MZT917516:MZU917516 NJP917516:NJQ917516 NTL917516:NTM917516 ODH917516:ODI917516 OND917516:ONE917516 OWZ917516:OXA917516 PGV917516:PGW917516 PQR917516:PQS917516 QAN917516:QAO917516 QKJ917516:QKK917516 QUF917516:QUG917516 REB917516:REC917516 RNX917516:RNY917516 RXT917516:RXU917516 SHP917516:SHQ917516 SRL917516:SRM917516 TBH917516:TBI917516 TLD917516:TLE917516 TUZ917516:TVA917516 UEV917516:UEW917516 UOR917516:UOS917516 UYN917516:UYO917516 VIJ917516:VIK917516 VSF917516:VSG917516 WCB917516:WCC917516 WLX917516:WLY917516 WVT917516:WVU917516 L983052:M983052 JH983052:JI983052 TD983052:TE983052 ACZ983052:ADA983052 AMV983052:AMW983052 AWR983052:AWS983052 BGN983052:BGO983052 BQJ983052:BQK983052 CAF983052:CAG983052 CKB983052:CKC983052 CTX983052:CTY983052 DDT983052:DDU983052 DNP983052:DNQ983052 DXL983052:DXM983052 EHH983052:EHI983052 ERD983052:ERE983052 FAZ983052:FBA983052 FKV983052:FKW983052 FUR983052:FUS983052 GEN983052:GEO983052 GOJ983052:GOK983052 GYF983052:GYG983052 HIB983052:HIC983052 HRX983052:HRY983052 IBT983052:IBU983052 ILP983052:ILQ983052 IVL983052:IVM983052 JFH983052:JFI983052 JPD983052:JPE983052 JYZ983052:JZA983052 KIV983052:KIW983052 KSR983052:KSS983052 LCN983052:LCO983052 LMJ983052:LMK983052 LWF983052:LWG983052 MGB983052:MGC983052 MPX983052:MPY983052 MZT983052:MZU983052 NJP983052:NJQ983052 NTL983052:NTM983052 ODH983052:ODI983052 OND983052:ONE983052 OWZ983052:OXA983052 PGV983052:PGW983052 PQR983052:PQS983052 QAN983052:QAO983052 QKJ983052:QKK983052 QUF983052:QUG983052 REB983052:REC983052 RNX983052:RNY983052 RXT983052:RXU983052 SHP983052:SHQ983052 SRL983052:SRM983052 TBH983052:TBI983052 TLD983052:TLE983052 TUZ983052:TVA983052 UEV983052:UEW983052 UOR983052:UOS983052 UYN983052:UYO983052 VIJ983052:VIK983052 VSF983052:VSG983052 WCB983052:WCC983052 WLX983052:WLY983052 WVT983052:WVU983052 L8:M8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L65544:M65544 JH65544:JI65544 TD65544:TE65544 ACZ65544:ADA65544 AMV65544:AMW65544 AWR65544:AWS65544 BGN65544:BGO65544 BQJ65544:BQK65544 CAF65544:CAG65544 CKB65544:CKC65544 CTX65544:CTY65544 DDT65544:DDU65544 DNP65544:DNQ65544 DXL65544:DXM65544 EHH65544:EHI65544 ERD65544:ERE65544 FAZ65544:FBA65544 FKV65544:FKW65544 FUR65544:FUS65544 GEN65544:GEO65544 GOJ65544:GOK65544 GYF65544:GYG65544 HIB65544:HIC65544 HRX65544:HRY65544 IBT65544:IBU65544 ILP65544:ILQ65544 IVL65544:IVM65544 JFH65544:JFI65544 JPD65544:JPE65544 JYZ65544:JZA65544 KIV65544:KIW65544 KSR65544:KSS65544 LCN65544:LCO65544 LMJ65544:LMK65544 LWF65544:LWG65544 MGB65544:MGC65544 MPX65544:MPY65544 MZT65544:MZU65544 NJP65544:NJQ65544 NTL65544:NTM65544 ODH65544:ODI65544 OND65544:ONE65544 OWZ65544:OXA65544 PGV65544:PGW65544 PQR65544:PQS65544 QAN65544:QAO65544 QKJ65544:QKK65544 QUF65544:QUG65544 REB65544:REC65544 RNX65544:RNY65544 RXT65544:RXU65544 SHP65544:SHQ65544 SRL65544:SRM65544 TBH65544:TBI65544 TLD65544:TLE65544 TUZ65544:TVA65544 UEV65544:UEW65544 UOR65544:UOS65544 UYN65544:UYO65544 VIJ65544:VIK65544 VSF65544:VSG65544 WCB65544:WCC65544 WLX65544:WLY65544 WVT65544:WVU65544 L131080:M131080 JH131080:JI131080 TD131080:TE131080 ACZ131080:ADA131080 AMV131080:AMW131080 AWR131080:AWS131080 BGN131080:BGO131080 BQJ131080:BQK131080 CAF131080:CAG131080 CKB131080:CKC131080 CTX131080:CTY131080 DDT131080:DDU131080 DNP131080:DNQ131080 DXL131080:DXM131080 EHH131080:EHI131080 ERD131080:ERE131080 FAZ131080:FBA131080 FKV131080:FKW131080 FUR131080:FUS131080 GEN131080:GEO131080 GOJ131080:GOK131080 GYF131080:GYG131080 HIB131080:HIC131080 HRX131080:HRY131080 IBT131080:IBU131080 ILP131080:ILQ131080 IVL131080:IVM131080 JFH131080:JFI131080 JPD131080:JPE131080 JYZ131080:JZA131080 KIV131080:KIW131080 KSR131080:KSS131080 LCN131080:LCO131080 LMJ131080:LMK131080 LWF131080:LWG131080 MGB131080:MGC131080 MPX131080:MPY131080 MZT131080:MZU131080 NJP131080:NJQ131080 NTL131080:NTM131080 ODH131080:ODI131080 OND131080:ONE131080 OWZ131080:OXA131080 PGV131080:PGW131080 PQR131080:PQS131080 QAN131080:QAO131080 QKJ131080:QKK131080 QUF131080:QUG131080 REB131080:REC131080 RNX131080:RNY131080 RXT131080:RXU131080 SHP131080:SHQ131080 SRL131080:SRM131080 TBH131080:TBI131080 TLD131080:TLE131080 TUZ131080:TVA131080 UEV131080:UEW131080 UOR131080:UOS131080 UYN131080:UYO131080 VIJ131080:VIK131080 VSF131080:VSG131080 WCB131080:WCC131080 WLX131080:WLY131080 WVT131080:WVU131080 L196616:M196616 JH196616:JI196616 TD196616:TE196616 ACZ196616:ADA196616 AMV196616:AMW196616 AWR196616:AWS196616 BGN196616:BGO196616 BQJ196616:BQK196616 CAF196616:CAG196616 CKB196616:CKC196616 CTX196616:CTY196616 DDT196616:DDU196616 DNP196616:DNQ196616 DXL196616:DXM196616 EHH196616:EHI196616 ERD196616:ERE196616 FAZ196616:FBA196616 FKV196616:FKW196616 FUR196616:FUS196616 GEN196616:GEO196616 GOJ196616:GOK196616 GYF196616:GYG196616 HIB196616:HIC196616 HRX196616:HRY196616 IBT196616:IBU196616 ILP196616:ILQ196616 IVL196616:IVM196616 JFH196616:JFI196616 JPD196616:JPE196616 JYZ196616:JZA196616 KIV196616:KIW196616 KSR196616:KSS196616 LCN196616:LCO196616 LMJ196616:LMK196616 LWF196616:LWG196616 MGB196616:MGC196616 MPX196616:MPY196616 MZT196616:MZU196616 NJP196616:NJQ196616 NTL196616:NTM196616 ODH196616:ODI196616 OND196616:ONE196616 OWZ196616:OXA196616 PGV196616:PGW196616 PQR196616:PQS196616 QAN196616:QAO196616 QKJ196616:QKK196616 QUF196616:QUG196616 REB196616:REC196616 RNX196616:RNY196616 RXT196616:RXU196616 SHP196616:SHQ196616 SRL196616:SRM196616 TBH196616:TBI196616 TLD196616:TLE196616 TUZ196616:TVA196616 UEV196616:UEW196616 UOR196616:UOS196616 UYN196616:UYO196616 VIJ196616:VIK196616 VSF196616:VSG196616 WCB196616:WCC196616 WLX196616:WLY196616 WVT196616:WVU196616 L262152:M262152 JH262152:JI262152 TD262152:TE262152 ACZ262152:ADA262152 AMV262152:AMW262152 AWR262152:AWS262152 BGN262152:BGO262152 BQJ262152:BQK262152 CAF262152:CAG262152 CKB262152:CKC262152 CTX262152:CTY262152 DDT262152:DDU262152 DNP262152:DNQ262152 DXL262152:DXM262152 EHH262152:EHI262152 ERD262152:ERE262152 FAZ262152:FBA262152 FKV262152:FKW262152 FUR262152:FUS262152 GEN262152:GEO262152 GOJ262152:GOK262152 GYF262152:GYG262152 HIB262152:HIC262152 HRX262152:HRY262152 IBT262152:IBU262152 ILP262152:ILQ262152 IVL262152:IVM262152 JFH262152:JFI262152 JPD262152:JPE262152 JYZ262152:JZA262152 KIV262152:KIW262152 KSR262152:KSS262152 LCN262152:LCO262152 LMJ262152:LMK262152 LWF262152:LWG262152 MGB262152:MGC262152 MPX262152:MPY262152 MZT262152:MZU262152 NJP262152:NJQ262152 NTL262152:NTM262152 ODH262152:ODI262152 OND262152:ONE262152 OWZ262152:OXA262152 PGV262152:PGW262152 PQR262152:PQS262152 QAN262152:QAO262152 QKJ262152:QKK262152 QUF262152:QUG262152 REB262152:REC262152 RNX262152:RNY262152 RXT262152:RXU262152 SHP262152:SHQ262152 SRL262152:SRM262152 TBH262152:TBI262152 TLD262152:TLE262152 TUZ262152:TVA262152 UEV262152:UEW262152 UOR262152:UOS262152 UYN262152:UYO262152 VIJ262152:VIK262152 VSF262152:VSG262152 WCB262152:WCC262152 WLX262152:WLY262152 WVT262152:WVU262152 L327688:M327688 JH327688:JI327688 TD327688:TE327688 ACZ327688:ADA327688 AMV327688:AMW327688 AWR327688:AWS327688 BGN327688:BGO327688 BQJ327688:BQK327688 CAF327688:CAG327688 CKB327688:CKC327688 CTX327688:CTY327688 DDT327688:DDU327688 DNP327688:DNQ327688 DXL327688:DXM327688 EHH327688:EHI327688 ERD327688:ERE327688 FAZ327688:FBA327688 FKV327688:FKW327688 FUR327688:FUS327688 GEN327688:GEO327688 GOJ327688:GOK327688 GYF327688:GYG327688 HIB327688:HIC327688 HRX327688:HRY327688 IBT327688:IBU327688 ILP327688:ILQ327688 IVL327688:IVM327688 JFH327688:JFI327688 JPD327688:JPE327688 JYZ327688:JZA327688 KIV327688:KIW327688 KSR327688:KSS327688 LCN327688:LCO327688 LMJ327688:LMK327688 LWF327688:LWG327688 MGB327688:MGC327688 MPX327688:MPY327688 MZT327688:MZU327688 NJP327688:NJQ327688 NTL327688:NTM327688 ODH327688:ODI327688 OND327688:ONE327688 OWZ327688:OXA327688 PGV327688:PGW327688 PQR327688:PQS327688 QAN327688:QAO327688 QKJ327688:QKK327688 QUF327688:QUG327688 REB327688:REC327688 RNX327688:RNY327688 RXT327688:RXU327688 SHP327688:SHQ327688 SRL327688:SRM327688 TBH327688:TBI327688 TLD327688:TLE327688 TUZ327688:TVA327688 UEV327688:UEW327688 UOR327688:UOS327688 UYN327688:UYO327688 VIJ327688:VIK327688 VSF327688:VSG327688 WCB327688:WCC327688 WLX327688:WLY327688 WVT327688:WVU327688 L393224:M393224 JH393224:JI393224 TD393224:TE393224 ACZ393224:ADA393224 AMV393224:AMW393224 AWR393224:AWS393224 BGN393224:BGO393224 BQJ393224:BQK393224 CAF393224:CAG393224 CKB393224:CKC393224 CTX393224:CTY393224 DDT393224:DDU393224 DNP393224:DNQ393224 DXL393224:DXM393224 EHH393224:EHI393224 ERD393224:ERE393224 FAZ393224:FBA393224 FKV393224:FKW393224 FUR393224:FUS393224 GEN393224:GEO393224 GOJ393224:GOK393224 GYF393224:GYG393224 HIB393224:HIC393224 HRX393224:HRY393224 IBT393224:IBU393224 ILP393224:ILQ393224 IVL393224:IVM393224 JFH393224:JFI393224 JPD393224:JPE393224 JYZ393224:JZA393224 KIV393224:KIW393224 KSR393224:KSS393224 LCN393224:LCO393224 LMJ393224:LMK393224 LWF393224:LWG393224 MGB393224:MGC393224 MPX393224:MPY393224 MZT393224:MZU393224 NJP393224:NJQ393224 NTL393224:NTM393224 ODH393224:ODI393224 OND393224:ONE393224 OWZ393224:OXA393224 PGV393224:PGW393224 PQR393224:PQS393224 QAN393224:QAO393224 QKJ393224:QKK393224 QUF393224:QUG393224 REB393224:REC393224 RNX393224:RNY393224 RXT393224:RXU393224 SHP393224:SHQ393224 SRL393224:SRM393224 TBH393224:TBI393224 TLD393224:TLE393224 TUZ393224:TVA393224 UEV393224:UEW393224 UOR393224:UOS393224 UYN393224:UYO393224 VIJ393224:VIK393224 VSF393224:VSG393224 WCB393224:WCC393224 WLX393224:WLY393224 WVT393224:WVU393224 L458760:M458760 JH458760:JI458760 TD458760:TE458760 ACZ458760:ADA458760 AMV458760:AMW458760 AWR458760:AWS458760 BGN458760:BGO458760 BQJ458760:BQK458760 CAF458760:CAG458760 CKB458760:CKC458760 CTX458760:CTY458760 DDT458760:DDU458760 DNP458760:DNQ458760 DXL458760:DXM458760 EHH458760:EHI458760 ERD458760:ERE458760 FAZ458760:FBA458760 FKV458760:FKW458760 FUR458760:FUS458760 GEN458760:GEO458760 GOJ458760:GOK458760 GYF458760:GYG458760 HIB458760:HIC458760 HRX458760:HRY458760 IBT458760:IBU458760 ILP458760:ILQ458760 IVL458760:IVM458760 JFH458760:JFI458760 JPD458760:JPE458760 JYZ458760:JZA458760 KIV458760:KIW458760 KSR458760:KSS458760 LCN458760:LCO458760 LMJ458760:LMK458760 LWF458760:LWG458760 MGB458760:MGC458760 MPX458760:MPY458760 MZT458760:MZU458760 NJP458760:NJQ458760 NTL458760:NTM458760 ODH458760:ODI458760 OND458760:ONE458760 OWZ458760:OXA458760 PGV458760:PGW458760 PQR458760:PQS458760 QAN458760:QAO458760 QKJ458760:QKK458760 QUF458760:QUG458760 REB458760:REC458760 RNX458760:RNY458760 RXT458760:RXU458760 SHP458760:SHQ458760 SRL458760:SRM458760 TBH458760:TBI458760 TLD458760:TLE458760 TUZ458760:TVA458760 UEV458760:UEW458760 UOR458760:UOS458760 UYN458760:UYO458760 VIJ458760:VIK458760 VSF458760:VSG458760 WCB458760:WCC458760 WLX458760:WLY458760 WVT458760:WVU458760 L524296:M524296 JH524296:JI524296 TD524296:TE524296 ACZ524296:ADA524296 AMV524296:AMW524296 AWR524296:AWS524296 BGN524296:BGO524296 BQJ524296:BQK524296 CAF524296:CAG524296 CKB524296:CKC524296 CTX524296:CTY524296 DDT524296:DDU524296 DNP524296:DNQ524296 DXL524296:DXM524296 EHH524296:EHI524296 ERD524296:ERE524296 FAZ524296:FBA524296 FKV524296:FKW524296 FUR524296:FUS524296 GEN524296:GEO524296 GOJ524296:GOK524296 GYF524296:GYG524296 HIB524296:HIC524296 HRX524296:HRY524296 IBT524296:IBU524296 ILP524296:ILQ524296 IVL524296:IVM524296 JFH524296:JFI524296 JPD524296:JPE524296 JYZ524296:JZA524296 KIV524296:KIW524296 KSR524296:KSS524296 LCN524296:LCO524296 LMJ524296:LMK524296 LWF524296:LWG524296 MGB524296:MGC524296 MPX524296:MPY524296 MZT524296:MZU524296 NJP524296:NJQ524296 NTL524296:NTM524296 ODH524296:ODI524296 OND524296:ONE524296 OWZ524296:OXA524296 PGV524296:PGW524296 PQR524296:PQS524296 QAN524296:QAO524296 QKJ524296:QKK524296 QUF524296:QUG524296 REB524296:REC524296 RNX524296:RNY524296 RXT524296:RXU524296 SHP524296:SHQ524296 SRL524296:SRM524296 TBH524296:TBI524296 TLD524296:TLE524296 TUZ524296:TVA524296 UEV524296:UEW524296 UOR524296:UOS524296 UYN524296:UYO524296 VIJ524296:VIK524296 VSF524296:VSG524296 WCB524296:WCC524296 WLX524296:WLY524296 WVT524296:WVU524296 L589832:M589832 JH589832:JI589832 TD589832:TE589832 ACZ589832:ADA589832 AMV589832:AMW589832 AWR589832:AWS589832 BGN589832:BGO589832 BQJ589832:BQK589832 CAF589832:CAG589832 CKB589832:CKC589832 CTX589832:CTY589832 DDT589832:DDU589832 DNP589832:DNQ589832 DXL589832:DXM589832 EHH589832:EHI589832 ERD589832:ERE589832 FAZ589832:FBA589832 FKV589832:FKW589832 FUR589832:FUS589832 GEN589832:GEO589832 GOJ589832:GOK589832 GYF589832:GYG589832 HIB589832:HIC589832 HRX589832:HRY589832 IBT589832:IBU589832 ILP589832:ILQ589832 IVL589832:IVM589832 JFH589832:JFI589832 JPD589832:JPE589832 JYZ589832:JZA589832 KIV589832:KIW589832 KSR589832:KSS589832 LCN589832:LCO589832 LMJ589832:LMK589832 LWF589832:LWG589832 MGB589832:MGC589832 MPX589832:MPY589832 MZT589832:MZU589832 NJP589832:NJQ589832 NTL589832:NTM589832 ODH589832:ODI589832 OND589832:ONE589832 OWZ589832:OXA589832 PGV589832:PGW589832 PQR589832:PQS589832 QAN589832:QAO589832 QKJ589832:QKK589832 QUF589832:QUG589832 REB589832:REC589832 RNX589832:RNY589832 RXT589832:RXU589832 SHP589832:SHQ589832 SRL589832:SRM589832 TBH589832:TBI589832 TLD589832:TLE589832 TUZ589832:TVA589832 UEV589832:UEW589832 UOR589832:UOS589832 UYN589832:UYO589832 VIJ589832:VIK589832 VSF589832:VSG589832 WCB589832:WCC589832 WLX589832:WLY589832 WVT589832:WVU589832 L655368:M655368 JH655368:JI655368 TD655368:TE655368 ACZ655368:ADA655368 AMV655368:AMW655368 AWR655368:AWS655368 BGN655368:BGO655368 BQJ655368:BQK655368 CAF655368:CAG655368 CKB655368:CKC655368 CTX655368:CTY655368 DDT655368:DDU655368 DNP655368:DNQ655368 DXL655368:DXM655368 EHH655368:EHI655368 ERD655368:ERE655368 FAZ655368:FBA655368 FKV655368:FKW655368 FUR655368:FUS655368 GEN655368:GEO655368 GOJ655368:GOK655368 GYF655368:GYG655368 HIB655368:HIC655368 HRX655368:HRY655368 IBT655368:IBU655368 ILP655368:ILQ655368 IVL655368:IVM655368 JFH655368:JFI655368 JPD655368:JPE655368 JYZ655368:JZA655368 KIV655368:KIW655368 KSR655368:KSS655368 LCN655368:LCO655368 LMJ655368:LMK655368 LWF655368:LWG655368 MGB655368:MGC655368 MPX655368:MPY655368 MZT655368:MZU655368 NJP655368:NJQ655368 NTL655368:NTM655368 ODH655368:ODI655368 OND655368:ONE655368 OWZ655368:OXA655368 PGV655368:PGW655368 PQR655368:PQS655368 QAN655368:QAO655368 QKJ655368:QKK655368 QUF655368:QUG655368 REB655368:REC655368 RNX655368:RNY655368 RXT655368:RXU655368 SHP655368:SHQ655368 SRL655368:SRM655368 TBH655368:TBI655368 TLD655368:TLE655368 TUZ655368:TVA655368 UEV655368:UEW655368 UOR655368:UOS655368 UYN655368:UYO655368 VIJ655368:VIK655368 VSF655368:VSG655368 WCB655368:WCC655368 WLX655368:WLY655368 WVT655368:WVU655368 L720904:M720904 JH720904:JI720904 TD720904:TE720904 ACZ720904:ADA720904 AMV720904:AMW720904 AWR720904:AWS720904 BGN720904:BGO720904 BQJ720904:BQK720904 CAF720904:CAG720904 CKB720904:CKC720904 CTX720904:CTY720904 DDT720904:DDU720904 DNP720904:DNQ720904 DXL720904:DXM720904 EHH720904:EHI720904 ERD720904:ERE720904 FAZ720904:FBA720904 FKV720904:FKW720904 FUR720904:FUS720904 GEN720904:GEO720904 GOJ720904:GOK720904 GYF720904:GYG720904 HIB720904:HIC720904 HRX720904:HRY720904 IBT720904:IBU720904 ILP720904:ILQ720904 IVL720904:IVM720904 JFH720904:JFI720904 JPD720904:JPE720904 JYZ720904:JZA720904 KIV720904:KIW720904 KSR720904:KSS720904 LCN720904:LCO720904 LMJ720904:LMK720904 LWF720904:LWG720904 MGB720904:MGC720904 MPX720904:MPY720904 MZT720904:MZU720904 NJP720904:NJQ720904 NTL720904:NTM720904 ODH720904:ODI720904 OND720904:ONE720904 OWZ720904:OXA720904 PGV720904:PGW720904 PQR720904:PQS720904 QAN720904:QAO720904 QKJ720904:QKK720904 QUF720904:QUG720904 REB720904:REC720904 RNX720904:RNY720904 RXT720904:RXU720904 SHP720904:SHQ720904 SRL720904:SRM720904 TBH720904:TBI720904 TLD720904:TLE720904 TUZ720904:TVA720904 UEV720904:UEW720904 UOR720904:UOS720904 UYN720904:UYO720904 VIJ720904:VIK720904 VSF720904:VSG720904 WCB720904:WCC720904 WLX720904:WLY720904 WVT720904:WVU720904 L786440:M786440 JH786440:JI786440 TD786440:TE786440 ACZ786440:ADA786440 AMV786440:AMW786440 AWR786440:AWS786440 BGN786440:BGO786440 BQJ786440:BQK786440 CAF786440:CAG786440 CKB786440:CKC786440 CTX786440:CTY786440 DDT786440:DDU786440 DNP786440:DNQ786440 DXL786440:DXM786440 EHH786440:EHI786440 ERD786440:ERE786440 FAZ786440:FBA786440 FKV786440:FKW786440 FUR786440:FUS786440 GEN786440:GEO786440 GOJ786440:GOK786440 GYF786440:GYG786440 HIB786440:HIC786440 HRX786440:HRY786440 IBT786440:IBU786440 ILP786440:ILQ786440 IVL786440:IVM786440 JFH786440:JFI786440 JPD786440:JPE786440 JYZ786440:JZA786440 KIV786440:KIW786440 KSR786440:KSS786440 LCN786440:LCO786440 LMJ786440:LMK786440 LWF786440:LWG786440 MGB786440:MGC786440 MPX786440:MPY786440 MZT786440:MZU786440 NJP786440:NJQ786440 NTL786440:NTM786440 ODH786440:ODI786440 OND786440:ONE786440 OWZ786440:OXA786440 PGV786440:PGW786440 PQR786440:PQS786440 QAN786440:QAO786440 QKJ786440:QKK786440 QUF786440:QUG786440 REB786440:REC786440 RNX786440:RNY786440 RXT786440:RXU786440 SHP786440:SHQ786440 SRL786440:SRM786440 TBH786440:TBI786440 TLD786440:TLE786440 TUZ786440:TVA786440 UEV786440:UEW786440 UOR786440:UOS786440 UYN786440:UYO786440 VIJ786440:VIK786440 VSF786440:VSG786440 WCB786440:WCC786440 WLX786440:WLY786440 WVT786440:WVU786440 L851976:M851976 JH851976:JI851976 TD851976:TE851976 ACZ851976:ADA851976 AMV851976:AMW851976 AWR851976:AWS851976 BGN851976:BGO851976 BQJ851976:BQK851976 CAF851976:CAG851976 CKB851976:CKC851976 CTX851976:CTY851976 DDT851976:DDU851976 DNP851976:DNQ851976 DXL851976:DXM851976 EHH851976:EHI851976 ERD851976:ERE851976 FAZ851976:FBA851976 FKV851976:FKW851976 FUR851976:FUS851976 GEN851976:GEO851976 GOJ851976:GOK851976 GYF851976:GYG851976 HIB851976:HIC851976 HRX851976:HRY851976 IBT851976:IBU851976 ILP851976:ILQ851976 IVL851976:IVM851976 JFH851976:JFI851976 JPD851976:JPE851976 JYZ851976:JZA851976 KIV851976:KIW851976 KSR851976:KSS851976 LCN851976:LCO851976 LMJ851976:LMK851976 LWF851976:LWG851976 MGB851976:MGC851976 MPX851976:MPY851976 MZT851976:MZU851976 NJP851976:NJQ851976 NTL851976:NTM851976 ODH851976:ODI851976 OND851976:ONE851976 OWZ851976:OXA851976 PGV851976:PGW851976 PQR851976:PQS851976 QAN851976:QAO851976 QKJ851976:QKK851976 QUF851976:QUG851976 REB851976:REC851976 RNX851976:RNY851976 RXT851976:RXU851976 SHP851976:SHQ851976 SRL851976:SRM851976 TBH851976:TBI851976 TLD851976:TLE851976 TUZ851976:TVA851976 UEV851976:UEW851976 UOR851976:UOS851976 UYN851976:UYO851976 VIJ851976:VIK851976 VSF851976:VSG851976 WCB851976:WCC851976 WLX851976:WLY851976 WVT851976:WVU851976 L917512:M917512 JH917512:JI917512 TD917512:TE917512 ACZ917512:ADA917512 AMV917512:AMW917512 AWR917512:AWS917512 BGN917512:BGO917512 BQJ917512:BQK917512 CAF917512:CAG917512 CKB917512:CKC917512 CTX917512:CTY917512 DDT917512:DDU917512 DNP917512:DNQ917512 DXL917512:DXM917512 EHH917512:EHI917512 ERD917512:ERE917512 FAZ917512:FBA917512 FKV917512:FKW917512 FUR917512:FUS917512 GEN917512:GEO917512 GOJ917512:GOK917512 GYF917512:GYG917512 HIB917512:HIC917512 HRX917512:HRY917512 IBT917512:IBU917512 ILP917512:ILQ917512 IVL917512:IVM917512 JFH917512:JFI917512 JPD917512:JPE917512 JYZ917512:JZA917512 KIV917512:KIW917512 KSR917512:KSS917512 LCN917512:LCO917512 LMJ917512:LMK917512 LWF917512:LWG917512 MGB917512:MGC917512 MPX917512:MPY917512 MZT917512:MZU917512 NJP917512:NJQ917512 NTL917512:NTM917512 ODH917512:ODI917512 OND917512:ONE917512 OWZ917512:OXA917512 PGV917512:PGW917512 PQR917512:PQS917512 QAN917512:QAO917512 QKJ917512:QKK917512 QUF917512:QUG917512 REB917512:REC917512 RNX917512:RNY917512 RXT917512:RXU917512 SHP917512:SHQ917512 SRL917512:SRM917512 TBH917512:TBI917512 TLD917512:TLE917512 TUZ917512:TVA917512 UEV917512:UEW917512 UOR917512:UOS917512 UYN917512:UYO917512 VIJ917512:VIK917512 VSF917512:VSG917512 WCB917512:WCC917512 WLX917512:WLY917512 WVT917512:WVU917512 L983048:M983048 JH983048:JI983048 TD983048:TE983048 ACZ983048:ADA983048 AMV983048:AMW983048 AWR983048:AWS983048 BGN983048:BGO983048 BQJ983048:BQK983048 CAF983048:CAG983048 CKB983048:CKC983048 CTX983048:CTY983048 DDT983048:DDU983048 DNP983048:DNQ983048 DXL983048:DXM983048 EHH983048:EHI983048 ERD983048:ERE983048 FAZ983048:FBA983048 FKV983048:FKW983048 FUR983048:FUS983048 GEN983048:GEO983048 GOJ983048:GOK983048 GYF983048:GYG983048 HIB983048:HIC983048 HRX983048:HRY983048 IBT983048:IBU983048 ILP983048:ILQ983048 IVL983048:IVM983048 JFH983048:JFI983048 JPD983048:JPE983048 JYZ983048:JZA983048 KIV983048:KIW983048 KSR983048:KSS983048 LCN983048:LCO983048 LMJ983048:LMK983048 LWF983048:LWG983048 MGB983048:MGC983048 MPX983048:MPY983048 MZT983048:MZU983048 NJP983048:NJQ983048 NTL983048:NTM983048 ODH983048:ODI983048 OND983048:ONE983048 OWZ983048:OXA983048 PGV983048:PGW983048 PQR983048:PQS983048 QAN983048:QAO983048 QKJ983048:QKK983048 QUF983048:QUG983048 REB983048:REC983048 RNX983048:RNY983048 RXT983048:RXU983048 SHP983048:SHQ983048 SRL983048:SRM983048 TBH983048:TBI983048 TLD983048:TLE983048 TUZ983048:TVA983048 UEV983048:UEW983048 UOR983048:UOS983048 UYN983048:UYO983048 VIJ983048:VIK983048 VSF983048:VSG983048 WCB983048:WCC983048 WLX983048:WLY983048 WVT983048:WVU983048 D9:O11 IZ9:JK11 SV9:TG11 ACR9:ADC11 AMN9:AMY11 AWJ9:AWU11 BGF9:BGQ11 BQB9:BQM11 BZX9:CAI11 CJT9:CKE11 CTP9:CUA11 DDL9:DDW11 DNH9:DNS11 DXD9:DXO11 EGZ9:EHK11 EQV9:ERG11 FAR9:FBC11 FKN9:FKY11 FUJ9:FUU11 GEF9:GEQ11 GOB9:GOM11 GXX9:GYI11 HHT9:HIE11 HRP9:HSA11 IBL9:IBW11 ILH9:ILS11 IVD9:IVO11 JEZ9:JFK11 JOV9:JPG11 JYR9:JZC11 KIN9:KIY11 KSJ9:KSU11 LCF9:LCQ11 LMB9:LMM11 LVX9:LWI11 MFT9:MGE11 MPP9:MQA11 MZL9:MZW11 NJH9:NJS11 NTD9:NTO11 OCZ9:ODK11 OMV9:ONG11 OWR9:OXC11 PGN9:PGY11 PQJ9:PQU11 QAF9:QAQ11 QKB9:QKM11 QTX9:QUI11 RDT9:REE11 RNP9:ROA11 RXL9:RXW11 SHH9:SHS11 SRD9:SRO11 TAZ9:TBK11 TKV9:TLG11 TUR9:TVC11 UEN9:UEY11 UOJ9:UOU11 UYF9:UYQ11 VIB9:VIM11 VRX9:VSI11 WBT9:WCE11 WLP9:WMA11 WVL9:WVW11 D65545:O65547 IZ65545:JK65547 SV65545:TG65547 ACR65545:ADC65547 AMN65545:AMY65547 AWJ65545:AWU65547 BGF65545:BGQ65547 BQB65545:BQM65547 BZX65545:CAI65547 CJT65545:CKE65547 CTP65545:CUA65547 DDL65545:DDW65547 DNH65545:DNS65547 DXD65545:DXO65547 EGZ65545:EHK65547 EQV65545:ERG65547 FAR65545:FBC65547 FKN65545:FKY65547 FUJ65545:FUU65547 GEF65545:GEQ65547 GOB65545:GOM65547 GXX65545:GYI65547 HHT65545:HIE65547 HRP65545:HSA65547 IBL65545:IBW65547 ILH65545:ILS65547 IVD65545:IVO65547 JEZ65545:JFK65547 JOV65545:JPG65547 JYR65545:JZC65547 KIN65545:KIY65547 KSJ65545:KSU65547 LCF65545:LCQ65547 LMB65545:LMM65547 LVX65545:LWI65547 MFT65545:MGE65547 MPP65545:MQA65547 MZL65545:MZW65547 NJH65545:NJS65547 NTD65545:NTO65547 OCZ65545:ODK65547 OMV65545:ONG65547 OWR65545:OXC65547 PGN65545:PGY65547 PQJ65545:PQU65547 QAF65545:QAQ65547 QKB65545:QKM65547 QTX65545:QUI65547 RDT65545:REE65547 RNP65545:ROA65547 RXL65545:RXW65547 SHH65545:SHS65547 SRD65545:SRO65547 TAZ65545:TBK65547 TKV65545:TLG65547 TUR65545:TVC65547 UEN65545:UEY65547 UOJ65545:UOU65547 UYF65545:UYQ65547 VIB65545:VIM65547 VRX65545:VSI65547 WBT65545:WCE65547 WLP65545:WMA65547 WVL65545:WVW65547 D131081:O131083 IZ131081:JK131083 SV131081:TG131083 ACR131081:ADC131083 AMN131081:AMY131083 AWJ131081:AWU131083 BGF131081:BGQ131083 BQB131081:BQM131083 BZX131081:CAI131083 CJT131081:CKE131083 CTP131081:CUA131083 DDL131081:DDW131083 DNH131081:DNS131083 DXD131081:DXO131083 EGZ131081:EHK131083 EQV131081:ERG131083 FAR131081:FBC131083 FKN131081:FKY131083 FUJ131081:FUU131083 GEF131081:GEQ131083 GOB131081:GOM131083 GXX131081:GYI131083 HHT131081:HIE131083 HRP131081:HSA131083 IBL131081:IBW131083 ILH131081:ILS131083 IVD131081:IVO131083 JEZ131081:JFK131083 JOV131081:JPG131083 JYR131081:JZC131083 KIN131081:KIY131083 KSJ131081:KSU131083 LCF131081:LCQ131083 LMB131081:LMM131083 LVX131081:LWI131083 MFT131081:MGE131083 MPP131081:MQA131083 MZL131081:MZW131083 NJH131081:NJS131083 NTD131081:NTO131083 OCZ131081:ODK131083 OMV131081:ONG131083 OWR131081:OXC131083 PGN131081:PGY131083 PQJ131081:PQU131083 QAF131081:QAQ131083 QKB131081:QKM131083 QTX131081:QUI131083 RDT131081:REE131083 RNP131081:ROA131083 RXL131081:RXW131083 SHH131081:SHS131083 SRD131081:SRO131083 TAZ131081:TBK131083 TKV131081:TLG131083 TUR131081:TVC131083 UEN131081:UEY131083 UOJ131081:UOU131083 UYF131081:UYQ131083 VIB131081:VIM131083 VRX131081:VSI131083 WBT131081:WCE131083 WLP131081:WMA131083 WVL131081:WVW131083 D196617:O196619 IZ196617:JK196619 SV196617:TG196619 ACR196617:ADC196619 AMN196617:AMY196619 AWJ196617:AWU196619 BGF196617:BGQ196619 BQB196617:BQM196619 BZX196617:CAI196619 CJT196617:CKE196619 CTP196617:CUA196619 DDL196617:DDW196619 DNH196617:DNS196619 DXD196617:DXO196619 EGZ196617:EHK196619 EQV196617:ERG196619 FAR196617:FBC196619 FKN196617:FKY196619 FUJ196617:FUU196619 GEF196617:GEQ196619 GOB196617:GOM196619 GXX196617:GYI196619 HHT196617:HIE196619 HRP196617:HSA196619 IBL196617:IBW196619 ILH196617:ILS196619 IVD196617:IVO196619 JEZ196617:JFK196619 JOV196617:JPG196619 JYR196617:JZC196619 KIN196617:KIY196619 KSJ196617:KSU196619 LCF196617:LCQ196619 LMB196617:LMM196619 LVX196617:LWI196619 MFT196617:MGE196619 MPP196617:MQA196619 MZL196617:MZW196619 NJH196617:NJS196619 NTD196617:NTO196619 OCZ196617:ODK196619 OMV196617:ONG196619 OWR196617:OXC196619 PGN196617:PGY196619 PQJ196617:PQU196619 QAF196617:QAQ196619 QKB196617:QKM196619 QTX196617:QUI196619 RDT196617:REE196619 RNP196617:ROA196619 RXL196617:RXW196619 SHH196617:SHS196619 SRD196617:SRO196619 TAZ196617:TBK196619 TKV196617:TLG196619 TUR196617:TVC196619 UEN196617:UEY196619 UOJ196617:UOU196619 UYF196617:UYQ196619 VIB196617:VIM196619 VRX196617:VSI196619 WBT196617:WCE196619 WLP196617:WMA196619 WVL196617:WVW196619 D262153:O262155 IZ262153:JK262155 SV262153:TG262155 ACR262153:ADC262155 AMN262153:AMY262155 AWJ262153:AWU262155 BGF262153:BGQ262155 BQB262153:BQM262155 BZX262153:CAI262155 CJT262153:CKE262155 CTP262153:CUA262155 DDL262153:DDW262155 DNH262153:DNS262155 DXD262153:DXO262155 EGZ262153:EHK262155 EQV262153:ERG262155 FAR262153:FBC262155 FKN262153:FKY262155 FUJ262153:FUU262155 GEF262153:GEQ262155 GOB262153:GOM262155 GXX262153:GYI262155 HHT262153:HIE262155 HRP262153:HSA262155 IBL262153:IBW262155 ILH262153:ILS262155 IVD262153:IVO262155 JEZ262153:JFK262155 JOV262153:JPG262155 JYR262153:JZC262155 KIN262153:KIY262155 KSJ262153:KSU262155 LCF262153:LCQ262155 LMB262153:LMM262155 LVX262153:LWI262155 MFT262153:MGE262155 MPP262153:MQA262155 MZL262153:MZW262155 NJH262153:NJS262155 NTD262153:NTO262155 OCZ262153:ODK262155 OMV262153:ONG262155 OWR262153:OXC262155 PGN262153:PGY262155 PQJ262153:PQU262155 QAF262153:QAQ262155 QKB262153:QKM262155 QTX262153:QUI262155 RDT262153:REE262155 RNP262153:ROA262155 RXL262153:RXW262155 SHH262153:SHS262155 SRD262153:SRO262155 TAZ262153:TBK262155 TKV262153:TLG262155 TUR262153:TVC262155 UEN262153:UEY262155 UOJ262153:UOU262155 UYF262153:UYQ262155 VIB262153:VIM262155 VRX262153:VSI262155 WBT262153:WCE262155 WLP262153:WMA262155 WVL262153:WVW262155 D327689:O327691 IZ327689:JK327691 SV327689:TG327691 ACR327689:ADC327691 AMN327689:AMY327691 AWJ327689:AWU327691 BGF327689:BGQ327691 BQB327689:BQM327691 BZX327689:CAI327691 CJT327689:CKE327691 CTP327689:CUA327691 DDL327689:DDW327691 DNH327689:DNS327691 DXD327689:DXO327691 EGZ327689:EHK327691 EQV327689:ERG327691 FAR327689:FBC327691 FKN327689:FKY327691 FUJ327689:FUU327691 GEF327689:GEQ327691 GOB327689:GOM327691 GXX327689:GYI327691 HHT327689:HIE327691 HRP327689:HSA327691 IBL327689:IBW327691 ILH327689:ILS327691 IVD327689:IVO327691 JEZ327689:JFK327691 JOV327689:JPG327691 JYR327689:JZC327691 KIN327689:KIY327691 KSJ327689:KSU327691 LCF327689:LCQ327691 LMB327689:LMM327691 LVX327689:LWI327691 MFT327689:MGE327691 MPP327689:MQA327691 MZL327689:MZW327691 NJH327689:NJS327691 NTD327689:NTO327691 OCZ327689:ODK327691 OMV327689:ONG327691 OWR327689:OXC327691 PGN327689:PGY327691 PQJ327689:PQU327691 QAF327689:QAQ327691 QKB327689:QKM327691 QTX327689:QUI327691 RDT327689:REE327691 RNP327689:ROA327691 RXL327689:RXW327691 SHH327689:SHS327691 SRD327689:SRO327691 TAZ327689:TBK327691 TKV327689:TLG327691 TUR327689:TVC327691 UEN327689:UEY327691 UOJ327689:UOU327691 UYF327689:UYQ327691 VIB327689:VIM327691 VRX327689:VSI327691 WBT327689:WCE327691 WLP327689:WMA327691 WVL327689:WVW327691 D393225:O393227 IZ393225:JK393227 SV393225:TG393227 ACR393225:ADC393227 AMN393225:AMY393227 AWJ393225:AWU393227 BGF393225:BGQ393227 BQB393225:BQM393227 BZX393225:CAI393227 CJT393225:CKE393227 CTP393225:CUA393227 DDL393225:DDW393227 DNH393225:DNS393227 DXD393225:DXO393227 EGZ393225:EHK393227 EQV393225:ERG393227 FAR393225:FBC393227 FKN393225:FKY393227 FUJ393225:FUU393227 GEF393225:GEQ393227 GOB393225:GOM393227 GXX393225:GYI393227 HHT393225:HIE393227 HRP393225:HSA393227 IBL393225:IBW393227 ILH393225:ILS393227 IVD393225:IVO393227 JEZ393225:JFK393227 JOV393225:JPG393227 JYR393225:JZC393227 KIN393225:KIY393227 KSJ393225:KSU393227 LCF393225:LCQ393227 LMB393225:LMM393227 LVX393225:LWI393227 MFT393225:MGE393227 MPP393225:MQA393227 MZL393225:MZW393227 NJH393225:NJS393227 NTD393225:NTO393227 OCZ393225:ODK393227 OMV393225:ONG393227 OWR393225:OXC393227 PGN393225:PGY393227 PQJ393225:PQU393227 QAF393225:QAQ393227 QKB393225:QKM393227 QTX393225:QUI393227 RDT393225:REE393227 RNP393225:ROA393227 RXL393225:RXW393227 SHH393225:SHS393227 SRD393225:SRO393227 TAZ393225:TBK393227 TKV393225:TLG393227 TUR393225:TVC393227 UEN393225:UEY393227 UOJ393225:UOU393227 UYF393225:UYQ393227 VIB393225:VIM393227 VRX393225:VSI393227 WBT393225:WCE393227 WLP393225:WMA393227 WVL393225:WVW393227 D458761:O458763 IZ458761:JK458763 SV458761:TG458763 ACR458761:ADC458763 AMN458761:AMY458763 AWJ458761:AWU458763 BGF458761:BGQ458763 BQB458761:BQM458763 BZX458761:CAI458763 CJT458761:CKE458763 CTP458761:CUA458763 DDL458761:DDW458763 DNH458761:DNS458763 DXD458761:DXO458763 EGZ458761:EHK458763 EQV458761:ERG458763 FAR458761:FBC458763 FKN458761:FKY458763 FUJ458761:FUU458763 GEF458761:GEQ458763 GOB458761:GOM458763 GXX458761:GYI458763 HHT458761:HIE458763 HRP458761:HSA458763 IBL458761:IBW458763 ILH458761:ILS458763 IVD458761:IVO458763 JEZ458761:JFK458763 JOV458761:JPG458763 JYR458761:JZC458763 KIN458761:KIY458763 KSJ458761:KSU458763 LCF458761:LCQ458763 LMB458761:LMM458763 LVX458761:LWI458763 MFT458761:MGE458763 MPP458761:MQA458763 MZL458761:MZW458763 NJH458761:NJS458763 NTD458761:NTO458763 OCZ458761:ODK458763 OMV458761:ONG458763 OWR458761:OXC458763 PGN458761:PGY458763 PQJ458761:PQU458763 QAF458761:QAQ458763 QKB458761:QKM458763 QTX458761:QUI458763 RDT458761:REE458763 RNP458761:ROA458763 RXL458761:RXW458763 SHH458761:SHS458763 SRD458761:SRO458763 TAZ458761:TBK458763 TKV458761:TLG458763 TUR458761:TVC458763 UEN458761:UEY458763 UOJ458761:UOU458763 UYF458761:UYQ458763 VIB458761:VIM458763 VRX458761:VSI458763 WBT458761:WCE458763 WLP458761:WMA458763 WVL458761:WVW458763 D524297:O524299 IZ524297:JK524299 SV524297:TG524299 ACR524297:ADC524299 AMN524297:AMY524299 AWJ524297:AWU524299 BGF524297:BGQ524299 BQB524297:BQM524299 BZX524297:CAI524299 CJT524297:CKE524299 CTP524297:CUA524299 DDL524297:DDW524299 DNH524297:DNS524299 DXD524297:DXO524299 EGZ524297:EHK524299 EQV524297:ERG524299 FAR524297:FBC524299 FKN524297:FKY524299 FUJ524297:FUU524299 GEF524297:GEQ524299 GOB524297:GOM524299 GXX524297:GYI524299 HHT524297:HIE524299 HRP524297:HSA524299 IBL524297:IBW524299 ILH524297:ILS524299 IVD524297:IVO524299 JEZ524297:JFK524299 JOV524297:JPG524299 JYR524297:JZC524299 KIN524297:KIY524299 KSJ524297:KSU524299 LCF524297:LCQ524299 LMB524297:LMM524299 LVX524297:LWI524299 MFT524297:MGE524299 MPP524297:MQA524299 MZL524297:MZW524299 NJH524297:NJS524299 NTD524297:NTO524299 OCZ524297:ODK524299 OMV524297:ONG524299 OWR524297:OXC524299 PGN524297:PGY524299 PQJ524297:PQU524299 QAF524297:QAQ524299 QKB524297:QKM524299 QTX524297:QUI524299 RDT524297:REE524299 RNP524297:ROA524299 RXL524297:RXW524299 SHH524297:SHS524299 SRD524297:SRO524299 TAZ524297:TBK524299 TKV524297:TLG524299 TUR524297:TVC524299 UEN524297:UEY524299 UOJ524297:UOU524299 UYF524297:UYQ524299 VIB524297:VIM524299 VRX524297:VSI524299 WBT524297:WCE524299 WLP524297:WMA524299 WVL524297:WVW524299 D589833:O589835 IZ589833:JK589835 SV589833:TG589835 ACR589833:ADC589835 AMN589833:AMY589835 AWJ589833:AWU589835 BGF589833:BGQ589835 BQB589833:BQM589835 BZX589833:CAI589835 CJT589833:CKE589835 CTP589833:CUA589835 DDL589833:DDW589835 DNH589833:DNS589835 DXD589833:DXO589835 EGZ589833:EHK589835 EQV589833:ERG589835 FAR589833:FBC589835 FKN589833:FKY589835 FUJ589833:FUU589835 GEF589833:GEQ589835 GOB589833:GOM589835 GXX589833:GYI589835 HHT589833:HIE589835 HRP589833:HSA589835 IBL589833:IBW589835 ILH589833:ILS589835 IVD589833:IVO589835 JEZ589833:JFK589835 JOV589833:JPG589835 JYR589833:JZC589835 KIN589833:KIY589835 KSJ589833:KSU589835 LCF589833:LCQ589835 LMB589833:LMM589835 LVX589833:LWI589835 MFT589833:MGE589835 MPP589833:MQA589835 MZL589833:MZW589835 NJH589833:NJS589835 NTD589833:NTO589835 OCZ589833:ODK589835 OMV589833:ONG589835 OWR589833:OXC589835 PGN589833:PGY589835 PQJ589833:PQU589835 QAF589833:QAQ589835 QKB589833:QKM589835 QTX589833:QUI589835 RDT589833:REE589835 RNP589833:ROA589835 RXL589833:RXW589835 SHH589833:SHS589835 SRD589833:SRO589835 TAZ589833:TBK589835 TKV589833:TLG589835 TUR589833:TVC589835 UEN589833:UEY589835 UOJ589833:UOU589835 UYF589833:UYQ589835 VIB589833:VIM589835 VRX589833:VSI589835 WBT589833:WCE589835 WLP589833:WMA589835 WVL589833:WVW589835 D655369:O655371 IZ655369:JK655371 SV655369:TG655371 ACR655369:ADC655371 AMN655369:AMY655371 AWJ655369:AWU655371 BGF655369:BGQ655371 BQB655369:BQM655371 BZX655369:CAI655371 CJT655369:CKE655371 CTP655369:CUA655371 DDL655369:DDW655371 DNH655369:DNS655371 DXD655369:DXO655371 EGZ655369:EHK655371 EQV655369:ERG655371 FAR655369:FBC655371 FKN655369:FKY655371 FUJ655369:FUU655371 GEF655369:GEQ655371 GOB655369:GOM655371 GXX655369:GYI655371 HHT655369:HIE655371 HRP655369:HSA655371 IBL655369:IBW655371 ILH655369:ILS655371 IVD655369:IVO655371 JEZ655369:JFK655371 JOV655369:JPG655371 JYR655369:JZC655371 KIN655369:KIY655371 KSJ655369:KSU655371 LCF655369:LCQ655371 LMB655369:LMM655371 LVX655369:LWI655371 MFT655369:MGE655371 MPP655369:MQA655371 MZL655369:MZW655371 NJH655369:NJS655371 NTD655369:NTO655371 OCZ655369:ODK655371 OMV655369:ONG655371 OWR655369:OXC655371 PGN655369:PGY655371 PQJ655369:PQU655371 QAF655369:QAQ655371 QKB655369:QKM655371 QTX655369:QUI655371 RDT655369:REE655371 RNP655369:ROA655371 RXL655369:RXW655371 SHH655369:SHS655371 SRD655369:SRO655371 TAZ655369:TBK655371 TKV655369:TLG655371 TUR655369:TVC655371 UEN655369:UEY655371 UOJ655369:UOU655371 UYF655369:UYQ655371 VIB655369:VIM655371 VRX655369:VSI655371 WBT655369:WCE655371 WLP655369:WMA655371 WVL655369:WVW655371 D720905:O720907 IZ720905:JK720907 SV720905:TG720907 ACR720905:ADC720907 AMN720905:AMY720907 AWJ720905:AWU720907 BGF720905:BGQ720907 BQB720905:BQM720907 BZX720905:CAI720907 CJT720905:CKE720907 CTP720905:CUA720907 DDL720905:DDW720907 DNH720905:DNS720907 DXD720905:DXO720907 EGZ720905:EHK720907 EQV720905:ERG720907 FAR720905:FBC720907 FKN720905:FKY720907 FUJ720905:FUU720907 GEF720905:GEQ720907 GOB720905:GOM720907 GXX720905:GYI720907 HHT720905:HIE720907 HRP720905:HSA720907 IBL720905:IBW720907 ILH720905:ILS720907 IVD720905:IVO720907 JEZ720905:JFK720907 JOV720905:JPG720907 JYR720905:JZC720907 KIN720905:KIY720907 KSJ720905:KSU720907 LCF720905:LCQ720907 LMB720905:LMM720907 LVX720905:LWI720907 MFT720905:MGE720907 MPP720905:MQA720907 MZL720905:MZW720907 NJH720905:NJS720907 NTD720905:NTO720907 OCZ720905:ODK720907 OMV720905:ONG720907 OWR720905:OXC720907 PGN720905:PGY720907 PQJ720905:PQU720907 QAF720905:QAQ720907 QKB720905:QKM720907 QTX720905:QUI720907 RDT720905:REE720907 RNP720905:ROA720907 RXL720905:RXW720907 SHH720905:SHS720907 SRD720905:SRO720907 TAZ720905:TBK720907 TKV720905:TLG720907 TUR720905:TVC720907 UEN720905:UEY720907 UOJ720905:UOU720907 UYF720905:UYQ720907 VIB720905:VIM720907 VRX720905:VSI720907 WBT720905:WCE720907 WLP720905:WMA720907 WVL720905:WVW720907 D786441:O786443 IZ786441:JK786443 SV786441:TG786443 ACR786441:ADC786443 AMN786441:AMY786443 AWJ786441:AWU786443 BGF786441:BGQ786443 BQB786441:BQM786443 BZX786441:CAI786443 CJT786441:CKE786443 CTP786441:CUA786443 DDL786441:DDW786443 DNH786441:DNS786443 DXD786441:DXO786443 EGZ786441:EHK786443 EQV786441:ERG786443 FAR786441:FBC786443 FKN786441:FKY786443 FUJ786441:FUU786443 GEF786441:GEQ786443 GOB786441:GOM786443 GXX786441:GYI786443 HHT786441:HIE786443 HRP786441:HSA786443 IBL786441:IBW786443 ILH786441:ILS786443 IVD786441:IVO786443 JEZ786441:JFK786443 JOV786441:JPG786443 JYR786441:JZC786443 KIN786441:KIY786443 KSJ786441:KSU786443 LCF786441:LCQ786443 LMB786441:LMM786443 LVX786441:LWI786443 MFT786441:MGE786443 MPP786441:MQA786443 MZL786441:MZW786443 NJH786441:NJS786443 NTD786441:NTO786443 OCZ786441:ODK786443 OMV786441:ONG786443 OWR786441:OXC786443 PGN786441:PGY786443 PQJ786441:PQU786443 QAF786441:QAQ786443 QKB786441:QKM786443 QTX786441:QUI786443 RDT786441:REE786443 RNP786441:ROA786443 RXL786441:RXW786443 SHH786441:SHS786443 SRD786441:SRO786443 TAZ786441:TBK786443 TKV786441:TLG786443 TUR786441:TVC786443 UEN786441:UEY786443 UOJ786441:UOU786443 UYF786441:UYQ786443 VIB786441:VIM786443 VRX786441:VSI786443 WBT786441:WCE786443 WLP786441:WMA786443 WVL786441:WVW786443 D851977:O851979 IZ851977:JK851979 SV851977:TG851979 ACR851977:ADC851979 AMN851977:AMY851979 AWJ851977:AWU851979 BGF851977:BGQ851979 BQB851977:BQM851979 BZX851977:CAI851979 CJT851977:CKE851979 CTP851977:CUA851979 DDL851977:DDW851979 DNH851977:DNS851979 DXD851977:DXO851979 EGZ851977:EHK851979 EQV851977:ERG851979 FAR851977:FBC851979 FKN851977:FKY851979 FUJ851977:FUU851979 GEF851977:GEQ851979 GOB851977:GOM851979 GXX851977:GYI851979 HHT851977:HIE851979 HRP851977:HSA851979 IBL851977:IBW851979 ILH851977:ILS851979 IVD851977:IVO851979 JEZ851977:JFK851979 JOV851977:JPG851979 JYR851977:JZC851979 KIN851977:KIY851979 KSJ851977:KSU851979 LCF851977:LCQ851979 LMB851977:LMM851979 LVX851977:LWI851979 MFT851977:MGE851979 MPP851977:MQA851979 MZL851977:MZW851979 NJH851977:NJS851979 NTD851977:NTO851979 OCZ851977:ODK851979 OMV851977:ONG851979 OWR851977:OXC851979 PGN851977:PGY851979 PQJ851977:PQU851979 QAF851977:QAQ851979 QKB851977:QKM851979 QTX851977:QUI851979 RDT851977:REE851979 RNP851977:ROA851979 RXL851977:RXW851979 SHH851977:SHS851979 SRD851977:SRO851979 TAZ851977:TBK851979 TKV851977:TLG851979 TUR851977:TVC851979 UEN851977:UEY851979 UOJ851977:UOU851979 UYF851977:UYQ851979 VIB851977:VIM851979 VRX851977:VSI851979 WBT851977:WCE851979 WLP851977:WMA851979 WVL851977:WVW851979 D917513:O917515 IZ917513:JK917515 SV917513:TG917515 ACR917513:ADC917515 AMN917513:AMY917515 AWJ917513:AWU917515 BGF917513:BGQ917515 BQB917513:BQM917515 BZX917513:CAI917515 CJT917513:CKE917515 CTP917513:CUA917515 DDL917513:DDW917515 DNH917513:DNS917515 DXD917513:DXO917515 EGZ917513:EHK917515 EQV917513:ERG917515 FAR917513:FBC917515 FKN917513:FKY917515 FUJ917513:FUU917515 GEF917513:GEQ917515 GOB917513:GOM917515 GXX917513:GYI917515 HHT917513:HIE917515 HRP917513:HSA917515 IBL917513:IBW917515 ILH917513:ILS917515 IVD917513:IVO917515 JEZ917513:JFK917515 JOV917513:JPG917515 JYR917513:JZC917515 KIN917513:KIY917515 KSJ917513:KSU917515 LCF917513:LCQ917515 LMB917513:LMM917515 LVX917513:LWI917515 MFT917513:MGE917515 MPP917513:MQA917515 MZL917513:MZW917515 NJH917513:NJS917515 NTD917513:NTO917515 OCZ917513:ODK917515 OMV917513:ONG917515 OWR917513:OXC917515 PGN917513:PGY917515 PQJ917513:PQU917515 QAF917513:QAQ917515 QKB917513:QKM917515 QTX917513:QUI917515 RDT917513:REE917515 RNP917513:ROA917515 RXL917513:RXW917515 SHH917513:SHS917515 SRD917513:SRO917515 TAZ917513:TBK917515 TKV917513:TLG917515 TUR917513:TVC917515 UEN917513:UEY917515 UOJ917513:UOU917515 UYF917513:UYQ917515 VIB917513:VIM917515 VRX917513:VSI917515 WBT917513:WCE917515 WLP917513:WMA917515 WVL917513:WVW917515 D983049:O983051 IZ983049:JK983051 SV983049:TG983051 ACR983049:ADC983051 AMN983049:AMY983051 AWJ983049:AWU983051 BGF983049:BGQ983051 BQB983049:BQM983051 BZX983049:CAI983051 CJT983049:CKE983051 CTP983049:CUA983051 DDL983049:DDW983051 DNH983049:DNS983051 DXD983049:DXO983051 EGZ983049:EHK983051 EQV983049:ERG983051 FAR983049:FBC983051 FKN983049:FKY983051 FUJ983049:FUU983051 GEF983049:GEQ983051 GOB983049:GOM983051 GXX983049:GYI983051 HHT983049:HIE983051 HRP983049:HSA983051 IBL983049:IBW983051 ILH983049:ILS983051 IVD983049:IVO983051 JEZ983049:JFK983051 JOV983049:JPG983051 JYR983049:JZC983051 KIN983049:KIY983051 KSJ983049:KSU983051 LCF983049:LCQ983051 LMB983049:LMM983051 LVX983049:LWI983051 MFT983049:MGE983051 MPP983049:MQA983051 MZL983049:MZW983051 NJH983049:NJS983051 NTD983049:NTO983051 OCZ983049:ODK983051 OMV983049:ONG983051 OWR983049:OXC983051 PGN983049:PGY983051 PQJ983049:PQU983051 QAF983049:QAQ983051 QKB983049:QKM983051 QTX983049:QUI983051 RDT983049:REE983051 RNP983049:ROA983051 RXL983049:RXW983051 SHH983049:SHS983051 SRD983049:SRO983051 TAZ983049:TBK983051 TKV983049:TLG983051 TUR983049:TVC983051 UEN983049:UEY983051 UOJ983049:UOU983051 UYF983049:UYQ983051 VIB983049:VIM983051 VRX983049:VSI983051 WBT983049:WCE983051 WLP983049:WMA983051 WVL983049:WVW983051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J20:O20 JF20:JK20 TB20:TG20 ACX20:ADC20 AMT20:AMY20 AWP20:AWU20 BGL20:BGQ20 BQH20:BQM20 CAD20:CAI20 CJZ20:CKE20 CTV20:CUA20 DDR20:DDW20 DNN20:DNS20 DXJ20:DXO20 EHF20:EHK20 ERB20:ERG20 FAX20:FBC20 FKT20:FKY20 FUP20:FUU20 GEL20:GEQ20 GOH20:GOM20 GYD20:GYI20 HHZ20:HIE20 HRV20:HSA20 IBR20:IBW20 ILN20:ILS20 IVJ20:IVO20 JFF20:JFK20 JPB20:JPG20 JYX20:JZC20 KIT20:KIY20 KSP20:KSU20 LCL20:LCQ20 LMH20:LMM20 LWD20:LWI20 MFZ20:MGE20 MPV20:MQA20 MZR20:MZW20 NJN20:NJS20 NTJ20:NTO20 ODF20:ODK20 ONB20:ONG20 OWX20:OXC20 PGT20:PGY20 PQP20:PQU20 QAL20:QAQ20 QKH20:QKM20 QUD20:QUI20 RDZ20:REE20 RNV20:ROA20 RXR20:RXW20 SHN20:SHS20 SRJ20:SRO20 TBF20:TBK20 TLB20:TLG20 TUX20:TVC20 UET20:UEY20 UOP20:UOU20 UYL20:UYQ20 VIH20:VIM20 VSD20:VSI20 WBZ20:WCE20 WLV20:WMA20 WVR20:WVW20 J65556:O65556 JF65556:JK65556 TB65556:TG65556 ACX65556:ADC65556 AMT65556:AMY65556 AWP65556:AWU65556 BGL65556:BGQ65556 BQH65556:BQM65556 CAD65556:CAI65556 CJZ65556:CKE65556 CTV65556:CUA65556 DDR65556:DDW65556 DNN65556:DNS65556 DXJ65556:DXO65556 EHF65556:EHK65556 ERB65556:ERG65556 FAX65556:FBC65556 FKT65556:FKY65556 FUP65556:FUU65556 GEL65556:GEQ65556 GOH65556:GOM65556 GYD65556:GYI65556 HHZ65556:HIE65556 HRV65556:HSA65556 IBR65556:IBW65556 ILN65556:ILS65556 IVJ65556:IVO65556 JFF65556:JFK65556 JPB65556:JPG65556 JYX65556:JZC65556 KIT65556:KIY65556 KSP65556:KSU65556 LCL65556:LCQ65556 LMH65556:LMM65556 LWD65556:LWI65556 MFZ65556:MGE65556 MPV65556:MQA65556 MZR65556:MZW65556 NJN65556:NJS65556 NTJ65556:NTO65556 ODF65556:ODK65556 ONB65556:ONG65556 OWX65556:OXC65556 PGT65556:PGY65556 PQP65556:PQU65556 QAL65556:QAQ65556 QKH65556:QKM65556 QUD65556:QUI65556 RDZ65556:REE65556 RNV65556:ROA65556 RXR65556:RXW65556 SHN65556:SHS65556 SRJ65556:SRO65556 TBF65556:TBK65556 TLB65556:TLG65556 TUX65556:TVC65556 UET65556:UEY65556 UOP65556:UOU65556 UYL65556:UYQ65556 VIH65556:VIM65556 VSD65556:VSI65556 WBZ65556:WCE65556 WLV65556:WMA65556 WVR65556:WVW65556 J131092:O131092 JF131092:JK131092 TB131092:TG131092 ACX131092:ADC131092 AMT131092:AMY131092 AWP131092:AWU131092 BGL131092:BGQ131092 BQH131092:BQM131092 CAD131092:CAI131092 CJZ131092:CKE131092 CTV131092:CUA131092 DDR131092:DDW131092 DNN131092:DNS131092 DXJ131092:DXO131092 EHF131092:EHK131092 ERB131092:ERG131092 FAX131092:FBC131092 FKT131092:FKY131092 FUP131092:FUU131092 GEL131092:GEQ131092 GOH131092:GOM131092 GYD131092:GYI131092 HHZ131092:HIE131092 HRV131092:HSA131092 IBR131092:IBW131092 ILN131092:ILS131092 IVJ131092:IVO131092 JFF131092:JFK131092 JPB131092:JPG131092 JYX131092:JZC131092 KIT131092:KIY131092 KSP131092:KSU131092 LCL131092:LCQ131092 LMH131092:LMM131092 LWD131092:LWI131092 MFZ131092:MGE131092 MPV131092:MQA131092 MZR131092:MZW131092 NJN131092:NJS131092 NTJ131092:NTO131092 ODF131092:ODK131092 ONB131092:ONG131092 OWX131092:OXC131092 PGT131092:PGY131092 PQP131092:PQU131092 QAL131092:QAQ131092 QKH131092:QKM131092 QUD131092:QUI131092 RDZ131092:REE131092 RNV131092:ROA131092 RXR131092:RXW131092 SHN131092:SHS131092 SRJ131092:SRO131092 TBF131092:TBK131092 TLB131092:TLG131092 TUX131092:TVC131092 UET131092:UEY131092 UOP131092:UOU131092 UYL131092:UYQ131092 VIH131092:VIM131092 VSD131092:VSI131092 WBZ131092:WCE131092 WLV131092:WMA131092 WVR131092:WVW131092 J196628:O196628 JF196628:JK196628 TB196628:TG196628 ACX196628:ADC196628 AMT196628:AMY196628 AWP196628:AWU196628 BGL196628:BGQ196628 BQH196628:BQM196628 CAD196628:CAI196628 CJZ196628:CKE196628 CTV196628:CUA196628 DDR196628:DDW196628 DNN196628:DNS196628 DXJ196628:DXO196628 EHF196628:EHK196628 ERB196628:ERG196628 FAX196628:FBC196628 FKT196628:FKY196628 FUP196628:FUU196628 GEL196628:GEQ196628 GOH196628:GOM196628 GYD196628:GYI196628 HHZ196628:HIE196628 HRV196628:HSA196628 IBR196628:IBW196628 ILN196628:ILS196628 IVJ196628:IVO196628 JFF196628:JFK196628 JPB196628:JPG196628 JYX196628:JZC196628 KIT196628:KIY196628 KSP196628:KSU196628 LCL196628:LCQ196628 LMH196628:LMM196628 LWD196628:LWI196628 MFZ196628:MGE196628 MPV196628:MQA196628 MZR196628:MZW196628 NJN196628:NJS196628 NTJ196628:NTO196628 ODF196628:ODK196628 ONB196628:ONG196628 OWX196628:OXC196628 PGT196628:PGY196628 PQP196628:PQU196628 QAL196628:QAQ196628 QKH196628:QKM196628 QUD196628:QUI196628 RDZ196628:REE196628 RNV196628:ROA196628 RXR196628:RXW196628 SHN196628:SHS196628 SRJ196628:SRO196628 TBF196628:TBK196628 TLB196628:TLG196628 TUX196628:TVC196628 UET196628:UEY196628 UOP196628:UOU196628 UYL196628:UYQ196628 VIH196628:VIM196628 VSD196628:VSI196628 WBZ196628:WCE196628 WLV196628:WMA196628 WVR196628:WVW196628 J262164:O262164 JF262164:JK262164 TB262164:TG262164 ACX262164:ADC262164 AMT262164:AMY262164 AWP262164:AWU262164 BGL262164:BGQ262164 BQH262164:BQM262164 CAD262164:CAI262164 CJZ262164:CKE262164 CTV262164:CUA262164 DDR262164:DDW262164 DNN262164:DNS262164 DXJ262164:DXO262164 EHF262164:EHK262164 ERB262164:ERG262164 FAX262164:FBC262164 FKT262164:FKY262164 FUP262164:FUU262164 GEL262164:GEQ262164 GOH262164:GOM262164 GYD262164:GYI262164 HHZ262164:HIE262164 HRV262164:HSA262164 IBR262164:IBW262164 ILN262164:ILS262164 IVJ262164:IVO262164 JFF262164:JFK262164 JPB262164:JPG262164 JYX262164:JZC262164 KIT262164:KIY262164 KSP262164:KSU262164 LCL262164:LCQ262164 LMH262164:LMM262164 LWD262164:LWI262164 MFZ262164:MGE262164 MPV262164:MQA262164 MZR262164:MZW262164 NJN262164:NJS262164 NTJ262164:NTO262164 ODF262164:ODK262164 ONB262164:ONG262164 OWX262164:OXC262164 PGT262164:PGY262164 PQP262164:PQU262164 QAL262164:QAQ262164 QKH262164:QKM262164 QUD262164:QUI262164 RDZ262164:REE262164 RNV262164:ROA262164 RXR262164:RXW262164 SHN262164:SHS262164 SRJ262164:SRO262164 TBF262164:TBK262164 TLB262164:TLG262164 TUX262164:TVC262164 UET262164:UEY262164 UOP262164:UOU262164 UYL262164:UYQ262164 VIH262164:VIM262164 VSD262164:VSI262164 WBZ262164:WCE262164 WLV262164:WMA262164 WVR262164:WVW262164 J327700:O327700 JF327700:JK327700 TB327700:TG327700 ACX327700:ADC327700 AMT327700:AMY327700 AWP327700:AWU327700 BGL327700:BGQ327700 BQH327700:BQM327700 CAD327700:CAI327700 CJZ327700:CKE327700 CTV327700:CUA327700 DDR327700:DDW327700 DNN327700:DNS327700 DXJ327700:DXO327700 EHF327700:EHK327700 ERB327700:ERG327700 FAX327700:FBC327700 FKT327700:FKY327700 FUP327700:FUU327700 GEL327700:GEQ327700 GOH327700:GOM327700 GYD327700:GYI327700 HHZ327700:HIE327700 HRV327700:HSA327700 IBR327700:IBW327700 ILN327700:ILS327700 IVJ327700:IVO327700 JFF327700:JFK327700 JPB327700:JPG327700 JYX327700:JZC327700 KIT327700:KIY327700 KSP327700:KSU327700 LCL327700:LCQ327700 LMH327700:LMM327700 LWD327700:LWI327700 MFZ327700:MGE327700 MPV327700:MQA327700 MZR327700:MZW327700 NJN327700:NJS327700 NTJ327700:NTO327700 ODF327700:ODK327700 ONB327700:ONG327700 OWX327700:OXC327700 PGT327700:PGY327700 PQP327700:PQU327700 QAL327700:QAQ327700 QKH327700:QKM327700 QUD327700:QUI327700 RDZ327700:REE327700 RNV327700:ROA327700 RXR327700:RXW327700 SHN327700:SHS327700 SRJ327700:SRO327700 TBF327700:TBK327700 TLB327700:TLG327700 TUX327700:TVC327700 UET327700:UEY327700 UOP327700:UOU327700 UYL327700:UYQ327700 VIH327700:VIM327700 VSD327700:VSI327700 WBZ327700:WCE327700 WLV327700:WMA327700 WVR327700:WVW327700 J393236:O393236 JF393236:JK393236 TB393236:TG393236 ACX393236:ADC393236 AMT393236:AMY393236 AWP393236:AWU393236 BGL393236:BGQ393236 BQH393236:BQM393236 CAD393236:CAI393236 CJZ393236:CKE393236 CTV393236:CUA393236 DDR393236:DDW393236 DNN393236:DNS393236 DXJ393236:DXO393236 EHF393236:EHK393236 ERB393236:ERG393236 FAX393236:FBC393236 FKT393236:FKY393236 FUP393236:FUU393236 GEL393236:GEQ393236 GOH393236:GOM393236 GYD393236:GYI393236 HHZ393236:HIE393236 HRV393236:HSA393236 IBR393236:IBW393236 ILN393236:ILS393236 IVJ393236:IVO393236 JFF393236:JFK393236 JPB393236:JPG393236 JYX393236:JZC393236 KIT393236:KIY393236 KSP393236:KSU393236 LCL393236:LCQ393236 LMH393236:LMM393236 LWD393236:LWI393236 MFZ393236:MGE393236 MPV393236:MQA393236 MZR393236:MZW393236 NJN393236:NJS393236 NTJ393236:NTO393236 ODF393236:ODK393236 ONB393236:ONG393236 OWX393236:OXC393236 PGT393236:PGY393236 PQP393236:PQU393236 QAL393236:QAQ393236 QKH393236:QKM393236 QUD393236:QUI393236 RDZ393236:REE393236 RNV393236:ROA393236 RXR393236:RXW393236 SHN393236:SHS393236 SRJ393236:SRO393236 TBF393236:TBK393236 TLB393236:TLG393236 TUX393236:TVC393236 UET393236:UEY393236 UOP393236:UOU393236 UYL393236:UYQ393236 VIH393236:VIM393236 VSD393236:VSI393236 WBZ393236:WCE393236 WLV393236:WMA393236 WVR393236:WVW393236 J458772:O458772 JF458772:JK458772 TB458772:TG458772 ACX458772:ADC458772 AMT458772:AMY458772 AWP458772:AWU458772 BGL458772:BGQ458772 BQH458772:BQM458772 CAD458772:CAI458772 CJZ458772:CKE458772 CTV458772:CUA458772 DDR458772:DDW458772 DNN458772:DNS458772 DXJ458772:DXO458772 EHF458772:EHK458772 ERB458772:ERG458772 FAX458772:FBC458772 FKT458772:FKY458772 FUP458772:FUU458772 GEL458772:GEQ458772 GOH458772:GOM458772 GYD458772:GYI458772 HHZ458772:HIE458772 HRV458772:HSA458772 IBR458772:IBW458772 ILN458772:ILS458772 IVJ458772:IVO458772 JFF458772:JFK458772 JPB458772:JPG458772 JYX458772:JZC458772 KIT458772:KIY458772 KSP458772:KSU458772 LCL458772:LCQ458772 LMH458772:LMM458772 LWD458772:LWI458772 MFZ458772:MGE458772 MPV458772:MQA458772 MZR458772:MZW458772 NJN458772:NJS458772 NTJ458772:NTO458772 ODF458772:ODK458772 ONB458772:ONG458772 OWX458772:OXC458772 PGT458772:PGY458772 PQP458772:PQU458772 QAL458772:QAQ458772 QKH458772:QKM458772 QUD458772:QUI458772 RDZ458772:REE458772 RNV458772:ROA458772 RXR458772:RXW458772 SHN458772:SHS458772 SRJ458772:SRO458772 TBF458772:TBK458772 TLB458772:TLG458772 TUX458772:TVC458772 UET458772:UEY458772 UOP458772:UOU458772 UYL458772:UYQ458772 VIH458772:VIM458772 VSD458772:VSI458772 WBZ458772:WCE458772 WLV458772:WMA458772 WVR458772:WVW458772 J524308:O524308 JF524308:JK524308 TB524308:TG524308 ACX524308:ADC524308 AMT524308:AMY524308 AWP524308:AWU524308 BGL524308:BGQ524308 BQH524308:BQM524308 CAD524308:CAI524308 CJZ524308:CKE524308 CTV524308:CUA524308 DDR524308:DDW524308 DNN524308:DNS524308 DXJ524308:DXO524308 EHF524308:EHK524308 ERB524308:ERG524308 FAX524308:FBC524308 FKT524308:FKY524308 FUP524308:FUU524308 GEL524308:GEQ524308 GOH524308:GOM524308 GYD524308:GYI524308 HHZ524308:HIE524308 HRV524308:HSA524308 IBR524308:IBW524308 ILN524308:ILS524308 IVJ524308:IVO524308 JFF524308:JFK524308 JPB524308:JPG524308 JYX524308:JZC524308 KIT524308:KIY524308 KSP524308:KSU524308 LCL524308:LCQ524308 LMH524308:LMM524308 LWD524308:LWI524308 MFZ524308:MGE524308 MPV524308:MQA524308 MZR524308:MZW524308 NJN524308:NJS524308 NTJ524308:NTO524308 ODF524308:ODK524308 ONB524308:ONG524308 OWX524308:OXC524308 PGT524308:PGY524308 PQP524308:PQU524308 QAL524308:QAQ524308 QKH524308:QKM524308 QUD524308:QUI524308 RDZ524308:REE524308 RNV524308:ROA524308 RXR524308:RXW524308 SHN524308:SHS524308 SRJ524308:SRO524308 TBF524308:TBK524308 TLB524308:TLG524308 TUX524308:TVC524308 UET524308:UEY524308 UOP524308:UOU524308 UYL524308:UYQ524308 VIH524308:VIM524308 VSD524308:VSI524308 WBZ524308:WCE524308 WLV524308:WMA524308 WVR524308:WVW524308 J589844:O589844 JF589844:JK589844 TB589844:TG589844 ACX589844:ADC589844 AMT589844:AMY589844 AWP589844:AWU589844 BGL589844:BGQ589844 BQH589844:BQM589844 CAD589844:CAI589844 CJZ589844:CKE589844 CTV589844:CUA589844 DDR589844:DDW589844 DNN589844:DNS589844 DXJ589844:DXO589844 EHF589844:EHK589844 ERB589844:ERG589844 FAX589844:FBC589844 FKT589844:FKY589844 FUP589844:FUU589844 GEL589844:GEQ589844 GOH589844:GOM589844 GYD589844:GYI589844 HHZ589844:HIE589844 HRV589844:HSA589844 IBR589844:IBW589844 ILN589844:ILS589844 IVJ589844:IVO589844 JFF589844:JFK589844 JPB589844:JPG589844 JYX589844:JZC589844 KIT589844:KIY589844 KSP589844:KSU589844 LCL589844:LCQ589844 LMH589844:LMM589844 LWD589844:LWI589844 MFZ589844:MGE589844 MPV589844:MQA589844 MZR589844:MZW589844 NJN589844:NJS589844 NTJ589844:NTO589844 ODF589844:ODK589844 ONB589844:ONG589844 OWX589844:OXC589844 PGT589844:PGY589844 PQP589844:PQU589844 QAL589844:QAQ589844 QKH589844:QKM589844 QUD589844:QUI589844 RDZ589844:REE589844 RNV589844:ROA589844 RXR589844:RXW589844 SHN589844:SHS589844 SRJ589844:SRO589844 TBF589844:TBK589844 TLB589844:TLG589844 TUX589844:TVC589844 UET589844:UEY589844 UOP589844:UOU589844 UYL589844:UYQ589844 VIH589844:VIM589844 VSD589844:VSI589844 WBZ589844:WCE589844 WLV589844:WMA589844 WVR589844:WVW589844 J655380:O655380 JF655380:JK655380 TB655380:TG655380 ACX655380:ADC655380 AMT655380:AMY655380 AWP655380:AWU655380 BGL655380:BGQ655380 BQH655380:BQM655380 CAD655380:CAI655380 CJZ655380:CKE655380 CTV655380:CUA655380 DDR655380:DDW655380 DNN655380:DNS655380 DXJ655380:DXO655380 EHF655380:EHK655380 ERB655380:ERG655380 FAX655380:FBC655380 FKT655380:FKY655380 FUP655380:FUU655380 GEL655380:GEQ655380 GOH655380:GOM655380 GYD655380:GYI655380 HHZ655380:HIE655380 HRV655380:HSA655380 IBR655380:IBW655380 ILN655380:ILS655380 IVJ655380:IVO655380 JFF655380:JFK655380 JPB655380:JPG655380 JYX655380:JZC655380 KIT655380:KIY655380 KSP655380:KSU655380 LCL655380:LCQ655380 LMH655380:LMM655380 LWD655380:LWI655380 MFZ655380:MGE655380 MPV655380:MQA655380 MZR655380:MZW655380 NJN655380:NJS655380 NTJ655380:NTO655380 ODF655380:ODK655380 ONB655380:ONG655380 OWX655380:OXC655380 PGT655380:PGY655380 PQP655380:PQU655380 QAL655380:QAQ655380 QKH655380:QKM655380 QUD655380:QUI655380 RDZ655380:REE655380 RNV655380:ROA655380 RXR655380:RXW655380 SHN655380:SHS655380 SRJ655380:SRO655380 TBF655380:TBK655380 TLB655380:TLG655380 TUX655380:TVC655380 UET655380:UEY655380 UOP655380:UOU655380 UYL655380:UYQ655380 VIH655380:VIM655380 VSD655380:VSI655380 WBZ655380:WCE655380 WLV655380:WMA655380 WVR655380:WVW655380 J720916:O720916 JF720916:JK720916 TB720916:TG720916 ACX720916:ADC720916 AMT720916:AMY720916 AWP720916:AWU720916 BGL720916:BGQ720916 BQH720916:BQM720916 CAD720916:CAI720916 CJZ720916:CKE720916 CTV720916:CUA720916 DDR720916:DDW720916 DNN720916:DNS720916 DXJ720916:DXO720916 EHF720916:EHK720916 ERB720916:ERG720916 FAX720916:FBC720916 FKT720916:FKY720916 FUP720916:FUU720916 GEL720916:GEQ720916 GOH720916:GOM720916 GYD720916:GYI720916 HHZ720916:HIE720916 HRV720916:HSA720916 IBR720916:IBW720916 ILN720916:ILS720916 IVJ720916:IVO720916 JFF720916:JFK720916 JPB720916:JPG720916 JYX720916:JZC720916 KIT720916:KIY720916 KSP720916:KSU720916 LCL720916:LCQ720916 LMH720916:LMM720916 LWD720916:LWI720916 MFZ720916:MGE720916 MPV720916:MQA720916 MZR720916:MZW720916 NJN720916:NJS720916 NTJ720916:NTO720916 ODF720916:ODK720916 ONB720916:ONG720916 OWX720916:OXC720916 PGT720916:PGY720916 PQP720916:PQU720916 QAL720916:QAQ720916 QKH720916:QKM720916 QUD720916:QUI720916 RDZ720916:REE720916 RNV720916:ROA720916 RXR720916:RXW720916 SHN720916:SHS720916 SRJ720916:SRO720916 TBF720916:TBK720916 TLB720916:TLG720916 TUX720916:TVC720916 UET720916:UEY720916 UOP720916:UOU720916 UYL720916:UYQ720916 VIH720916:VIM720916 VSD720916:VSI720916 WBZ720916:WCE720916 WLV720916:WMA720916 WVR720916:WVW720916 J786452:O786452 JF786452:JK786452 TB786452:TG786452 ACX786452:ADC786452 AMT786452:AMY786452 AWP786452:AWU786452 BGL786452:BGQ786452 BQH786452:BQM786452 CAD786452:CAI786452 CJZ786452:CKE786452 CTV786452:CUA786452 DDR786452:DDW786452 DNN786452:DNS786452 DXJ786452:DXO786452 EHF786452:EHK786452 ERB786452:ERG786452 FAX786452:FBC786452 FKT786452:FKY786452 FUP786452:FUU786452 GEL786452:GEQ786452 GOH786452:GOM786452 GYD786452:GYI786452 HHZ786452:HIE786452 HRV786452:HSA786452 IBR786452:IBW786452 ILN786452:ILS786452 IVJ786452:IVO786452 JFF786452:JFK786452 JPB786452:JPG786452 JYX786452:JZC786452 KIT786452:KIY786452 KSP786452:KSU786452 LCL786452:LCQ786452 LMH786452:LMM786452 LWD786452:LWI786452 MFZ786452:MGE786452 MPV786452:MQA786452 MZR786452:MZW786452 NJN786452:NJS786452 NTJ786452:NTO786452 ODF786452:ODK786452 ONB786452:ONG786452 OWX786452:OXC786452 PGT786452:PGY786452 PQP786452:PQU786452 QAL786452:QAQ786452 QKH786452:QKM786452 QUD786452:QUI786452 RDZ786452:REE786452 RNV786452:ROA786452 RXR786452:RXW786452 SHN786452:SHS786452 SRJ786452:SRO786452 TBF786452:TBK786452 TLB786452:TLG786452 TUX786452:TVC786452 UET786452:UEY786452 UOP786452:UOU786452 UYL786452:UYQ786452 VIH786452:VIM786452 VSD786452:VSI786452 WBZ786452:WCE786452 WLV786452:WMA786452 WVR786452:WVW786452 J851988:O851988 JF851988:JK851988 TB851988:TG851988 ACX851988:ADC851988 AMT851988:AMY851988 AWP851988:AWU851988 BGL851988:BGQ851988 BQH851988:BQM851988 CAD851988:CAI851988 CJZ851988:CKE851988 CTV851988:CUA851988 DDR851988:DDW851988 DNN851988:DNS851988 DXJ851988:DXO851988 EHF851988:EHK851988 ERB851988:ERG851988 FAX851988:FBC851988 FKT851988:FKY851988 FUP851988:FUU851988 GEL851988:GEQ851988 GOH851988:GOM851988 GYD851988:GYI851988 HHZ851988:HIE851988 HRV851988:HSA851988 IBR851988:IBW851988 ILN851988:ILS851988 IVJ851988:IVO851988 JFF851988:JFK851988 JPB851988:JPG851988 JYX851988:JZC851988 KIT851988:KIY851988 KSP851988:KSU851988 LCL851988:LCQ851988 LMH851988:LMM851988 LWD851988:LWI851988 MFZ851988:MGE851988 MPV851988:MQA851988 MZR851988:MZW851988 NJN851988:NJS851988 NTJ851988:NTO851988 ODF851988:ODK851988 ONB851988:ONG851988 OWX851988:OXC851988 PGT851988:PGY851988 PQP851988:PQU851988 QAL851988:QAQ851988 QKH851988:QKM851988 QUD851988:QUI851988 RDZ851988:REE851988 RNV851988:ROA851988 RXR851988:RXW851988 SHN851988:SHS851988 SRJ851988:SRO851988 TBF851988:TBK851988 TLB851988:TLG851988 TUX851988:TVC851988 UET851988:UEY851988 UOP851988:UOU851988 UYL851988:UYQ851988 VIH851988:VIM851988 VSD851988:VSI851988 WBZ851988:WCE851988 WLV851988:WMA851988 WVR851988:WVW851988 J917524:O917524 JF917524:JK917524 TB917524:TG917524 ACX917524:ADC917524 AMT917524:AMY917524 AWP917524:AWU917524 BGL917524:BGQ917524 BQH917524:BQM917524 CAD917524:CAI917524 CJZ917524:CKE917524 CTV917524:CUA917524 DDR917524:DDW917524 DNN917524:DNS917524 DXJ917524:DXO917524 EHF917524:EHK917524 ERB917524:ERG917524 FAX917524:FBC917524 FKT917524:FKY917524 FUP917524:FUU917524 GEL917524:GEQ917524 GOH917524:GOM917524 GYD917524:GYI917524 HHZ917524:HIE917524 HRV917524:HSA917524 IBR917524:IBW917524 ILN917524:ILS917524 IVJ917524:IVO917524 JFF917524:JFK917524 JPB917524:JPG917524 JYX917524:JZC917524 KIT917524:KIY917524 KSP917524:KSU917524 LCL917524:LCQ917524 LMH917524:LMM917524 LWD917524:LWI917524 MFZ917524:MGE917524 MPV917524:MQA917524 MZR917524:MZW917524 NJN917524:NJS917524 NTJ917524:NTO917524 ODF917524:ODK917524 ONB917524:ONG917524 OWX917524:OXC917524 PGT917524:PGY917524 PQP917524:PQU917524 QAL917524:QAQ917524 QKH917524:QKM917524 QUD917524:QUI917524 RDZ917524:REE917524 RNV917524:ROA917524 RXR917524:RXW917524 SHN917524:SHS917524 SRJ917524:SRO917524 TBF917524:TBK917524 TLB917524:TLG917524 TUX917524:TVC917524 UET917524:UEY917524 UOP917524:UOU917524 UYL917524:UYQ917524 VIH917524:VIM917524 VSD917524:VSI917524 WBZ917524:WCE917524 WLV917524:WMA917524 WVR917524:WVW917524 J983060:O983060 JF983060:JK983060 TB983060:TG983060 ACX983060:ADC983060 AMT983060:AMY983060 AWP983060:AWU983060 BGL983060:BGQ983060 BQH983060:BQM983060 CAD983060:CAI983060 CJZ983060:CKE983060 CTV983060:CUA983060 DDR983060:DDW983060 DNN983060:DNS983060 DXJ983060:DXO983060 EHF983060:EHK983060 ERB983060:ERG983060 FAX983060:FBC983060 FKT983060:FKY983060 FUP983060:FUU983060 GEL983060:GEQ983060 GOH983060:GOM983060 GYD983060:GYI983060 HHZ983060:HIE983060 HRV983060:HSA983060 IBR983060:IBW983060 ILN983060:ILS983060 IVJ983060:IVO983060 JFF983060:JFK983060 JPB983060:JPG983060 JYX983060:JZC983060 KIT983060:KIY983060 KSP983060:KSU983060 LCL983060:LCQ983060 LMH983060:LMM983060 LWD983060:LWI983060 MFZ983060:MGE983060 MPV983060:MQA983060 MZR983060:MZW983060 NJN983060:NJS983060 NTJ983060:NTO983060 ODF983060:ODK983060 ONB983060:ONG983060 OWX983060:OXC983060 PGT983060:PGY983060 PQP983060:PQU983060 QAL983060:QAQ983060 QKH983060:QKM983060 QUD983060:QUI983060 RDZ983060:REE983060 RNV983060:ROA983060 RXR983060:RXW983060 SHN983060:SHS983060 SRJ983060:SRO983060 TBF983060:TBK983060 TLB983060:TLG983060 TUX983060:TVC983060 UET983060:UEY983060 UOP983060:UOU983060 UYL983060:UYQ983060 VIH983060:VIM983060 VSD983060:VSI983060 WBZ983060:WCE983060 WLV983060:WMA983060 WVR983060:WVW983060 B18:B19 IX18:IX19 ST18:ST19 ACP18:ACP19 AML18:AML19 AWH18:AWH19 BGD18:BGD19 BPZ18:BPZ19 BZV18:BZV19 CJR18:CJR19 CTN18:CTN19 DDJ18:DDJ19 DNF18:DNF19 DXB18:DXB19 EGX18:EGX19 EQT18:EQT19 FAP18:FAP19 FKL18:FKL19 FUH18:FUH19 GED18:GED19 GNZ18:GNZ19 GXV18:GXV19 HHR18:HHR19 HRN18:HRN19 IBJ18:IBJ19 ILF18:ILF19 IVB18:IVB19 JEX18:JEX19 JOT18:JOT19 JYP18:JYP19 KIL18:KIL19 KSH18:KSH19 LCD18:LCD19 LLZ18:LLZ19 LVV18:LVV19 MFR18:MFR19 MPN18:MPN19 MZJ18:MZJ19 NJF18:NJF19 NTB18:NTB19 OCX18:OCX19 OMT18:OMT19 OWP18:OWP19 PGL18:PGL19 PQH18:PQH19 QAD18:QAD19 QJZ18:QJZ19 QTV18:QTV19 RDR18:RDR19 RNN18:RNN19 RXJ18:RXJ19 SHF18:SHF19 SRB18:SRB19 TAX18:TAX19 TKT18:TKT19 TUP18:TUP19 UEL18:UEL19 UOH18:UOH19 UYD18:UYD19 VHZ18:VHZ19 VRV18:VRV19 WBR18:WBR19 WLN18:WLN19 WVJ18:WVJ19 B65554:B65555 IX65554:IX65555 ST65554:ST65555 ACP65554:ACP65555 AML65554:AML65555 AWH65554:AWH65555 BGD65554:BGD65555 BPZ65554:BPZ65555 BZV65554:BZV65555 CJR65554:CJR65555 CTN65554:CTN65555 DDJ65554:DDJ65555 DNF65554:DNF65555 DXB65554:DXB65555 EGX65554:EGX65555 EQT65554:EQT65555 FAP65554:FAP65555 FKL65554:FKL65555 FUH65554:FUH65555 GED65554:GED65555 GNZ65554:GNZ65555 GXV65554:GXV65555 HHR65554:HHR65555 HRN65554:HRN65555 IBJ65554:IBJ65555 ILF65554:ILF65555 IVB65554:IVB65555 JEX65554:JEX65555 JOT65554:JOT65555 JYP65554:JYP65555 KIL65554:KIL65555 KSH65554:KSH65555 LCD65554:LCD65555 LLZ65554:LLZ65555 LVV65554:LVV65555 MFR65554:MFR65555 MPN65554:MPN65555 MZJ65554:MZJ65555 NJF65554:NJF65555 NTB65554:NTB65555 OCX65554:OCX65555 OMT65554:OMT65555 OWP65554:OWP65555 PGL65554:PGL65555 PQH65554:PQH65555 QAD65554:QAD65555 QJZ65554:QJZ65555 QTV65554:QTV65555 RDR65554:RDR65555 RNN65554:RNN65555 RXJ65554:RXJ65555 SHF65554:SHF65555 SRB65554:SRB65555 TAX65554:TAX65555 TKT65554:TKT65555 TUP65554:TUP65555 UEL65554:UEL65555 UOH65554:UOH65555 UYD65554:UYD65555 VHZ65554:VHZ65555 VRV65554:VRV65555 WBR65554:WBR65555 WLN65554:WLN65555 WVJ65554:WVJ65555 B131090:B131091 IX131090:IX131091 ST131090:ST131091 ACP131090:ACP131091 AML131090:AML131091 AWH131090:AWH131091 BGD131090:BGD131091 BPZ131090:BPZ131091 BZV131090:BZV131091 CJR131090:CJR131091 CTN131090:CTN131091 DDJ131090:DDJ131091 DNF131090:DNF131091 DXB131090:DXB131091 EGX131090:EGX131091 EQT131090:EQT131091 FAP131090:FAP131091 FKL131090:FKL131091 FUH131090:FUH131091 GED131090:GED131091 GNZ131090:GNZ131091 GXV131090:GXV131091 HHR131090:HHR131091 HRN131090:HRN131091 IBJ131090:IBJ131091 ILF131090:ILF131091 IVB131090:IVB131091 JEX131090:JEX131091 JOT131090:JOT131091 JYP131090:JYP131091 KIL131090:KIL131091 KSH131090:KSH131091 LCD131090:LCD131091 LLZ131090:LLZ131091 LVV131090:LVV131091 MFR131090:MFR131091 MPN131090:MPN131091 MZJ131090:MZJ131091 NJF131090:NJF131091 NTB131090:NTB131091 OCX131090:OCX131091 OMT131090:OMT131091 OWP131090:OWP131091 PGL131090:PGL131091 PQH131090:PQH131091 QAD131090:QAD131091 QJZ131090:QJZ131091 QTV131090:QTV131091 RDR131090:RDR131091 RNN131090:RNN131091 RXJ131090:RXJ131091 SHF131090:SHF131091 SRB131090:SRB131091 TAX131090:TAX131091 TKT131090:TKT131091 TUP131090:TUP131091 UEL131090:UEL131091 UOH131090:UOH131091 UYD131090:UYD131091 VHZ131090:VHZ131091 VRV131090:VRV131091 WBR131090:WBR131091 WLN131090:WLN131091 WVJ131090:WVJ131091 B196626:B196627 IX196626:IX196627 ST196626:ST196627 ACP196626:ACP196627 AML196626:AML196627 AWH196626:AWH196627 BGD196626:BGD196627 BPZ196626:BPZ196627 BZV196626:BZV196627 CJR196626:CJR196627 CTN196626:CTN196627 DDJ196626:DDJ196627 DNF196626:DNF196627 DXB196626:DXB196627 EGX196626:EGX196627 EQT196626:EQT196627 FAP196626:FAP196627 FKL196626:FKL196627 FUH196626:FUH196627 GED196626:GED196627 GNZ196626:GNZ196627 GXV196626:GXV196627 HHR196626:HHR196627 HRN196626:HRN196627 IBJ196626:IBJ196627 ILF196626:ILF196627 IVB196626:IVB196627 JEX196626:JEX196627 JOT196626:JOT196627 JYP196626:JYP196627 KIL196626:KIL196627 KSH196626:KSH196627 LCD196626:LCD196627 LLZ196626:LLZ196627 LVV196626:LVV196627 MFR196626:MFR196627 MPN196626:MPN196627 MZJ196626:MZJ196627 NJF196626:NJF196627 NTB196626:NTB196627 OCX196626:OCX196627 OMT196626:OMT196627 OWP196626:OWP196627 PGL196626:PGL196627 PQH196626:PQH196627 QAD196626:QAD196627 QJZ196626:QJZ196627 QTV196626:QTV196627 RDR196626:RDR196627 RNN196626:RNN196627 RXJ196626:RXJ196627 SHF196626:SHF196627 SRB196626:SRB196627 TAX196626:TAX196627 TKT196626:TKT196627 TUP196626:TUP196627 UEL196626:UEL196627 UOH196626:UOH196627 UYD196626:UYD196627 VHZ196626:VHZ196627 VRV196626:VRV196627 WBR196626:WBR196627 WLN196626:WLN196627 WVJ196626:WVJ196627 B262162:B262163 IX262162:IX262163 ST262162:ST262163 ACP262162:ACP262163 AML262162:AML262163 AWH262162:AWH262163 BGD262162:BGD262163 BPZ262162:BPZ262163 BZV262162:BZV262163 CJR262162:CJR262163 CTN262162:CTN262163 DDJ262162:DDJ262163 DNF262162:DNF262163 DXB262162:DXB262163 EGX262162:EGX262163 EQT262162:EQT262163 FAP262162:FAP262163 FKL262162:FKL262163 FUH262162:FUH262163 GED262162:GED262163 GNZ262162:GNZ262163 GXV262162:GXV262163 HHR262162:HHR262163 HRN262162:HRN262163 IBJ262162:IBJ262163 ILF262162:ILF262163 IVB262162:IVB262163 JEX262162:JEX262163 JOT262162:JOT262163 JYP262162:JYP262163 KIL262162:KIL262163 KSH262162:KSH262163 LCD262162:LCD262163 LLZ262162:LLZ262163 LVV262162:LVV262163 MFR262162:MFR262163 MPN262162:MPN262163 MZJ262162:MZJ262163 NJF262162:NJF262163 NTB262162:NTB262163 OCX262162:OCX262163 OMT262162:OMT262163 OWP262162:OWP262163 PGL262162:PGL262163 PQH262162:PQH262163 QAD262162:QAD262163 QJZ262162:QJZ262163 QTV262162:QTV262163 RDR262162:RDR262163 RNN262162:RNN262163 RXJ262162:RXJ262163 SHF262162:SHF262163 SRB262162:SRB262163 TAX262162:TAX262163 TKT262162:TKT262163 TUP262162:TUP262163 UEL262162:UEL262163 UOH262162:UOH262163 UYD262162:UYD262163 VHZ262162:VHZ262163 VRV262162:VRV262163 WBR262162:WBR262163 WLN262162:WLN262163 WVJ262162:WVJ262163 B327698:B327699 IX327698:IX327699 ST327698:ST327699 ACP327698:ACP327699 AML327698:AML327699 AWH327698:AWH327699 BGD327698:BGD327699 BPZ327698:BPZ327699 BZV327698:BZV327699 CJR327698:CJR327699 CTN327698:CTN327699 DDJ327698:DDJ327699 DNF327698:DNF327699 DXB327698:DXB327699 EGX327698:EGX327699 EQT327698:EQT327699 FAP327698:FAP327699 FKL327698:FKL327699 FUH327698:FUH327699 GED327698:GED327699 GNZ327698:GNZ327699 GXV327698:GXV327699 HHR327698:HHR327699 HRN327698:HRN327699 IBJ327698:IBJ327699 ILF327698:ILF327699 IVB327698:IVB327699 JEX327698:JEX327699 JOT327698:JOT327699 JYP327698:JYP327699 KIL327698:KIL327699 KSH327698:KSH327699 LCD327698:LCD327699 LLZ327698:LLZ327699 LVV327698:LVV327699 MFR327698:MFR327699 MPN327698:MPN327699 MZJ327698:MZJ327699 NJF327698:NJF327699 NTB327698:NTB327699 OCX327698:OCX327699 OMT327698:OMT327699 OWP327698:OWP327699 PGL327698:PGL327699 PQH327698:PQH327699 QAD327698:QAD327699 QJZ327698:QJZ327699 QTV327698:QTV327699 RDR327698:RDR327699 RNN327698:RNN327699 RXJ327698:RXJ327699 SHF327698:SHF327699 SRB327698:SRB327699 TAX327698:TAX327699 TKT327698:TKT327699 TUP327698:TUP327699 UEL327698:UEL327699 UOH327698:UOH327699 UYD327698:UYD327699 VHZ327698:VHZ327699 VRV327698:VRV327699 WBR327698:WBR327699 WLN327698:WLN327699 WVJ327698:WVJ327699 B393234:B393235 IX393234:IX393235 ST393234:ST393235 ACP393234:ACP393235 AML393234:AML393235 AWH393234:AWH393235 BGD393234:BGD393235 BPZ393234:BPZ393235 BZV393234:BZV393235 CJR393234:CJR393235 CTN393234:CTN393235 DDJ393234:DDJ393235 DNF393234:DNF393235 DXB393234:DXB393235 EGX393234:EGX393235 EQT393234:EQT393235 FAP393234:FAP393235 FKL393234:FKL393235 FUH393234:FUH393235 GED393234:GED393235 GNZ393234:GNZ393235 GXV393234:GXV393235 HHR393234:HHR393235 HRN393234:HRN393235 IBJ393234:IBJ393235 ILF393234:ILF393235 IVB393234:IVB393235 JEX393234:JEX393235 JOT393234:JOT393235 JYP393234:JYP393235 KIL393234:KIL393235 KSH393234:KSH393235 LCD393234:LCD393235 LLZ393234:LLZ393235 LVV393234:LVV393235 MFR393234:MFR393235 MPN393234:MPN393235 MZJ393234:MZJ393235 NJF393234:NJF393235 NTB393234:NTB393235 OCX393234:OCX393235 OMT393234:OMT393235 OWP393234:OWP393235 PGL393234:PGL393235 PQH393234:PQH393235 QAD393234:QAD393235 QJZ393234:QJZ393235 QTV393234:QTV393235 RDR393234:RDR393235 RNN393234:RNN393235 RXJ393234:RXJ393235 SHF393234:SHF393235 SRB393234:SRB393235 TAX393234:TAX393235 TKT393234:TKT393235 TUP393234:TUP393235 UEL393234:UEL393235 UOH393234:UOH393235 UYD393234:UYD393235 VHZ393234:VHZ393235 VRV393234:VRV393235 WBR393234:WBR393235 WLN393234:WLN393235 WVJ393234:WVJ393235 B458770:B458771 IX458770:IX458771 ST458770:ST458771 ACP458770:ACP458771 AML458770:AML458771 AWH458770:AWH458771 BGD458770:BGD458771 BPZ458770:BPZ458771 BZV458770:BZV458771 CJR458770:CJR458771 CTN458770:CTN458771 DDJ458770:DDJ458771 DNF458770:DNF458771 DXB458770:DXB458771 EGX458770:EGX458771 EQT458770:EQT458771 FAP458770:FAP458771 FKL458770:FKL458771 FUH458770:FUH458771 GED458770:GED458771 GNZ458770:GNZ458771 GXV458770:GXV458771 HHR458770:HHR458771 HRN458770:HRN458771 IBJ458770:IBJ458771 ILF458770:ILF458771 IVB458770:IVB458771 JEX458770:JEX458771 JOT458770:JOT458771 JYP458770:JYP458771 KIL458770:KIL458771 KSH458770:KSH458771 LCD458770:LCD458771 LLZ458770:LLZ458771 LVV458770:LVV458771 MFR458770:MFR458771 MPN458770:MPN458771 MZJ458770:MZJ458771 NJF458770:NJF458771 NTB458770:NTB458771 OCX458770:OCX458771 OMT458770:OMT458771 OWP458770:OWP458771 PGL458770:PGL458771 PQH458770:PQH458771 QAD458770:QAD458771 QJZ458770:QJZ458771 QTV458770:QTV458771 RDR458770:RDR458771 RNN458770:RNN458771 RXJ458770:RXJ458771 SHF458770:SHF458771 SRB458770:SRB458771 TAX458770:TAX458771 TKT458770:TKT458771 TUP458770:TUP458771 UEL458770:UEL458771 UOH458770:UOH458771 UYD458770:UYD458771 VHZ458770:VHZ458771 VRV458770:VRV458771 WBR458770:WBR458771 WLN458770:WLN458771 WVJ458770:WVJ458771 B524306:B524307 IX524306:IX524307 ST524306:ST524307 ACP524306:ACP524307 AML524306:AML524307 AWH524306:AWH524307 BGD524306:BGD524307 BPZ524306:BPZ524307 BZV524306:BZV524307 CJR524306:CJR524307 CTN524306:CTN524307 DDJ524306:DDJ524307 DNF524306:DNF524307 DXB524306:DXB524307 EGX524306:EGX524307 EQT524306:EQT524307 FAP524306:FAP524307 FKL524306:FKL524307 FUH524306:FUH524307 GED524306:GED524307 GNZ524306:GNZ524307 GXV524306:GXV524307 HHR524306:HHR524307 HRN524306:HRN524307 IBJ524306:IBJ524307 ILF524306:ILF524307 IVB524306:IVB524307 JEX524306:JEX524307 JOT524306:JOT524307 JYP524306:JYP524307 KIL524306:KIL524307 KSH524306:KSH524307 LCD524306:LCD524307 LLZ524306:LLZ524307 LVV524306:LVV524307 MFR524306:MFR524307 MPN524306:MPN524307 MZJ524306:MZJ524307 NJF524306:NJF524307 NTB524306:NTB524307 OCX524306:OCX524307 OMT524306:OMT524307 OWP524306:OWP524307 PGL524306:PGL524307 PQH524306:PQH524307 QAD524306:QAD524307 QJZ524306:QJZ524307 QTV524306:QTV524307 RDR524306:RDR524307 RNN524306:RNN524307 RXJ524306:RXJ524307 SHF524306:SHF524307 SRB524306:SRB524307 TAX524306:TAX524307 TKT524306:TKT524307 TUP524306:TUP524307 UEL524306:UEL524307 UOH524306:UOH524307 UYD524306:UYD524307 VHZ524306:VHZ524307 VRV524306:VRV524307 WBR524306:WBR524307 WLN524306:WLN524307 WVJ524306:WVJ524307 B589842:B589843 IX589842:IX589843 ST589842:ST589843 ACP589842:ACP589843 AML589842:AML589843 AWH589842:AWH589843 BGD589842:BGD589843 BPZ589842:BPZ589843 BZV589842:BZV589843 CJR589842:CJR589843 CTN589842:CTN589843 DDJ589842:DDJ589843 DNF589842:DNF589843 DXB589842:DXB589843 EGX589842:EGX589843 EQT589842:EQT589843 FAP589842:FAP589843 FKL589842:FKL589843 FUH589842:FUH589843 GED589842:GED589843 GNZ589842:GNZ589843 GXV589842:GXV589843 HHR589842:HHR589843 HRN589842:HRN589843 IBJ589842:IBJ589843 ILF589842:ILF589843 IVB589842:IVB589843 JEX589842:JEX589843 JOT589842:JOT589843 JYP589842:JYP589843 KIL589842:KIL589843 KSH589842:KSH589843 LCD589842:LCD589843 LLZ589842:LLZ589843 LVV589842:LVV589843 MFR589842:MFR589843 MPN589842:MPN589843 MZJ589842:MZJ589843 NJF589842:NJF589843 NTB589842:NTB589843 OCX589842:OCX589843 OMT589842:OMT589843 OWP589842:OWP589843 PGL589842:PGL589843 PQH589842:PQH589843 QAD589842:QAD589843 QJZ589842:QJZ589843 QTV589842:QTV589843 RDR589842:RDR589843 RNN589842:RNN589843 RXJ589842:RXJ589843 SHF589842:SHF589843 SRB589842:SRB589843 TAX589842:TAX589843 TKT589842:TKT589843 TUP589842:TUP589843 UEL589842:UEL589843 UOH589842:UOH589843 UYD589842:UYD589843 VHZ589842:VHZ589843 VRV589842:VRV589843 WBR589842:WBR589843 WLN589842:WLN589843 WVJ589842:WVJ589843 B655378:B655379 IX655378:IX655379 ST655378:ST655379 ACP655378:ACP655379 AML655378:AML655379 AWH655378:AWH655379 BGD655378:BGD655379 BPZ655378:BPZ655379 BZV655378:BZV655379 CJR655378:CJR655379 CTN655378:CTN655379 DDJ655378:DDJ655379 DNF655378:DNF655379 DXB655378:DXB655379 EGX655378:EGX655379 EQT655378:EQT655379 FAP655378:FAP655379 FKL655378:FKL655379 FUH655378:FUH655379 GED655378:GED655379 GNZ655378:GNZ655379 GXV655378:GXV655379 HHR655378:HHR655379 HRN655378:HRN655379 IBJ655378:IBJ655379 ILF655378:ILF655379 IVB655378:IVB655379 JEX655378:JEX655379 JOT655378:JOT655379 JYP655378:JYP655379 KIL655378:KIL655379 KSH655378:KSH655379 LCD655378:LCD655379 LLZ655378:LLZ655379 LVV655378:LVV655379 MFR655378:MFR655379 MPN655378:MPN655379 MZJ655378:MZJ655379 NJF655378:NJF655379 NTB655378:NTB655379 OCX655378:OCX655379 OMT655378:OMT655379 OWP655378:OWP655379 PGL655378:PGL655379 PQH655378:PQH655379 QAD655378:QAD655379 QJZ655378:QJZ655379 QTV655378:QTV655379 RDR655378:RDR655379 RNN655378:RNN655379 RXJ655378:RXJ655379 SHF655378:SHF655379 SRB655378:SRB655379 TAX655378:TAX655379 TKT655378:TKT655379 TUP655378:TUP655379 UEL655378:UEL655379 UOH655378:UOH655379 UYD655378:UYD655379 VHZ655378:VHZ655379 VRV655378:VRV655379 WBR655378:WBR655379 WLN655378:WLN655379 WVJ655378:WVJ655379 B720914:B720915 IX720914:IX720915 ST720914:ST720915 ACP720914:ACP720915 AML720914:AML720915 AWH720914:AWH720915 BGD720914:BGD720915 BPZ720914:BPZ720915 BZV720914:BZV720915 CJR720914:CJR720915 CTN720914:CTN720915 DDJ720914:DDJ720915 DNF720914:DNF720915 DXB720914:DXB720915 EGX720914:EGX720915 EQT720914:EQT720915 FAP720914:FAP720915 FKL720914:FKL720915 FUH720914:FUH720915 GED720914:GED720915 GNZ720914:GNZ720915 GXV720914:GXV720915 HHR720914:HHR720915 HRN720914:HRN720915 IBJ720914:IBJ720915 ILF720914:ILF720915 IVB720914:IVB720915 JEX720914:JEX720915 JOT720914:JOT720915 JYP720914:JYP720915 KIL720914:KIL720915 KSH720914:KSH720915 LCD720914:LCD720915 LLZ720914:LLZ720915 LVV720914:LVV720915 MFR720914:MFR720915 MPN720914:MPN720915 MZJ720914:MZJ720915 NJF720914:NJF720915 NTB720914:NTB720915 OCX720914:OCX720915 OMT720914:OMT720915 OWP720914:OWP720915 PGL720914:PGL720915 PQH720914:PQH720915 QAD720914:QAD720915 QJZ720914:QJZ720915 QTV720914:QTV720915 RDR720914:RDR720915 RNN720914:RNN720915 RXJ720914:RXJ720915 SHF720914:SHF720915 SRB720914:SRB720915 TAX720914:TAX720915 TKT720914:TKT720915 TUP720914:TUP720915 UEL720914:UEL720915 UOH720914:UOH720915 UYD720914:UYD720915 VHZ720914:VHZ720915 VRV720914:VRV720915 WBR720914:WBR720915 WLN720914:WLN720915 WVJ720914:WVJ720915 B786450:B786451 IX786450:IX786451 ST786450:ST786451 ACP786450:ACP786451 AML786450:AML786451 AWH786450:AWH786451 BGD786450:BGD786451 BPZ786450:BPZ786451 BZV786450:BZV786451 CJR786450:CJR786451 CTN786450:CTN786451 DDJ786450:DDJ786451 DNF786450:DNF786451 DXB786450:DXB786451 EGX786450:EGX786451 EQT786450:EQT786451 FAP786450:FAP786451 FKL786450:FKL786451 FUH786450:FUH786451 GED786450:GED786451 GNZ786450:GNZ786451 GXV786450:GXV786451 HHR786450:HHR786451 HRN786450:HRN786451 IBJ786450:IBJ786451 ILF786450:ILF786451 IVB786450:IVB786451 JEX786450:JEX786451 JOT786450:JOT786451 JYP786450:JYP786451 KIL786450:KIL786451 KSH786450:KSH786451 LCD786450:LCD786451 LLZ786450:LLZ786451 LVV786450:LVV786451 MFR786450:MFR786451 MPN786450:MPN786451 MZJ786450:MZJ786451 NJF786450:NJF786451 NTB786450:NTB786451 OCX786450:OCX786451 OMT786450:OMT786451 OWP786450:OWP786451 PGL786450:PGL786451 PQH786450:PQH786451 QAD786450:QAD786451 QJZ786450:QJZ786451 QTV786450:QTV786451 RDR786450:RDR786451 RNN786450:RNN786451 RXJ786450:RXJ786451 SHF786450:SHF786451 SRB786450:SRB786451 TAX786450:TAX786451 TKT786450:TKT786451 TUP786450:TUP786451 UEL786450:UEL786451 UOH786450:UOH786451 UYD786450:UYD786451 VHZ786450:VHZ786451 VRV786450:VRV786451 WBR786450:WBR786451 WLN786450:WLN786451 WVJ786450:WVJ786451 B851986:B851987 IX851986:IX851987 ST851986:ST851987 ACP851986:ACP851987 AML851986:AML851987 AWH851986:AWH851987 BGD851986:BGD851987 BPZ851986:BPZ851987 BZV851986:BZV851987 CJR851986:CJR851987 CTN851986:CTN851987 DDJ851986:DDJ851987 DNF851986:DNF851987 DXB851986:DXB851987 EGX851986:EGX851987 EQT851986:EQT851987 FAP851986:FAP851987 FKL851986:FKL851987 FUH851986:FUH851987 GED851986:GED851987 GNZ851986:GNZ851987 GXV851986:GXV851987 HHR851986:HHR851987 HRN851986:HRN851987 IBJ851986:IBJ851987 ILF851986:ILF851987 IVB851986:IVB851987 JEX851986:JEX851987 JOT851986:JOT851987 JYP851986:JYP851987 KIL851986:KIL851987 KSH851986:KSH851987 LCD851986:LCD851987 LLZ851986:LLZ851987 LVV851986:LVV851987 MFR851986:MFR851987 MPN851986:MPN851987 MZJ851986:MZJ851987 NJF851986:NJF851987 NTB851986:NTB851987 OCX851986:OCX851987 OMT851986:OMT851987 OWP851986:OWP851987 PGL851986:PGL851987 PQH851986:PQH851987 QAD851986:QAD851987 QJZ851986:QJZ851987 QTV851986:QTV851987 RDR851986:RDR851987 RNN851986:RNN851987 RXJ851986:RXJ851987 SHF851986:SHF851987 SRB851986:SRB851987 TAX851986:TAX851987 TKT851986:TKT851987 TUP851986:TUP851987 UEL851986:UEL851987 UOH851986:UOH851987 UYD851986:UYD851987 VHZ851986:VHZ851987 VRV851986:VRV851987 WBR851986:WBR851987 WLN851986:WLN851987 WVJ851986:WVJ851987 B917522:B917523 IX917522:IX917523 ST917522:ST917523 ACP917522:ACP917523 AML917522:AML917523 AWH917522:AWH917523 BGD917522:BGD917523 BPZ917522:BPZ917523 BZV917522:BZV917523 CJR917522:CJR917523 CTN917522:CTN917523 DDJ917522:DDJ917523 DNF917522:DNF917523 DXB917522:DXB917523 EGX917522:EGX917523 EQT917522:EQT917523 FAP917522:FAP917523 FKL917522:FKL917523 FUH917522:FUH917523 GED917522:GED917523 GNZ917522:GNZ917523 GXV917522:GXV917523 HHR917522:HHR917523 HRN917522:HRN917523 IBJ917522:IBJ917523 ILF917522:ILF917523 IVB917522:IVB917523 JEX917522:JEX917523 JOT917522:JOT917523 JYP917522:JYP917523 KIL917522:KIL917523 KSH917522:KSH917523 LCD917522:LCD917523 LLZ917522:LLZ917523 LVV917522:LVV917523 MFR917522:MFR917523 MPN917522:MPN917523 MZJ917522:MZJ917523 NJF917522:NJF917523 NTB917522:NTB917523 OCX917522:OCX917523 OMT917522:OMT917523 OWP917522:OWP917523 PGL917522:PGL917523 PQH917522:PQH917523 QAD917522:QAD917523 QJZ917522:QJZ917523 QTV917522:QTV917523 RDR917522:RDR917523 RNN917522:RNN917523 RXJ917522:RXJ917523 SHF917522:SHF917523 SRB917522:SRB917523 TAX917522:TAX917523 TKT917522:TKT917523 TUP917522:TUP917523 UEL917522:UEL917523 UOH917522:UOH917523 UYD917522:UYD917523 VHZ917522:VHZ917523 VRV917522:VRV917523 WBR917522:WBR917523 WLN917522:WLN917523 WVJ917522:WVJ917523 B983058:B983059 IX983058:IX983059 ST983058:ST983059 ACP983058:ACP983059 AML983058:AML983059 AWH983058:AWH983059 BGD983058:BGD983059 BPZ983058:BPZ983059 BZV983058:BZV983059 CJR983058:CJR983059 CTN983058:CTN983059 DDJ983058:DDJ983059 DNF983058:DNF983059 DXB983058:DXB983059 EGX983058:EGX983059 EQT983058:EQT983059 FAP983058:FAP983059 FKL983058:FKL983059 FUH983058:FUH983059 GED983058:GED983059 GNZ983058:GNZ983059 GXV983058:GXV983059 HHR983058:HHR983059 HRN983058:HRN983059 IBJ983058:IBJ983059 ILF983058:ILF983059 IVB983058:IVB983059 JEX983058:JEX983059 JOT983058:JOT983059 JYP983058:JYP983059 KIL983058:KIL983059 KSH983058:KSH983059 LCD983058:LCD983059 LLZ983058:LLZ983059 LVV983058:LVV983059 MFR983058:MFR983059 MPN983058:MPN983059 MZJ983058:MZJ983059 NJF983058:NJF983059 NTB983058:NTB983059 OCX983058:OCX983059 OMT983058:OMT983059 OWP983058:OWP983059 PGL983058:PGL983059 PQH983058:PQH983059 QAD983058:QAD983059 QJZ983058:QJZ983059 QTV983058:QTV983059 RDR983058:RDR983059 RNN983058:RNN983059 RXJ983058:RXJ983059 SHF983058:SHF983059 SRB983058:SRB983059 TAX983058:TAX983059 TKT983058:TKT983059 TUP983058:TUP983059 UEL983058:UEL983059 UOH983058:UOH983059 UYD983058:UYD983059 VHZ983058:VHZ983059 VRV983058:VRV983059 WBR983058:WBR983059 WLN983058:WLN983059 WVJ983058:WVJ983059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D18:O19 IZ18:JK19 SV18:TG19 ACR18:ADC19 AMN18:AMY19 AWJ18:AWU19 BGF18:BGQ19 BQB18:BQM19 BZX18:CAI19 CJT18:CKE19 CTP18:CUA19 DDL18:DDW19 DNH18:DNS19 DXD18:DXO19 EGZ18:EHK19 EQV18:ERG19 FAR18:FBC19 FKN18:FKY19 FUJ18:FUU19 GEF18:GEQ19 GOB18:GOM19 GXX18:GYI19 HHT18:HIE19 HRP18:HSA19 IBL18:IBW19 ILH18:ILS19 IVD18:IVO19 JEZ18:JFK19 JOV18:JPG19 JYR18:JZC19 KIN18:KIY19 KSJ18:KSU19 LCF18:LCQ19 LMB18:LMM19 LVX18:LWI19 MFT18:MGE19 MPP18:MQA19 MZL18:MZW19 NJH18:NJS19 NTD18:NTO19 OCZ18:ODK19 OMV18:ONG19 OWR18:OXC19 PGN18:PGY19 PQJ18:PQU19 QAF18:QAQ19 QKB18:QKM19 QTX18:QUI19 RDT18:REE19 RNP18:ROA19 RXL18:RXW19 SHH18:SHS19 SRD18:SRO19 TAZ18:TBK19 TKV18:TLG19 TUR18:TVC19 UEN18:UEY19 UOJ18:UOU19 UYF18:UYQ19 VIB18:VIM19 VRX18:VSI19 WBT18:WCE19 WLP18:WMA19 WVL18:WVW19 D65554:O65555 IZ65554:JK65555 SV65554:TG65555 ACR65554:ADC65555 AMN65554:AMY65555 AWJ65554:AWU65555 BGF65554:BGQ65555 BQB65554:BQM65555 BZX65554:CAI65555 CJT65554:CKE65555 CTP65554:CUA65555 DDL65554:DDW65555 DNH65554:DNS65555 DXD65554:DXO65555 EGZ65554:EHK65555 EQV65554:ERG65555 FAR65554:FBC65555 FKN65554:FKY65555 FUJ65554:FUU65555 GEF65554:GEQ65555 GOB65554:GOM65555 GXX65554:GYI65555 HHT65554:HIE65555 HRP65554:HSA65555 IBL65554:IBW65555 ILH65554:ILS65555 IVD65554:IVO65555 JEZ65554:JFK65555 JOV65554:JPG65555 JYR65554:JZC65555 KIN65554:KIY65555 KSJ65554:KSU65555 LCF65554:LCQ65555 LMB65554:LMM65555 LVX65554:LWI65555 MFT65554:MGE65555 MPP65554:MQA65555 MZL65554:MZW65555 NJH65554:NJS65555 NTD65554:NTO65555 OCZ65554:ODK65555 OMV65554:ONG65555 OWR65554:OXC65555 PGN65554:PGY65555 PQJ65554:PQU65555 QAF65554:QAQ65555 QKB65554:QKM65555 QTX65554:QUI65555 RDT65554:REE65555 RNP65554:ROA65555 RXL65554:RXW65555 SHH65554:SHS65555 SRD65554:SRO65555 TAZ65554:TBK65555 TKV65554:TLG65555 TUR65554:TVC65555 UEN65554:UEY65555 UOJ65554:UOU65555 UYF65554:UYQ65555 VIB65554:VIM65555 VRX65554:VSI65555 WBT65554:WCE65555 WLP65554:WMA65555 WVL65554:WVW65555 D131090:O131091 IZ131090:JK131091 SV131090:TG131091 ACR131090:ADC131091 AMN131090:AMY131091 AWJ131090:AWU131091 BGF131090:BGQ131091 BQB131090:BQM131091 BZX131090:CAI131091 CJT131090:CKE131091 CTP131090:CUA131091 DDL131090:DDW131091 DNH131090:DNS131091 DXD131090:DXO131091 EGZ131090:EHK131091 EQV131090:ERG131091 FAR131090:FBC131091 FKN131090:FKY131091 FUJ131090:FUU131091 GEF131090:GEQ131091 GOB131090:GOM131091 GXX131090:GYI131091 HHT131090:HIE131091 HRP131090:HSA131091 IBL131090:IBW131091 ILH131090:ILS131091 IVD131090:IVO131091 JEZ131090:JFK131091 JOV131090:JPG131091 JYR131090:JZC131091 KIN131090:KIY131091 KSJ131090:KSU131091 LCF131090:LCQ131091 LMB131090:LMM131091 LVX131090:LWI131091 MFT131090:MGE131091 MPP131090:MQA131091 MZL131090:MZW131091 NJH131090:NJS131091 NTD131090:NTO131091 OCZ131090:ODK131091 OMV131090:ONG131091 OWR131090:OXC131091 PGN131090:PGY131091 PQJ131090:PQU131091 QAF131090:QAQ131091 QKB131090:QKM131091 QTX131090:QUI131091 RDT131090:REE131091 RNP131090:ROA131091 RXL131090:RXW131091 SHH131090:SHS131091 SRD131090:SRO131091 TAZ131090:TBK131091 TKV131090:TLG131091 TUR131090:TVC131091 UEN131090:UEY131091 UOJ131090:UOU131091 UYF131090:UYQ131091 VIB131090:VIM131091 VRX131090:VSI131091 WBT131090:WCE131091 WLP131090:WMA131091 WVL131090:WVW131091 D196626:O196627 IZ196626:JK196627 SV196626:TG196627 ACR196626:ADC196627 AMN196626:AMY196627 AWJ196626:AWU196627 BGF196626:BGQ196627 BQB196626:BQM196627 BZX196626:CAI196627 CJT196626:CKE196627 CTP196626:CUA196627 DDL196626:DDW196627 DNH196626:DNS196627 DXD196626:DXO196627 EGZ196626:EHK196627 EQV196626:ERG196627 FAR196626:FBC196627 FKN196626:FKY196627 FUJ196626:FUU196627 GEF196626:GEQ196627 GOB196626:GOM196627 GXX196626:GYI196627 HHT196626:HIE196627 HRP196626:HSA196627 IBL196626:IBW196627 ILH196626:ILS196627 IVD196626:IVO196627 JEZ196626:JFK196627 JOV196626:JPG196627 JYR196626:JZC196627 KIN196626:KIY196627 KSJ196626:KSU196627 LCF196626:LCQ196627 LMB196626:LMM196627 LVX196626:LWI196627 MFT196626:MGE196627 MPP196626:MQA196627 MZL196626:MZW196627 NJH196626:NJS196627 NTD196626:NTO196627 OCZ196626:ODK196627 OMV196626:ONG196627 OWR196626:OXC196627 PGN196626:PGY196627 PQJ196626:PQU196627 QAF196626:QAQ196627 QKB196626:QKM196627 QTX196626:QUI196627 RDT196626:REE196627 RNP196626:ROA196627 RXL196626:RXW196627 SHH196626:SHS196627 SRD196626:SRO196627 TAZ196626:TBK196627 TKV196626:TLG196627 TUR196626:TVC196627 UEN196626:UEY196627 UOJ196626:UOU196627 UYF196626:UYQ196627 VIB196626:VIM196627 VRX196626:VSI196627 WBT196626:WCE196627 WLP196626:WMA196627 WVL196626:WVW196627 D262162:O262163 IZ262162:JK262163 SV262162:TG262163 ACR262162:ADC262163 AMN262162:AMY262163 AWJ262162:AWU262163 BGF262162:BGQ262163 BQB262162:BQM262163 BZX262162:CAI262163 CJT262162:CKE262163 CTP262162:CUA262163 DDL262162:DDW262163 DNH262162:DNS262163 DXD262162:DXO262163 EGZ262162:EHK262163 EQV262162:ERG262163 FAR262162:FBC262163 FKN262162:FKY262163 FUJ262162:FUU262163 GEF262162:GEQ262163 GOB262162:GOM262163 GXX262162:GYI262163 HHT262162:HIE262163 HRP262162:HSA262163 IBL262162:IBW262163 ILH262162:ILS262163 IVD262162:IVO262163 JEZ262162:JFK262163 JOV262162:JPG262163 JYR262162:JZC262163 KIN262162:KIY262163 KSJ262162:KSU262163 LCF262162:LCQ262163 LMB262162:LMM262163 LVX262162:LWI262163 MFT262162:MGE262163 MPP262162:MQA262163 MZL262162:MZW262163 NJH262162:NJS262163 NTD262162:NTO262163 OCZ262162:ODK262163 OMV262162:ONG262163 OWR262162:OXC262163 PGN262162:PGY262163 PQJ262162:PQU262163 QAF262162:QAQ262163 QKB262162:QKM262163 QTX262162:QUI262163 RDT262162:REE262163 RNP262162:ROA262163 RXL262162:RXW262163 SHH262162:SHS262163 SRD262162:SRO262163 TAZ262162:TBK262163 TKV262162:TLG262163 TUR262162:TVC262163 UEN262162:UEY262163 UOJ262162:UOU262163 UYF262162:UYQ262163 VIB262162:VIM262163 VRX262162:VSI262163 WBT262162:WCE262163 WLP262162:WMA262163 WVL262162:WVW262163 D327698:O327699 IZ327698:JK327699 SV327698:TG327699 ACR327698:ADC327699 AMN327698:AMY327699 AWJ327698:AWU327699 BGF327698:BGQ327699 BQB327698:BQM327699 BZX327698:CAI327699 CJT327698:CKE327699 CTP327698:CUA327699 DDL327698:DDW327699 DNH327698:DNS327699 DXD327698:DXO327699 EGZ327698:EHK327699 EQV327698:ERG327699 FAR327698:FBC327699 FKN327698:FKY327699 FUJ327698:FUU327699 GEF327698:GEQ327699 GOB327698:GOM327699 GXX327698:GYI327699 HHT327698:HIE327699 HRP327698:HSA327699 IBL327698:IBW327699 ILH327698:ILS327699 IVD327698:IVO327699 JEZ327698:JFK327699 JOV327698:JPG327699 JYR327698:JZC327699 KIN327698:KIY327699 KSJ327698:KSU327699 LCF327698:LCQ327699 LMB327698:LMM327699 LVX327698:LWI327699 MFT327698:MGE327699 MPP327698:MQA327699 MZL327698:MZW327699 NJH327698:NJS327699 NTD327698:NTO327699 OCZ327698:ODK327699 OMV327698:ONG327699 OWR327698:OXC327699 PGN327698:PGY327699 PQJ327698:PQU327699 QAF327698:QAQ327699 QKB327698:QKM327699 QTX327698:QUI327699 RDT327698:REE327699 RNP327698:ROA327699 RXL327698:RXW327699 SHH327698:SHS327699 SRD327698:SRO327699 TAZ327698:TBK327699 TKV327698:TLG327699 TUR327698:TVC327699 UEN327698:UEY327699 UOJ327698:UOU327699 UYF327698:UYQ327699 VIB327698:VIM327699 VRX327698:VSI327699 WBT327698:WCE327699 WLP327698:WMA327699 WVL327698:WVW327699 D393234:O393235 IZ393234:JK393235 SV393234:TG393235 ACR393234:ADC393235 AMN393234:AMY393235 AWJ393234:AWU393235 BGF393234:BGQ393235 BQB393234:BQM393235 BZX393234:CAI393235 CJT393234:CKE393235 CTP393234:CUA393235 DDL393234:DDW393235 DNH393234:DNS393235 DXD393234:DXO393235 EGZ393234:EHK393235 EQV393234:ERG393235 FAR393234:FBC393235 FKN393234:FKY393235 FUJ393234:FUU393235 GEF393234:GEQ393235 GOB393234:GOM393235 GXX393234:GYI393235 HHT393234:HIE393235 HRP393234:HSA393235 IBL393234:IBW393235 ILH393234:ILS393235 IVD393234:IVO393235 JEZ393234:JFK393235 JOV393234:JPG393235 JYR393234:JZC393235 KIN393234:KIY393235 KSJ393234:KSU393235 LCF393234:LCQ393235 LMB393234:LMM393235 LVX393234:LWI393235 MFT393234:MGE393235 MPP393234:MQA393235 MZL393234:MZW393235 NJH393234:NJS393235 NTD393234:NTO393235 OCZ393234:ODK393235 OMV393234:ONG393235 OWR393234:OXC393235 PGN393234:PGY393235 PQJ393234:PQU393235 QAF393234:QAQ393235 QKB393234:QKM393235 QTX393234:QUI393235 RDT393234:REE393235 RNP393234:ROA393235 RXL393234:RXW393235 SHH393234:SHS393235 SRD393234:SRO393235 TAZ393234:TBK393235 TKV393234:TLG393235 TUR393234:TVC393235 UEN393234:UEY393235 UOJ393234:UOU393235 UYF393234:UYQ393235 VIB393234:VIM393235 VRX393234:VSI393235 WBT393234:WCE393235 WLP393234:WMA393235 WVL393234:WVW393235 D458770:O458771 IZ458770:JK458771 SV458770:TG458771 ACR458770:ADC458771 AMN458770:AMY458771 AWJ458770:AWU458771 BGF458770:BGQ458771 BQB458770:BQM458771 BZX458770:CAI458771 CJT458770:CKE458771 CTP458770:CUA458771 DDL458770:DDW458771 DNH458770:DNS458771 DXD458770:DXO458771 EGZ458770:EHK458771 EQV458770:ERG458771 FAR458770:FBC458771 FKN458770:FKY458771 FUJ458770:FUU458771 GEF458770:GEQ458771 GOB458770:GOM458771 GXX458770:GYI458771 HHT458770:HIE458771 HRP458770:HSA458771 IBL458770:IBW458771 ILH458770:ILS458771 IVD458770:IVO458771 JEZ458770:JFK458771 JOV458770:JPG458771 JYR458770:JZC458771 KIN458770:KIY458771 KSJ458770:KSU458771 LCF458770:LCQ458771 LMB458770:LMM458771 LVX458770:LWI458771 MFT458770:MGE458771 MPP458770:MQA458771 MZL458770:MZW458771 NJH458770:NJS458771 NTD458770:NTO458771 OCZ458770:ODK458771 OMV458770:ONG458771 OWR458770:OXC458771 PGN458770:PGY458771 PQJ458770:PQU458771 QAF458770:QAQ458771 QKB458770:QKM458771 QTX458770:QUI458771 RDT458770:REE458771 RNP458770:ROA458771 RXL458770:RXW458771 SHH458770:SHS458771 SRD458770:SRO458771 TAZ458770:TBK458771 TKV458770:TLG458771 TUR458770:TVC458771 UEN458770:UEY458771 UOJ458770:UOU458771 UYF458770:UYQ458771 VIB458770:VIM458771 VRX458770:VSI458771 WBT458770:WCE458771 WLP458770:WMA458771 WVL458770:WVW458771 D524306:O524307 IZ524306:JK524307 SV524306:TG524307 ACR524306:ADC524307 AMN524306:AMY524307 AWJ524306:AWU524307 BGF524306:BGQ524307 BQB524306:BQM524307 BZX524306:CAI524307 CJT524306:CKE524307 CTP524306:CUA524307 DDL524306:DDW524307 DNH524306:DNS524307 DXD524306:DXO524307 EGZ524306:EHK524307 EQV524306:ERG524307 FAR524306:FBC524307 FKN524306:FKY524307 FUJ524306:FUU524307 GEF524306:GEQ524307 GOB524306:GOM524307 GXX524306:GYI524307 HHT524306:HIE524307 HRP524306:HSA524307 IBL524306:IBW524307 ILH524306:ILS524307 IVD524306:IVO524307 JEZ524306:JFK524307 JOV524306:JPG524307 JYR524306:JZC524307 KIN524306:KIY524307 KSJ524306:KSU524307 LCF524306:LCQ524307 LMB524306:LMM524307 LVX524306:LWI524307 MFT524306:MGE524307 MPP524306:MQA524307 MZL524306:MZW524307 NJH524306:NJS524307 NTD524306:NTO524307 OCZ524306:ODK524307 OMV524306:ONG524307 OWR524306:OXC524307 PGN524306:PGY524307 PQJ524306:PQU524307 QAF524306:QAQ524307 QKB524306:QKM524307 QTX524306:QUI524307 RDT524306:REE524307 RNP524306:ROA524307 RXL524306:RXW524307 SHH524306:SHS524307 SRD524306:SRO524307 TAZ524306:TBK524307 TKV524306:TLG524307 TUR524306:TVC524307 UEN524306:UEY524307 UOJ524306:UOU524307 UYF524306:UYQ524307 VIB524306:VIM524307 VRX524306:VSI524307 WBT524306:WCE524307 WLP524306:WMA524307 WVL524306:WVW524307 D589842:O589843 IZ589842:JK589843 SV589842:TG589843 ACR589842:ADC589843 AMN589842:AMY589843 AWJ589842:AWU589843 BGF589842:BGQ589843 BQB589842:BQM589843 BZX589842:CAI589843 CJT589842:CKE589843 CTP589842:CUA589843 DDL589842:DDW589843 DNH589842:DNS589843 DXD589842:DXO589843 EGZ589842:EHK589843 EQV589842:ERG589843 FAR589842:FBC589843 FKN589842:FKY589843 FUJ589842:FUU589843 GEF589842:GEQ589843 GOB589842:GOM589843 GXX589842:GYI589843 HHT589842:HIE589843 HRP589842:HSA589843 IBL589842:IBW589843 ILH589842:ILS589843 IVD589842:IVO589843 JEZ589842:JFK589843 JOV589842:JPG589843 JYR589842:JZC589843 KIN589842:KIY589843 KSJ589842:KSU589843 LCF589842:LCQ589843 LMB589842:LMM589843 LVX589842:LWI589843 MFT589842:MGE589843 MPP589842:MQA589843 MZL589842:MZW589843 NJH589842:NJS589843 NTD589842:NTO589843 OCZ589842:ODK589843 OMV589842:ONG589843 OWR589842:OXC589843 PGN589842:PGY589843 PQJ589842:PQU589843 QAF589842:QAQ589843 QKB589842:QKM589843 QTX589842:QUI589843 RDT589842:REE589843 RNP589842:ROA589843 RXL589842:RXW589843 SHH589842:SHS589843 SRD589842:SRO589843 TAZ589842:TBK589843 TKV589842:TLG589843 TUR589842:TVC589843 UEN589842:UEY589843 UOJ589842:UOU589843 UYF589842:UYQ589843 VIB589842:VIM589843 VRX589842:VSI589843 WBT589842:WCE589843 WLP589842:WMA589843 WVL589842:WVW589843 D655378:O655379 IZ655378:JK655379 SV655378:TG655379 ACR655378:ADC655379 AMN655378:AMY655379 AWJ655378:AWU655379 BGF655378:BGQ655379 BQB655378:BQM655379 BZX655378:CAI655379 CJT655378:CKE655379 CTP655378:CUA655379 DDL655378:DDW655379 DNH655378:DNS655379 DXD655378:DXO655379 EGZ655378:EHK655379 EQV655378:ERG655379 FAR655378:FBC655379 FKN655378:FKY655379 FUJ655378:FUU655379 GEF655378:GEQ655379 GOB655378:GOM655379 GXX655378:GYI655379 HHT655378:HIE655379 HRP655378:HSA655379 IBL655378:IBW655379 ILH655378:ILS655379 IVD655378:IVO655379 JEZ655378:JFK655379 JOV655378:JPG655379 JYR655378:JZC655379 KIN655378:KIY655379 KSJ655378:KSU655379 LCF655378:LCQ655379 LMB655378:LMM655379 LVX655378:LWI655379 MFT655378:MGE655379 MPP655378:MQA655379 MZL655378:MZW655379 NJH655378:NJS655379 NTD655378:NTO655379 OCZ655378:ODK655379 OMV655378:ONG655379 OWR655378:OXC655379 PGN655378:PGY655379 PQJ655378:PQU655379 QAF655378:QAQ655379 QKB655378:QKM655379 QTX655378:QUI655379 RDT655378:REE655379 RNP655378:ROA655379 RXL655378:RXW655379 SHH655378:SHS655379 SRD655378:SRO655379 TAZ655378:TBK655379 TKV655378:TLG655379 TUR655378:TVC655379 UEN655378:UEY655379 UOJ655378:UOU655379 UYF655378:UYQ655379 VIB655378:VIM655379 VRX655378:VSI655379 WBT655378:WCE655379 WLP655378:WMA655379 WVL655378:WVW655379 D720914:O720915 IZ720914:JK720915 SV720914:TG720915 ACR720914:ADC720915 AMN720914:AMY720915 AWJ720914:AWU720915 BGF720914:BGQ720915 BQB720914:BQM720915 BZX720914:CAI720915 CJT720914:CKE720915 CTP720914:CUA720915 DDL720914:DDW720915 DNH720914:DNS720915 DXD720914:DXO720915 EGZ720914:EHK720915 EQV720914:ERG720915 FAR720914:FBC720915 FKN720914:FKY720915 FUJ720914:FUU720915 GEF720914:GEQ720915 GOB720914:GOM720915 GXX720914:GYI720915 HHT720914:HIE720915 HRP720914:HSA720915 IBL720914:IBW720915 ILH720914:ILS720915 IVD720914:IVO720915 JEZ720914:JFK720915 JOV720914:JPG720915 JYR720914:JZC720915 KIN720914:KIY720915 KSJ720914:KSU720915 LCF720914:LCQ720915 LMB720914:LMM720915 LVX720914:LWI720915 MFT720914:MGE720915 MPP720914:MQA720915 MZL720914:MZW720915 NJH720914:NJS720915 NTD720914:NTO720915 OCZ720914:ODK720915 OMV720914:ONG720915 OWR720914:OXC720915 PGN720914:PGY720915 PQJ720914:PQU720915 QAF720914:QAQ720915 QKB720914:QKM720915 QTX720914:QUI720915 RDT720914:REE720915 RNP720914:ROA720915 RXL720914:RXW720915 SHH720914:SHS720915 SRD720914:SRO720915 TAZ720914:TBK720915 TKV720914:TLG720915 TUR720914:TVC720915 UEN720914:UEY720915 UOJ720914:UOU720915 UYF720914:UYQ720915 VIB720914:VIM720915 VRX720914:VSI720915 WBT720914:WCE720915 WLP720914:WMA720915 WVL720914:WVW720915 D786450:O786451 IZ786450:JK786451 SV786450:TG786451 ACR786450:ADC786451 AMN786450:AMY786451 AWJ786450:AWU786451 BGF786450:BGQ786451 BQB786450:BQM786451 BZX786450:CAI786451 CJT786450:CKE786451 CTP786450:CUA786451 DDL786450:DDW786451 DNH786450:DNS786451 DXD786450:DXO786451 EGZ786450:EHK786451 EQV786450:ERG786451 FAR786450:FBC786451 FKN786450:FKY786451 FUJ786450:FUU786451 GEF786450:GEQ786451 GOB786450:GOM786451 GXX786450:GYI786451 HHT786450:HIE786451 HRP786450:HSA786451 IBL786450:IBW786451 ILH786450:ILS786451 IVD786450:IVO786451 JEZ786450:JFK786451 JOV786450:JPG786451 JYR786450:JZC786451 KIN786450:KIY786451 KSJ786450:KSU786451 LCF786450:LCQ786451 LMB786450:LMM786451 LVX786450:LWI786451 MFT786450:MGE786451 MPP786450:MQA786451 MZL786450:MZW786451 NJH786450:NJS786451 NTD786450:NTO786451 OCZ786450:ODK786451 OMV786450:ONG786451 OWR786450:OXC786451 PGN786450:PGY786451 PQJ786450:PQU786451 QAF786450:QAQ786451 QKB786450:QKM786451 QTX786450:QUI786451 RDT786450:REE786451 RNP786450:ROA786451 RXL786450:RXW786451 SHH786450:SHS786451 SRD786450:SRO786451 TAZ786450:TBK786451 TKV786450:TLG786451 TUR786450:TVC786451 UEN786450:UEY786451 UOJ786450:UOU786451 UYF786450:UYQ786451 VIB786450:VIM786451 VRX786450:VSI786451 WBT786450:WCE786451 WLP786450:WMA786451 WVL786450:WVW786451 D851986:O851987 IZ851986:JK851987 SV851986:TG851987 ACR851986:ADC851987 AMN851986:AMY851987 AWJ851986:AWU851987 BGF851986:BGQ851987 BQB851986:BQM851987 BZX851986:CAI851987 CJT851986:CKE851987 CTP851986:CUA851987 DDL851986:DDW851987 DNH851986:DNS851987 DXD851986:DXO851987 EGZ851986:EHK851987 EQV851986:ERG851987 FAR851986:FBC851987 FKN851986:FKY851987 FUJ851986:FUU851987 GEF851986:GEQ851987 GOB851986:GOM851987 GXX851986:GYI851987 HHT851986:HIE851987 HRP851986:HSA851987 IBL851986:IBW851987 ILH851986:ILS851987 IVD851986:IVO851987 JEZ851986:JFK851987 JOV851986:JPG851987 JYR851986:JZC851987 KIN851986:KIY851987 KSJ851986:KSU851987 LCF851986:LCQ851987 LMB851986:LMM851987 LVX851986:LWI851987 MFT851986:MGE851987 MPP851986:MQA851987 MZL851986:MZW851987 NJH851986:NJS851987 NTD851986:NTO851987 OCZ851986:ODK851987 OMV851986:ONG851987 OWR851986:OXC851987 PGN851986:PGY851987 PQJ851986:PQU851987 QAF851986:QAQ851987 QKB851986:QKM851987 QTX851986:QUI851987 RDT851986:REE851987 RNP851986:ROA851987 RXL851986:RXW851987 SHH851986:SHS851987 SRD851986:SRO851987 TAZ851986:TBK851987 TKV851986:TLG851987 TUR851986:TVC851987 UEN851986:UEY851987 UOJ851986:UOU851987 UYF851986:UYQ851987 VIB851986:VIM851987 VRX851986:VSI851987 WBT851986:WCE851987 WLP851986:WMA851987 WVL851986:WVW851987 D917522:O917523 IZ917522:JK917523 SV917522:TG917523 ACR917522:ADC917523 AMN917522:AMY917523 AWJ917522:AWU917523 BGF917522:BGQ917523 BQB917522:BQM917523 BZX917522:CAI917523 CJT917522:CKE917523 CTP917522:CUA917523 DDL917522:DDW917523 DNH917522:DNS917523 DXD917522:DXO917523 EGZ917522:EHK917523 EQV917522:ERG917523 FAR917522:FBC917523 FKN917522:FKY917523 FUJ917522:FUU917523 GEF917522:GEQ917523 GOB917522:GOM917523 GXX917522:GYI917523 HHT917522:HIE917523 HRP917522:HSA917523 IBL917522:IBW917523 ILH917522:ILS917523 IVD917522:IVO917523 JEZ917522:JFK917523 JOV917522:JPG917523 JYR917522:JZC917523 KIN917522:KIY917523 KSJ917522:KSU917523 LCF917522:LCQ917523 LMB917522:LMM917523 LVX917522:LWI917523 MFT917522:MGE917523 MPP917522:MQA917523 MZL917522:MZW917523 NJH917522:NJS917523 NTD917522:NTO917523 OCZ917522:ODK917523 OMV917522:ONG917523 OWR917522:OXC917523 PGN917522:PGY917523 PQJ917522:PQU917523 QAF917522:QAQ917523 QKB917522:QKM917523 QTX917522:QUI917523 RDT917522:REE917523 RNP917522:ROA917523 RXL917522:RXW917523 SHH917522:SHS917523 SRD917522:SRO917523 TAZ917522:TBK917523 TKV917522:TLG917523 TUR917522:TVC917523 UEN917522:UEY917523 UOJ917522:UOU917523 UYF917522:UYQ917523 VIB917522:VIM917523 VRX917522:VSI917523 WBT917522:WCE917523 WLP917522:WMA917523 WVL917522:WVW917523 D983058:O983059 IZ983058:JK983059 SV983058:TG983059 ACR983058:ADC983059 AMN983058:AMY983059 AWJ983058:AWU983059 BGF983058:BGQ983059 BQB983058:BQM983059 BZX983058:CAI983059 CJT983058:CKE983059 CTP983058:CUA983059 DDL983058:DDW983059 DNH983058:DNS983059 DXD983058:DXO983059 EGZ983058:EHK983059 EQV983058:ERG983059 FAR983058:FBC983059 FKN983058:FKY983059 FUJ983058:FUU983059 GEF983058:GEQ983059 GOB983058:GOM983059 GXX983058:GYI983059 HHT983058:HIE983059 HRP983058:HSA983059 IBL983058:IBW983059 ILH983058:ILS983059 IVD983058:IVO983059 JEZ983058:JFK983059 JOV983058:JPG983059 JYR983058:JZC983059 KIN983058:KIY983059 KSJ983058:KSU983059 LCF983058:LCQ983059 LMB983058:LMM983059 LVX983058:LWI983059 MFT983058:MGE983059 MPP983058:MQA983059 MZL983058:MZW983059 NJH983058:NJS983059 NTD983058:NTO983059 OCZ983058:ODK983059 OMV983058:ONG983059 OWR983058:OXC983059 PGN983058:PGY983059 PQJ983058:PQU983059 QAF983058:QAQ983059 QKB983058:QKM983059 QTX983058:QUI983059 RDT983058:REE983059 RNP983058:ROA983059 RXL983058:RXW983059 SHH983058:SHS983059 SRD983058:SRO983059 TAZ983058:TBK983059 TKV983058:TLG983059 TUR983058:TVC983059 UEN983058:UEY983059 UOJ983058:UOU983059 UYF983058:UYQ983059 VIB983058:VIM983059 VRX983058:VSI983059 WBT983058:WCE983059 WLP983058:WMA983059 WVL983058:WVW983059 D21:O23 IZ21:JK23 SV21:TG23 ACR21:ADC23 AMN21:AMY23 AWJ21:AWU23 BGF21:BGQ23 BQB21:BQM23 BZX21:CAI23 CJT21:CKE23 CTP21:CUA23 DDL21:DDW23 DNH21:DNS23 DXD21:DXO23 EGZ21:EHK23 EQV21:ERG23 FAR21:FBC23 FKN21:FKY23 FUJ21:FUU23 GEF21:GEQ23 GOB21:GOM23 GXX21:GYI23 HHT21:HIE23 HRP21:HSA23 IBL21:IBW23 ILH21:ILS23 IVD21:IVO23 JEZ21:JFK23 JOV21:JPG23 JYR21:JZC23 KIN21:KIY23 KSJ21:KSU23 LCF21:LCQ23 LMB21:LMM23 LVX21:LWI23 MFT21:MGE23 MPP21:MQA23 MZL21:MZW23 NJH21:NJS23 NTD21:NTO23 OCZ21:ODK23 OMV21:ONG23 OWR21:OXC23 PGN21:PGY23 PQJ21:PQU23 QAF21:QAQ23 QKB21:QKM23 QTX21:QUI23 RDT21:REE23 RNP21:ROA23 RXL21:RXW23 SHH21:SHS23 SRD21:SRO23 TAZ21:TBK23 TKV21:TLG23 TUR21:TVC23 UEN21:UEY23 UOJ21:UOU23 UYF21:UYQ23 VIB21:VIM23 VRX21:VSI23 WBT21:WCE23 WLP21:WMA23 WVL21:WVW23 D65557:O65559 IZ65557:JK65559 SV65557:TG65559 ACR65557:ADC65559 AMN65557:AMY65559 AWJ65557:AWU65559 BGF65557:BGQ65559 BQB65557:BQM65559 BZX65557:CAI65559 CJT65557:CKE65559 CTP65557:CUA65559 DDL65557:DDW65559 DNH65557:DNS65559 DXD65557:DXO65559 EGZ65557:EHK65559 EQV65557:ERG65559 FAR65557:FBC65559 FKN65557:FKY65559 FUJ65557:FUU65559 GEF65557:GEQ65559 GOB65557:GOM65559 GXX65557:GYI65559 HHT65557:HIE65559 HRP65557:HSA65559 IBL65557:IBW65559 ILH65557:ILS65559 IVD65557:IVO65559 JEZ65557:JFK65559 JOV65557:JPG65559 JYR65557:JZC65559 KIN65557:KIY65559 KSJ65557:KSU65559 LCF65557:LCQ65559 LMB65557:LMM65559 LVX65557:LWI65559 MFT65557:MGE65559 MPP65557:MQA65559 MZL65557:MZW65559 NJH65557:NJS65559 NTD65557:NTO65559 OCZ65557:ODK65559 OMV65557:ONG65559 OWR65557:OXC65559 PGN65557:PGY65559 PQJ65557:PQU65559 QAF65557:QAQ65559 QKB65557:QKM65559 QTX65557:QUI65559 RDT65557:REE65559 RNP65557:ROA65559 RXL65557:RXW65559 SHH65557:SHS65559 SRD65557:SRO65559 TAZ65557:TBK65559 TKV65557:TLG65559 TUR65557:TVC65559 UEN65557:UEY65559 UOJ65557:UOU65559 UYF65557:UYQ65559 VIB65557:VIM65559 VRX65557:VSI65559 WBT65557:WCE65559 WLP65557:WMA65559 WVL65557:WVW65559 D131093:O131095 IZ131093:JK131095 SV131093:TG131095 ACR131093:ADC131095 AMN131093:AMY131095 AWJ131093:AWU131095 BGF131093:BGQ131095 BQB131093:BQM131095 BZX131093:CAI131095 CJT131093:CKE131095 CTP131093:CUA131095 DDL131093:DDW131095 DNH131093:DNS131095 DXD131093:DXO131095 EGZ131093:EHK131095 EQV131093:ERG131095 FAR131093:FBC131095 FKN131093:FKY131095 FUJ131093:FUU131095 GEF131093:GEQ131095 GOB131093:GOM131095 GXX131093:GYI131095 HHT131093:HIE131095 HRP131093:HSA131095 IBL131093:IBW131095 ILH131093:ILS131095 IVD131093:IVO131095 JEZ131093:JFK131095 JOV131093:JPG131095 JYR131093:JZC131095 KIN131093:KIY131095 KSJ131093:KSU131095 LCF131093:LCQ131095 LMB131093:LMM131095 LVX131093:LWI131095 MFT131093:MGE131095 MPP131093:MQA131095 MZL131093:MZW131095 NJH131093:NJS131095 NTD131093:NTO131095 OCZ131093:ODK131095 OMV131093:ONG131095 OWR131093:OXC131095 PGN131093:PGY131095 PQJ131093:PQU131095 QAF131093:QAQ131095 QKB131093:QKM131095 QTX131093:QUI131095 RDT131093:REE131095 RNP131093:ROA131095 RXL131093:RXW131095 SHH131093:SHS131095 SRD131093:SRO131095 TAZ131093:TBK131095 TKV131093:TLG131095 TUR131093:TVC131095 UEN131093:UEY131095 UOJ131093:UOU131095 UYF131093:UYQ131095 VIB131093:VIM131095 VRX131093:VSI131095 WBT131093:WCE131095 WLP131093:WMA131095 WVL131093:WVW131095 D196629:O196631 IZ196629:JK196631 SV196629:TG196631 ACR196629:ADC196631 AMN196629:AMY196631 AWJ196629:AWU196631 BGF196629:BGQ196631 BQB196629:BQM196631 BZX196629:CAI196631 CJT196629:CKE196631 CTP196629:CUA196631 DDL196629:DDW196631 DNH196629:DNS196631 DXD196629:DXO196631 EGZ196629:EHK196631 EQV196629:ERG196631 FAR196629:FBC196631 FKN196629:FKY196631 FUJ196629:FUU196631 GEF196629:GEQ196631 GOB196629:GOM196631 GXX196629:GYI196631 HHT196629:HIE196631 HRP196629:HSA196631 IBL196629:IBW196631 ILH196629:ILS196631 IVD196629:IVO196631 JEZ196629:JFK196631 JOV196629:JPG196631 JYR196629:JZC196631 KIN196629:KIY196631 KSJ196629:KSU196631 LCF196629:LCQ196631 LMB196629:LMM196631 LVX196629:LWI196631 MFT196629:MGE196631 MPP196629:MQA196631 MZL196629:MZW196631 NJH196629:NJS196631 NTD196629:NTO196631 OCZ196629:ODK196631 OMV196629:ONG196631 OWR196629:OXC196631 PGN196629:PGY196631 PQJ196629:PQU196631 QAF196629:QAQ196631 QKB196629:QKM196631 QTX196629:QUI196631 RDT196629:REE196631 RNP196629:ROA196631 RXL196629:RXW196631 SHH196629:SHS196631 SRD196629:SRO196631 TAZ196629:TBK196631 TKV196629:TLG196631 TUR196629:TVC196631 UEN196629:UEY196631 UOJ196629:UOU196631 UYF196629:UYQ196631 VIB196629:VIM196631 VRX196629:VSI196631 WBT196629:WCE196631 WLP196629:WMA196631 WVL196629:WVW196631 D262165:O262167 IZ262165:JK262167 SV262165:TG262167 ACR262165:ADC262167 AMN262165:AMY262167 AWJ262165:AWU262167 BGF262165:BGQ262167 BQB262165:BQM262167 BZX262165:CAI262167 CJT262165:CKE262167 CTP262165:CUA262167 DDL262165:DDW262167 DNH262165:DNS262167 DXD262165:DXO262167 EGZ262165:EHK262167 EQV262165:ERG262167 FAR262165:FBC262167 FKN262165:FKY262167 FUJ262165:FUU262167 GEF262165:GEQ262167 GOB262165:GOM262167 GXX262165:GYI262167 HHT262165:HIE262167 HRP262165:HSA262167 IBL262165:IBW262167 ILH262165:ILS262167 IVD262165:IVO262167 JEZ262165:JFK262167 JOV262165:JPG262167 JYR262165:JZC262167 KIN262165:KIY262167 KSJ262165:KSU262167 LCF262165:LCQ262167 LMB262165:LMM262167 LVX262165:LWI262167 MFT262165:MGE262167 MPP262165:MQA262167 MZL262165:MZW262167 NJH262165:NJS262167 NTD262165:NTO262167 OCZ262165:ODK262167 OMV262165:ONG262167 OWR262165:OXC262167 PGN262165:PGY262167 PQJ262165:PQU262167 QAF262165:QAQ262167 QKB262165:QKM262167 QTX262165:QUI262167 RDT262165:REE262167 RNP262165:ROA262167 RXL262165:RXW262167 SHH262165:SHS262167 SRD262165:SRO262167 TAZ262165:TBK262167 TKV262165:TLG262167 TUR262165:TVC262167 UEN262165:UEY262167 UOJ262165:UOU262167 UYF262165:UYQ262167 VIB262165:VIM262167 VRX262165:VSI262167 WBT262165:WCE262167 WLP262165:WMA262167 WVL262165:WVW262167 D327701:O327703 IZ327701:JK327703 SV327701:TG327703 ACR327701:ADC327703 AMN327701:AMY327703 AWJ327701:AWU327703 BGF327701:BGQ327703 BQB327701:BQM327703 BZX327701:CAI327703 CJT327701:CKE327703 CTP327701:CUA327703 DDL327701:DDW327703 DNH327701:DNS327703 DXD327701:DXO327703 EGZ327701:EHK327703 EQV327701:ERG327703 FAR327701:FBC327703 FKN327701:FKY327703 FUJ327701:FUU327703 GEF327701:GEQ327703 GOB327701:GOM327703 GXX327701:GYI327703 HHT327701:HIE327703 HRP327701:HSA327703 IBL327701:IBW327703 ILH327701:ILS327703 IVD327701:IVO327703 JEZ327701:JFK327703 JOV327701:JPG327703 JYR327701:JZC327703 KIN327701:KIY327703 KSJ327701:KSU327703 LCF327701:LCQ327703 LMB327701:LMM327703 LVX327701:LWI327703 MFT327701:MGE327703 MPP327701:MQA327703 MZL327701:MZW327703 NJH327701:NJS327703 NTD327701:NTO327703 OCZ327701:ODK327703 OMV327701:ONG327703 OWR327701:OXC327703 PGN327701:PGY327703 PQJ327701:PQU327703 QAF327701:QAQ327703 QKB327701:QKM327703 QTX327701:QUI327703 RDT327701:REE327703 RNP327701:ROA327703 RXL327701:RXW327703 SHH327701:SHS327703 SRD327701:SRO327703 TAZ327701:TBK327703 TKV327701:TLG327703 TUR327701:TVC327703 UEN327701:UEY327703 UOJ327701:UOU327703 UYF327701:UYQ327703 VIB327701:VIM327703 VRX327701:VSI327703 WBT327701:WCE327703 WLP327701:WMA327703 WVL327701:WVW327703 D393237:O393239 IZ393237:JK393239 SV393237:TG393239 ACR393237:ADC393239 AMN393237:AMY393239 AWJ393237:AWU393239 BGF393237:BGQ393239 BQB393237:BQM393239 BZX393237:CAI393239 CJT393237:CKE393239 CTP393237:CUA393239 DDL393237:DDW393239 DNH393237:DNS393239 DXD393237:DXO393239 EGZ393237:EHK393239 EQV393237:ERG393239 FAR393237:FBC393239 FKN393237:FKY393239 FUJ393237:FUU393239 GEF393237:GEQ393239 GOB393237:GOM393239 GXX393237:GYI393239 HHT393237:HIE393239 HRP393237:HSA393239 IBL393237:IBW393239 ILH393237:ILS393239 IVD393237:IVO393239 JEZ393237:JFK393239 JOV393237:JPG393239 JYR393237:JZC393239 KIN393237:KIY393239 KSJ393237:KSU393239 LCF393237:LCQ393239 LMB393237:LMM393239 LVX393237:LWI393239 MFT393237:MGE393239 MPP393237:MQA393239 MZL393237:MZW393239 NJH393237:NJS393239 NTD393237:NTO393239 OCZ393237:ODK393239 OMV393237:ONG393239 OWR393237:OXC393239 PGN393237:PGY393239 PQJ393237:PQU393239 QAF393237:QAQ393239 QKB393237:QKM393239 QTX393237:QUI393239 RDT393237:REE393239 RNP393237:ROA393239 RXL393237:RXW393239 SHH393237:SHS393239 SRD393237:SRO393239 TAZ393237:TBK393239 TKV393237:TLG393239 TUR393237:TVC393239 UEN393237:UEY393239 UOJ393237:UOU393239 UYF393237:UYQ393239 VIB393237:VIM393239 VRX393237:VSI393239 WBT393237:WCE393239 WLP393237:WMA393239 WVL393237:WVW393239 D458773:O458775 IZ458773:JK458775 SV458773:TG458775 ACR458773:ADC458775 AMN458773:AMY458775 AWJ458773:AWU458775 BGF458773:BGQ458775 BQB458773:BQM458775 BZX458773:CAI458775 CJT458773:CKE458775 CTP458773:CUA458775 DDL458773:DDW458775 DNH458773:DNS458775 DXD458773:DXO458775 EGZ458773:EHK458775 EQV458773:ERG458775 FAR458773:FBC458775 FKN458773:FKY458775 FUJ458773:FUU458775 GEF458773:GEQ458775 GOB458773:GOM458775 GXX458773:GYI458775 HHT458773:HIE458775 HRP458773:HSA458775 IBL458773:IBW458775 ILH458773:ILS458775 IVD458773:IVO458775 JEZ458773:JFK458775 JOV458773:JPG458775 JYR458773:JZC458775 KIN458773:KIY458775 KSJ458773:KSU458775 LCF458773:LCQ458775 LMB458773:LMM458775 LVX458773:LWI458775 MFT458773:MGE458775 MPP458773:MQA458775 MZL458773:MZW458775 NJH458773:NJS458775 NTD458773:NTO458775 OCZ458773:ODK458775 OMV458773:ONG458775 OWR458773:OXC458775 PGN458773:PGY458775 PQJ458773:PQU458775 QAF458773:QAQ458775 QKB458773:QKM458775 QTX458773:QUI458775 RDT458773:REE458775 RNP458773:ROA458775 RXL458773:RXW458775 SHH458773:SHS458775 SRD458773:SRO458775 TAZ458773:TBK458775 TKV458773:TLG458775 TUR458773:TVC458775 UEN458773:UEY458775 UOJ458773:UOU458775 UYF458773:UYQ458775 VIB458773:VIM458775 VRX458773:VSI458775 WBT458773:WCE458775 WLP458773:WMA458775 WVL458773:WVW458775 D524309:O524311 IZ524309:JK524311 SV524309:TG524311 ACR524309:ADC524311 AMN524309:AMY524311 AWJ524309:AWU524311 BGF524309:BGQ524311 BQB524309:BQM524311 BZX524309:CAI524311 CJT524309:CKE524311 CTP524309:CUA524311 DDL524309:DDW524311 DNH524309:DNS524311 DXD524309:DXO524311 EGZ524309:EHK524311 EQV524309:ERG524311 FAR524309:FBC524311 FKN524309:FKY524311 FUJ524309:FUU524311 GEF524309:GEQ524311 GOB524309:GOM524311 GXX524309:GYI524311 HHT524309:HIE524311 HRP524309:HSA524311 IBL524309:IBW524311 ILH524309:ILS524311 IVD524309:IVO524311 JEZ524309:JFK524311 JOV524309:JPG524311 JYR524309:JZC524311 KIN524309:KIY524311 KSJ524309:KSU524311 LCF524309:LCQ524311 LMB524309:LMM524311 LVX524309:LWI524311 MFT524309:MGE524311 MPP524309:MQA524311 MZL524309:MZW524311 NJH524309:NJS524311 NTD524309:NTO524311 OCZ524309:ODK524311 OMV524309:ONG524311 OWR524309:OXC524311 PGN524309:PGY524311 PQJ524309:PQU524311 QAF524309:QAQ524311 QKB524309:QKM524311 QTX524309:QUI524311 RDT524309:REE524311 RNP524309:ROA524311 RXL524309:RXW524311 SHH524309:SHS524311 SRD524309:SRO524311 TAZ524309:TBK524311 TKV524309:TLG524311 TUR524309:TVC524311 UEN524309:UEY524311 UOJ524309:UOU524311 UYF524309:UYQ524311 VIB524309:VIM524311 VRX524309:VSI524311 WBT524309:WCE524311 WLP524309:WMA524311 WVL524309:WVW524311 D589845:O589847 IZ589845:JK589847 SV589845:TG589847 ACR589845:ADC589847 AMN589845:AMY589847 AWJ589845:AWU589847 BGF589845:BGQ589847 BQB589845:BQM589847 BZX589845:CAI589847 CJT589845:CKE589847 CTP589845:CUA589847 DDL589845:DDW589847 DNH589845:DNS589847 DXD589845:DXO589847 EGZ589845:EHK589847 EQV589845:ERG589847 FAR589845:FBC589847 FKN589845:FKY589847 FUJ589845:FUU589847 GEF589845:GEQ589847 GOB589845:GOM589847 GXX589845:GYI589847 HHT589845:HIE589847 HRP589845:HSA589847 IBL589845:IBW589847 ILH589845:ILS589847 IVD589845:IVO589847 JEZ589845:JFK589847 JOV589845:JPG589847 JYR589845:JZC589847 KIN589845:KIY589847 KSJ589845:KSU589847 LCF589845:LCQ589847 LMB589845:LMM589847 LVX589845:LWI589847 MFT589845:MGE589847 MPP589845:MQA589847 MZL589845:MZW589847 NJH589845:NJS589847 NTD589845:NTO589847 OCZ589845:ODK589847 OMV589845:ONG589847 OWR589845:OXC589847 PGN589845:PGY589847 PQJ589845:PQU589847 QAF589845:QAQ589847 QKB589845:QKM589847 QTX589845:QUI589847 RDT589845:REE589847 RNP589845:ROA589847 RXL589845:RXW589847 SHH589845:SHS589847 SRD589845:SRO589847 TAZ589845:TBK589847 TKV589845:TLG589847 TUR589845:TVC589847 UEN589845:UEY589847 UOJ589845:UOU589847 UYF589845:UYQ589847 VIB589845:VIM589847 VRX589845:VSI589847 WBT589845:WCE589847 WLP589845:WMA589847 WVL589845:WVW589847 D655381:O655383 IZ655381:JK655383 SV655381:TG655383 ACR655381:ADC655383 AMN655381:AMY655383 AWJ655381:AWU655383 BGF655381:BGQ655383 BQB655381:BQM655383 BZX655381:CAI655383 CJT655381:CKE655383 CTP655381:CUA655383 DDL655381:DDW655383 DNH655381:DNS655383 DXD655381:DXO655383 EGZ655381:EHK655383 EQV655381:ERG655383 FAR655381:FBC655383 FKN655381:FKY655383 FUJ655381:FUU655383 GEF655381:GEQ655383 GOB655381:GOM655383 GXX655381:GYI655383 HHT655381:HIE655383 HRP655381:HSA655383 IBL655381:IBW655383 ILH655381:ILS655383 IVD655381:IVO655383 JEZ655381:JFK655383 JOV655381:JPG655383 JYR655381:JZC655383 KIN655381:KIY655383 KSJ655381:KSU655383 LCF655381:LCQ655383 LMB655381:LMM655383 LVX655381:LWI655383 MFT655381:MGE655383 MPP655381:MQA655383 MZL655381:MZW655383 NJH655381:NJS655383 NTD655381:NTO655383 OCZ655381:ODK655383 OMV655381:ONG655383 OWR655381:OXC655383 PGN655381:PGY655383 PQJ655381:PQU655383 QAF655381:QAQ655383 QKB655381:QKM655383 QTX655381:QUI655383 RDT655381:REE655383 RNP655381:ROA655383 RXL655381:RXW655383 SHH655381:SHS655383 SRD655381:SRO655383 TAZ655381:TBK655383 TKV655381:TLG655383 TUR655381:TVC655383 UEN655381:UEY655383 UOJ655381:UOU655383 UYF655381:UYQ655383 VIB655381:VIM655383 VRX655381:VSI655383 WBT655381:WCE655383 WLP655381:WMA655383 WVL655381:WVW655383 D720917:O720919 IZ720917:JK720919 SV720917:TG720919 ACR720917:ADC720919 AMN720917:AMY720919 AWJ720917:AWU720919 BGF720917:BGQ720919 BQB720917:BQM720919 BZX720917:CAI720919 CJT720917:CKE720919 CTP720917:CUA720919 DDL720917:DDW720919 DNH720917:DNS720919 DXD720917:DXO720919 EGZ720917:EHK720919 EQV720917:ERG720919 FAR720917:FBC720919 FKN720917:FKY720919 FUJ720917:FUU720919 GEF720917:GEQ720919 GOB720917:GOM720919 GXX720917:GYI720919 HHT720917:HIE720919 HRP720917:HSA720919 IBL720917:IBW720919 ILH720917:ILS720919 IVD720917:IVO720919 JEZ720917:JFK720919 JOV720917:JPG720919 JYR720917:JZC720919 KIN720917:KIY720919 KSJ720917:KSU720919 LCF720917:LCQ720919 LMB720917:LMM720919 LVX720917:LWI720919 MFT720917:MGE720919 MPP720917:MQA720919 MZL720917:MZW720919 NJH720917:NJS720919 NTD720917:NTO720919 OCZ720917:ODK720919 OMV720917:ONG720919 OWR720917:OXC720919 PGN720917:PGY720919 PQJ720917:PQU720919 QAF720917:QAQ720919 QKB720917:QKM720919 QTX720917:QUI720919 RDT720917:REE720919 RNP720917:ROA720919 RXL720917:RXW720919 SHH720917:SHS720919 SRD720917:SRO720919 TAZ720917:TBK720919 TKV720917:TLG720919 TUR720917:TVC720919 UEN720917:UEY720919 UOJ720917:UOU720919 UYF720917:UYQ720919 VIB720917:VIM720919 VRX720917:VSI720919 WBT720917:WCE720919 WLP720917:WMA720919 WVL720917:WVW720919 D786453:O786455 IZ786453:JK786455 SV786453:TG786455 ACR786453:ADC786455 AMN786453:AMY786455 AWJ786453:AWU786455 BGF786453:BGQ786455 BQB786453:BQM786455 BZX786453:CAI786455 CJT786453:CKE786455 CTP786453:CUA786455 DDL786453:DDW786455 DNH786453:DNS786455 DXD786453:DXO786455 EGZ786453:EHK786455 EQV786453:ERG786455 FAR786453:FBC786455 FKN786453:FKY786455 FUJ786453:FUU786455 GEF786453:GEQ786455 GOB786453:GOM786455 GXX786453:GYI786455 HHT786453:HIE786455 HRP786453:HSA786455 IBL786453:IBW786455 ILH786453:ILS786455 IVD786453:IVO786455 JEZ786453:JFK786455 JOV786453:JPG786455 JYR786453:JZC786455 KIN786453:KIY786455 KSJ786453:KSU786455 LCF786453:LCQ786455 LMB786453:LMM786455 LVX786453:LWI786455 MFT786453:MGE786455 MPP786453:MQA786455 MZL786453:MZW786455 NJH786453:NJS786455 NTD786453:NTO786455 OCZ786453:ODK786455 OMV786453:ONG786455 OWR786453:OXC786455 PGN786453:PGY786455 PQJ786453:PQU786455 QAF786453:QAQ786455 QKB786453:QKM786455 QTX786453:QUI786455 RDT786453:REE786455 RNP786453:ROA786455 RXL786453:RXW786455 SHH786453:SHS786455 SRD786453:SRO786455 TAZ786453:TBK786455 TKV786453:TLG786455 TUR786453:TVC786455 UEN786453:UEY786455 UOJ786453:UOU786455 UYF786453:UYQ786455 VIB786453:VIM786455 VRX786453:VSI786455 WBT786453:WCE786455 WLP786453:WMA786455 WVL786453:WVW786455 D851989:O851991 IZ851989:JK851991 SV851989:TG851991 ACR851989:ADC851991 AMN851989:AMY851991 AWJ851989:AWU851991 BGF851989:BGQ851991 BQB851989:BQM851991 BZX851989:CAI851991 CJT851989:CKE851991 CTP851989:CUA851991 DDL851989:DDW851991 DNH851989:DNS851991 DXD851989:DXO851991 EGZ851989:EHK851991 EQV851989:ERG851991 FAR851989:FBC851991 FKN851989:FKY851991 FUJ851989:FUU851991 GEF851989:GEQ851991 GOB851989:GOM851991 GXX851989:GYI851991 HHT851989:HIE851991 HRP851989:HSA851991 IBL851989:IBW851991 ILH851989:ILS851991 IVD851989:IVO851991 JEZ851989:JFK851991 JOV851989:JPG851991 JYR851989:JZC851991 KIN851989:KIY851991 KSJ851989:KSU851991 LCF851989:LCQ851991 LMB851989:LMM851991 LVX851989:LWI851991 MFT851989:MGE851991 MPP851989:MQA851991 MZL851989:MZW851991 NJH851989:NJS851991 NTD851989:NTO851991 OCZ851989:ODK851991 OMV851989:ONG851991 OWR851989:OXC851991 PGN851989:PGY851991 PQJ851989:PQU851991 QAF851989:QAQ851991 QKB851989:QKM851991 QTX851989:QUI851991 RDT851989:REE851991 RNP851989:ROA851991 RXL851989:RXW851991 SHH851989:SHS851991 SRD851989:SRO851991 TAZ851989:TBK851991 TKV851989:TLG851991 TUR851989:TVC851991 UEN851989:UEY851991 UOJ851989:UOU851991 UYF851989:UYQ851991 VIB851989:VIM851991 VRX851989:VSI851991 WBT851989:WCE851991 WLP851989:WMA851991 WVL851989:WVW851991 D917525:O917527 IZ917525:JK917527 SV917525:TG917527 ACR917525:ADC917527 AMN917525:AMY917527 AWJ917525:AWU917527 BGF917525:BGQ917527 BQB917525:BQM917527 BZX917525:CAI917527 CJT917525:CKE917527 CTP917525:CUA917527 DDL917525:DDW917527 DNH917525:DNS917527 DXD917525:DXO917527 EGZ917525:EHK917527 EQV917525:ERG917527 FAR917525:FBC917527 FKN917525:FKY917527 FUJ917525:FUU917527 GEF917525:GEQ917527 GOB917525:GOM917527 GXX917525:GYI917527 HHT917525:HIE917527 HRP917525:HSA917527 IBL917525:IBW917527 ILH917525:ILS917527 IVD917525:IVO917527 JEZ917525:JFK917527 JOV917525:JPG917527 JYR917525:JZC917527 KIN917525:KIY917527 KSJ917525:KSU917527 LCF917525:LCQ917527 LMB917525:LMM917527 LVX917525:LWI917527 MFT917525:MGE917527 MPP917525:MQA917527 MZL917525:MZW917527 NJH917525:NJS917527 NTD917525:NTO917527 OCZ917525:ODK917527 OMV917525:ONG917527 OWR917525:OXC917527 PGN917525:PGY917527 PQJ917525:PQU917527 QAF917525:QAQ917527 QKB917525:QKM917527 QTX917525:QUI917527 RDT917525:REE917527 RNP917525:ROA917527 RXL917525:RXW917527 SHH917525:SHS917527 SRD917525:SRO917527 TAZ917525:TBK917527 TKV917525:TLG917527 TUR917525:TVC917527 UEN917525:UEY917527 UOJ917525:UOU917527 UYF917525:UYQ917527 VIB917525:VIM917527 VRX917525:VSI917527 WBT917525:WCE917527 WLP917525:WMA917527 WVL917525:WVW917527 D983061:O983063 IZ983061:JK983063 SV983061:TG983063 ACR983061:ADC983063 AMN983061:AMY983063 AWJ983061:AWU983063 BGF983061:BGQ983063 BQB983061:BQM983063 BZX983061:CAI983063 CJT983061:CKE983063 CTP983061:CUA983063 DDL983061:DDW983063 DNH983061:DNS983063 DXD983061:DXO983063 EGZ983061:EHK983063 EQV983061:ERG983063 FAR983061:FBC983063 FKN983061:FKY983063 FUJ983061:FUU983063 GEF983061:GEQ983063 GOB983061:GOM983063 GXX983061:GYI983063 HHT983061:HIE983063 HRP983061:HSA983063 IBL983061:IBW983063 ILH983061:ILS983063 IVD983061:IVO983063 JEZ983061:JFK983063 JOV983061:JPG983063 JYR983061:JZC983063 KIN983061:KIY983063 KSJ983061:KSU983063 LCF983061:LCQ983063 LMB983061:LMM983063 LVX983061:LWI983063 MFT983061:MGE983063 MPP983061:MQA983063 MZL983061:MZW983063 NJH983061:NJS983063 NTD983061:NTO983063 OCZ983061:ODK983063 OMV983061:ONG983063 OWR983061:OXC983063 PGN983061:PGY983063 PQJ983061:PQU983063 QAF983061:QAQ983063 QKB983061:QKM983063 QTX983061:QUI983063 RDT983061:REE983063 RNP983061:ROA983063 RXL983061:RXW983063 SHH983061:SHS983063 SRD983061:SRO983063 TAZ983061:TBK983063 TKV983061:TLG983063 TUR983061:TVC983063 UEN983061:UEY983063 UOJ983061:UOU983063 UYF983061:UYQ983063 VIB983061:VIM983063 VRX983061:VSI983063 WBT983061:WCE983063 WLP983061:WMA983063 WVL983061:WVW983063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4"/>
  <sheetViews>
    <sheetView showGridLines="0" zoomScaleNormal="100" zoomScaleSheetLayoutView="100" workbookViewId="0">
      <selection activeCell="V26" sqref="V26"/>
    </sheetView>
  </sheetViews>
  <sheetFormatPr defaultRowHeight="12"/>
  <cols>
    <col min="1" max="1" width="7.25" style="911" customWidth="1"/>
    <col min="2" max="3" width="3.125" style="911" customWidth="1"/>
    <col min="4" max="18" width="5.625" style="911" customWidth="1"/>
    <col min="19" max="20" width="6.75" style="911" customWidth="1"/>
    <col min="21" max="35" width="5.625" style="911" customWidth="1"/>
    <col min="36" max="256" width="9" style="911"/>
    <col min="257" max="257" width="7.25" style="911" customWidth="1"/>
    <col min="258" max="259" width="3.125" style="911" customWidth="1"/>
    <col min="260" max="274" width="5.625" style="911" customWidth="1"/>
    <col min="275" max="276" width="6.75" style="911" customWidth="1"/>
    <col min="277" max="291" width="5.625" style="911" customWidth="1"/>
    <col min="292" max="512" width="9" style="911"/>
    <col min="513" max="513" width="7.25" style="911" customWidth="1"/>
    <col min="514" max="515" width="3.125" style="911" customWidth="1"/>
    <col min="516" max="530" width="5.625" style="911" customWidth="1"/>
    <col min="531" max="532" width="6.75" style="911" customWidth="1"/>
    <col min="533" max="547" width="5.625" style="911" customWidth="1"/>
    <col min="548" max="768" width="9" style="911"/>
    <col min="769" max="769" width="7.25" style="911" customWidth="1"/>
    <col min="770" max="771" width="3.125" style="911" customWidth="1"/>
    <col min="772" max="786" width="5.625" style="911" customWidth="1"/>
    <col min="787" max="788" width="6.75" style="911" customWidth="1"/>
    <col min="789" max="803" width="5.625" style="911" customWidth="1"/>
    <col min="804" max="1024" width="9" style="911"/>
    <col min="1025" max="1025" width="7.25" style="911" customWidth="1"/>
    <col min="1026" max="1027" width="3.125" style="911" customWidth="1"/>
    <col min="1028" max="1042" width="5.625" style="911" customWidth="1"/>
    <col min="1043" max="1044" width="6.75" style="911" customWidth="1"/>
    <col min="1045" max="1059" width="5.625" style="911" customWidth="1"/>
    <col min="1060" max="1280" width="9" style="911"/>
    <col min="1281" max="1281" width="7.25" style="911" customWidth="1"/>
    <col min="1282" max="1283" width="3.125" style="911" customWidth="1"/>
    <col min="1284" max="1298" width="5.625" style="911" customWidth="1"/>
    <col min="1299" max="1300" width="6.75" style="911" customWidth="1"/>
    <col min="1301" max="1315" width="5.625" style="911" customWidth="1"/>
    <col min="1316" max="1536" width="9" style="911"/>
    <col min="1537" max="1537" width="7.25" style="911" customWidth="1"/>
    <col min="1538" max="1539" width="3.125" style="911" customWidth="1"/>
    <col min="1540" max="1554" width="5.625" style="911" customWidth="1"/>
    <col min="1555" max="1556" width="6.75" style="911" customWidth="1"/>
    <col min="1557" max="1571" width="5.625" style="911" customWidth="1"/>
    <col min="1572" max="1792" width="9" style="911"/>
    <col min="1793" max="1793" width="7.25" style="911" customWidth="1"/>
    <col min="1794" max="1795" width="3.125" style="911" customWidth="1"/>
    <col min="1796" max="1810" width="5.625" style="911" customWidth="1"/>
    <col min="1811" max="1812" width="6.75" style="911" customWidth="1"/>
    <col min="1813" max="1827" width="5.625" style="911" customWidth="1"/>
    <col min="1828" max="2048" width="9" style="911"/>
    <col min="2049" max="2049" width="7.25" style="911" customWidth="1"/>
    <col min="2050" max="2051" width="3.125" style="911" customWidth="1"/>
    <col min="2052" max="2066" width="5.625" style="911" customWidth="1"/>
    <col min="2067" max="2068" width="6.75" style="911" customWidth="1"/>
    <col min="2069" max="2083" width="5.625" style="911" customWidth="1"/>
    <col min="2084" max="2304" width="9" style="911"/>
    <col min="2305" max="2305" width="7.25" style="911" customWidth="1"/>
    <col min="2306" max="2307" width="3.125" style="911" customWidth="1"/>
    <col min="2308" max="2322" width="5.625" style="911" customWidth="1"/>
    <col min="2323" max="2324" width="6.75" style="911" customWidth="1"/>
    <col min="2325" max="2339" width="5.625" style="911" customWidth="1"/>
    <col min="2340" max="2560" width="9" style="911"/>
    <col min="2561" max="2561" width="7.25" style="911" customWidth="1"/>
    <col min="2562" max="2563" width="3.125" style="911" customWidth="1"/>
    <col min="2564" max="2578" width="5.625" style="911" customWidth="1"/>
    <col min="2579" max="2580" width="6.75" style="911" customWidth="1"/>
    <col min="2581" max="2595" width="5.625" style="911" customWidth="1"/>
    <col min="2596" max="2816" width="9" style="911"/>
    <col min="2817" max="2817" width="7.25" style="911" customWidth="1"/>
    <col min="2818" max="2819" width="3.125" style="911" customWidth="1"/>
    <col min="2820" max="2834" width="5.625" style="911" customWidth="1"/>
    <col min="2835" max="2836" width="6.75" style="911" customWidth="1"/>
    <col min="2837" max="2851" width="5.625" style="911" customWidth="1"/>
    <col min="2852" max="3072" width="9" style="911"/>
    <col min="3073" max="3073" width="7.25" style="911" customWidth="1"/>
    <col min="3074" max="3075" width="3.125" style="911" customWidth="1"/>
    <col min="3076" max="3090" width="5.625" style="911" customWidth="1"/>
    <col min="3091" max="3092" width="6.75" style="911" customWidth="1"/>
    <col min="3093" max="3107" width="5.625" style="911" customWidth="1"/>
    <col min="3108" max="3328" width="9" style="911"/>
    <col min="3329" max="3329" width="7.25" style="911" customWidth="1"/>
    <col min="3330" max="3331" width="3.125" style="911" customWidth="1"/>
    <col min="3332" max="3346" width="5.625" style="911" customWidth="1"/>
    <col min="3347" max="3348" width="6.75" style="911" customWidth="1"/>
    <col min="3349" max="3363" width="5.625" style="911" customWidth="1"/>
    <col min="3364" max="3584" width="9" style="911"/>
    <col min="3585" max="3585" width="7.25" style="911" customWidth="1"/>
    <col min="3586" max="3587" width="3.125" style="911" customWidth="1"/>
    <col min="3588" max="3602" width="5.625" style="911" customWidth="1"/>
    <col min="3603" max="3604" width="6.75" style="911" customWidth="1"/>
    <col min="3605" max="3619" width="5.625" style="911" customWidth="1"/>
    <col min="3620" max="3840" width="9" style="911"/>
    <col min="3841" max="3841" width="7.25" style="911" customWidth="1"/>
    <col min="3842" max="3843" width="3.125" style="911" customWidth="1"/>
    <col min="3844" max="3858" width="5.625" style="911" customWidth="1"/>
    <col min="3859" max="3860" width="6.75" style="911" customWidth="1"/>
    <col min="3861" max="3875" width="5.625" style="911" customWidth="1"/>
    <col min="3876" max="4096" width="9" style="911"/>
    <col min="4097" max="4097" width="7.25" style="911" customWidth="1"/>
    <col min="4098" max="4099" width="3.125" style="911" customWidth="1"/>
    <col min="4100" max="4114" width="5.625" style="911" customWidth="1"/>
    <col min="4115" max="4116" width="6.75" style="911" customWidth="1"/>
    <col min="4117" max="4131" width="5.625" style="911" customWidth="1"/>
    <col min="4132" max="4352" width="9" style="911"/>
    <col min="4353" max="4353" width="7.25" style="911" customWidth="1"/>
    <col min="4354" max="4355" width="3.125" style="911" customWidth="1"/>
    <col min="4356" max="4370" width="5.625" style="911" customWidth="1"/>
    <col min="4371" max="4372" width="6.75" style="911" customWidth="1"/>
    <col min="4373" max="4387" width="5.625" style="911" customWidth="1"/>
    <col min="4388" max="4608" width="9" style="911"/>
    <col min="4609" max="4609" width="7.25" style="911" customWidth="1"/>
    <col min="4610" max="4611" width="3.125" style="911" customWidth="1"/>
    <col min="4612" max="4626" width="5.625" style="911" customWidth="1"/>
    <col min="4627" max="4628" width="6.75" style="911" customWidth="1"/>
    <col min="4629" max="4643" width="5.625" style="911" customWidth="1"/>
    <col min="4644" max="4864" width="9" style="911"/>
    <col min="4865" max="4865" width="7.25" style="911" customWidth="1"/>
    <col min="4866" max="4867" width="3.125" style="911" customWidth="1"/>
    <col min="4868" max="4882" width="5.625" style="911" customWidth="1"/>
    <col min="4883" max="4884" width="6.75" style="911" customWidth="1"/>
    <col min="4885" max="4899" width="5.625" style="911" customWidth="1"/>
    <col min="4900" max="5120" width="9" style="911"/>
    <col min="5121" max="5121" width="7.25" style="911" customWidth="1"/>
    <col min="5122" max="5123" width="3.125" style="911" customWidth="1"/>
    <col min="5124" max="5138" width="5.625" style="911" customWidth="1"/>
    <col min="5139" max="5140" width="6.75" style="911" customWidth="1"/>
    <col min="5141" max="5155" width="5.625" style="911" customWidth="1"/>
    <col min="5156" max="5376" width="9" style="911"/>
    <col min="5377" max="5377" width="7.25" style="911" customWidth="1"/>
    <col min="5378" max="5379" width="3.125" style="911" customWidth="1"/>
    <col min="5380" max="5394" width="5.625" style="911" customWidth="1"/>
    <col min="5395" max="5396" width="6.75" style="911" customWidth="1"/>
    <col min="5397" max="5411" width="5.625" style="911" customWidth="1"/>
    <col min="5412" max="5632" width="9" style="911"/>
    <col min="5633" max="5633" width="7.25" style="911" customWidth="1"/>
    <col min="5634" max="5635" width="3.125" style="911" customWidth="1"/>
    <col min="5636" max="5650" width="5.625" style="911" customWidth="1"/>
    <col min="5651" max="5652" width="6.75" style="911" customWidth="1"/>
    <col min="5653" max="5667" width="5.625" style="911" customWidth="1"/>
    <col min="5668" max="5888" width="9" style="911"/>
    <col min="5889" max="5889" width="7.25" style="911" customWidth="1"/>
    <col min="5890" max="5891" width="3.125" style="911" customWidth="1"/>
    <col min="5892" max="5906" width="5.625" style="911" customWidth="1"/>
    <col min="5907" max="5908" width="6.75" style="911" customWidth="1"/>
    <col min="5909" max="5923" width="5.625" style="911" customWidth="1"/>
    <col min="5924" max="6144" width="9" style="911"/>
    <col min="6145" max="6145" width="7.25" style="911" customWidth="1"/>
    <col min="6146" max="6147" width="3.125" style="911" customWidth="1"/>
    <col min="6148" max="6162" width="5.625" style="911" customWidth="1"/>
    <col min="6163" max="6164" width="6.75" style="911" customWidth="1"/>
    <col min="6165" max="6179" width="5.625" style="911" customWidth="1"/>
    <col min="6180" max="6400" width="9" style="911"/>
    <col min="6401" max="6401" width="7.25" style="911" customWidth="1"/>
    <col min="6402" max="6403" width="3.125" style="911" customWidth="1"/>
    <col min="6404" max="6418" width="5.625" style="911" customWidth="1"/>
    <col min="6419" max="6420" width="6.75" style="911" customWidth="1"/>
    <col min="6421" max="6435" width="5.625" style="911" customWidth="1"/>
    <col min="6436" max="6656" width="9" style="911"/>
    <col min="6657" max="6657" width="7.25" style="911" customWidth="1"/>
    <col min="6658" max="6659" width="3.125" style="911" customWidth="1"/>
    <col min="6660" max="6674" width="5.625" style="911" customWidth="1"/>
    <col min="6675" max="6676" width="6.75" style="911" customWidth="1"/>
    <col min="6677" max="6691" width="5.625" style="911" customWidth="1"/>
    <col min="6692" max="6912" width="9" style="911"/>
    <col min="6913" max="6913" width="7.25" style="911" customWidth="1"/>
    <col min="6914" max="6915" width="3.125" style="911" customWidth="1"/>
    <col min="6916" max="6930" width="5.625" style="911" customWidth="1"/>
    <col min="6931" max="6932" width="6.75" style="911" customWidth="1"/>
    <col min="6933" max="6947" width="5.625" style="911" customWidth="1"/>
    <col min="6948" max="7168" width="9" style="911"/>
    <col min="7169" max="7169" width="7.25" style="911" customWidth="1"/>
    <col min="7170" max="7171" width="3.125" style="911" customWidth="1"/>
    <col min="7172" max="7186" width="5.625" style="911" customWidth="1"/>
    <col min="7187" max="7188" width="6.75" style="911" customWidth="1"/>
    <col min="7189" max="7203" width="5.625" style="911" customWidth="1"/>
    <col min="7204" max="7424" width="9" style="911"/>
    <col min="7425" max="7425" width="7.25" style="911" customWidth="1"/>
    <col min="7426" max="7427" width="3.125" style="911" customWidth="1"/>
    <col min="7428" max="7442" width="5.625" style="911" customWidth="1"/>
    <col min="7443" max="7444" width="6.75" style="911" customWidth="1"/>
    <col min="7445" max="7459" width="5.625" style="911" customWidth="1"/>
    <col min="7460" max="7680" width="9" style="911"/>
    <col min="7681" max="7681" width="7.25" style="911" customWidth="1"/>
    <col min="7682" max="7683" width="3.125" style="911" customWidth="1"/>
    <col min="7684" max="7698" width="5.625" style="911" customWidth="1"/>
    <col min="7699" max="7700" width="6.75" style="911" customWidth="1"/>
    <col min="7701" max="7715" width="5.625" style="911" customWidth="1"/>
    <col min="7716" max="7936" width="9" style="911"/>
    <col min="7937" max="7937" width="7.25" style="911" customWidth="1"/>
    <col min="7938" max="7939" width="3.125" style="911" customWidth="1"/>
    <col min="7940" max="7954" width="5.625" style="911" customWidth="1"/>
    <col min="7955" max="7956" width="6.75" style="911" customWidth="1"/>
    <col min="7957" max="7971" width="5.625" style="911" customWidth="1"/>
    <col min="7972" max="8192" width="9" style="911"/>
    <col min="8193" max="8193" width="7.25" style="911" customWidth="1"/>
    <col min="8194" max="8195" width="3.125" style="911" customWidth="1"/>
    <col min="8196" max="8210" width="5.625" style="911" customWidth="1"/>
    <col min="8211" max="8212" width="6.75" style="911" customWidth="1"/>
    <col min="8213" max="8227" width="5.625" style="911" customWidth="1"/>
    <col min="8228" max="8448" width="9" style="911"/>
    <col min="8449" max="8449" width="7.25" style="911" customWidth="1"/>
    <col min="8450" max="8451" width="3.125" style="911" customWidth="1"/>
    <col min="8452" max="8466" width="5.625" style="911" customWidth="1"/>
    <col min="8467" max="8468" width="6.75" style="911" customWidth="1"/>
    <col min="8469" max="8483" width="5.625" style="911" customWidth="1"/>
    <col min="8484" max="8704" width="9" style="911"/>
    <col min="8705" max="8705" width="7.25" style="911" customWidth="1"/>
    <col min="8706" max="8707" width="3.125" style="911" customWidth="1"/>
    <col min="8708" max="8722" width="5.625" style="911" customWidth="1"/>
    <col min="8723" max="8724" width="6.75" style="911" customWidth="1"/>
    <col min="8725" max="8739" width="5.625" style="911" customWidth="1"/>
    <col min="8740" max="8960" width="9" style="911"/>
    <col min="8961" max="8961" width="7.25" style="911" customWidth="1"/>
    <col min="8962" max="8963" width="3.125" style="911" customWidth="1"/>
    <col min="8964" max="8978" width="5.625" style="911" customWidth="1"/>
    <col min="8979" max="8980" width="6.75" style="911" customWidth="1"/>
    <col min="8981" max="8995" width="5.625" style="911" customWidth="1"/>
    <col min="8996" max="9216" width="9" style="911"/>
    <col min="9217" max="9217" width="7.25" style="911" customWidth="1"/>
    <col min="9218" max="9219" width="3.125" style="911" customWidth="1"/>
    <col min="9220" max="9234" width="5.625" style="911" customWidth="1"/>
    <col min="9235" max="9236" width="6.75" style="911" customWidth="1"/>
    <col min="9237" max="9251" width="5.625" style="911" customWidth="1"/>
    <col min="9252" max="9472" width="9" style="911"/>
    <col min="9473" max="9473" width="7.25" style="911" customWidth="1"/>
    <col min="9474" max="9475" width="3.125" style="911" customWidth="1"/>
    <col min="9476" max="9490" width="5.625" style="911" customWidth="1"/>
    <col min="9491" max="9492" width="6.75" style="911" customWidth="1"/>
    <col min="9493" max="9507" width="5.625" style="911" customWidth="1"/>
    <col min="9508" max="9728" width="9" style="911"/>
    <col min="9729" max="9729" width="7.25" style="911" customWidth="1"/>
    <col min="9730" max="9731" width="3.125" style="911" customWidth="1"/>
    <col min="9732" max="9746" width="5.625" style="911" customWidth="1"/>
    <col min="9747" max="9748" width="6.75" style="911" customWidth="1"/>
    <col min="9749" max="9763" width="5.625" style="911" customWidth="1"/>
    <col min="9764" max="9984" width="9" style="911"/>
    <col min="9985" max="9985" width="7.25" style="911" customWidth="1"/>
    <col min="9986" max="9987" width="3.125" style="911" customWidth="1"/>
    <col min="9988" max="10002" width="5.625" style="911" customWidth="1"/>
    <col min="10003" max="10004" width="6.75" style="911" customWidth="1"/>
    <col min="10005" max="10019" width="5.625" style="911" customWidth="1"/>
    <col min="10020" max="10240" width="9" style="911"/>
    <col min="10241" max="10241" width="7.25" style="911" customWidth="1"/>
    <col min="10242" max="10243" width="3.125" style="911" customWidth="1"/>
    <col min="10244" max="10258" width="5.625" style="911" customWidth="1"/>
    <col min="10259" max="10260" width="6.75" style="911" customWidth="1"/>
    <col min="10261" max="10275" width="5.625" style="911" customWidth="1"/>
    <col min="10276" max="10496" width="9" style="911"/>
    <col min="10497" max="10497" width="7.25" style="911" customWidth="1"/>
    <col min="10498" max="10499" width="3.125" style="911" customWidth="1"/>
    <col min="10500" max="10514" width="5.625" style="911" customWidth="1"/>
    <col min="10515" max="10516" width="6.75" style="911" customWidth="1"/>
    <col min="10517" max="10531" width="5.625" style="911" customWidth="1"/>
    <col min="10532" max="10752" width="9" style="911"/>
    <col min="10753" max="10753" width="7.25" style="911" customWidth="1"/>
    <col min="10754" max="10755" width="3.125" style="911" customWidth="1"/>
    <col min="10756" max="10770" width="5.625" style="911" customWidth="1"/>
    <col min="10771" max="10772" width="6.75" style="911" customWidth="1"/>
    <col min="10773" max="10787" width="5.625" style="911" customWidth="1"/>
    <col min="10788" max="11008" width="9" style="911"/>
    <col min="11009" max="11009" width="7.25" style="911" customWidth="1"/>
    <col min="11010" max="11011" width="3.125" style="911" customWidth="1"/>
    <col min="11012" max="11026" width="5.625" style="911" customWidth="1"/>
    <col min="11027" max="11028" width="6.75" style="911" customWidth="1"/>
    <col min="11029" max="11043" width="5.625" style="911" customWidth="1"/>
    <col min="11044" max="11264" width="9" style="911"/>
    <col min="11265" max="11265" width="7.25" style="911" customWidth="1"/>
    <col min="11266" max="11267" width="3.125" style="911" customWidth="1"/>
    <col min="11268" max="11282" width="5.625" style="911" customWidth="1"/>
    <col min="11283" max="11284" width="6.75" style="911" customWidth="1"/>
    <col min="11285" max="11299" width="5.625" style="911" customWidth="1"/>
    <col min="11300" max="11520" width="9" style="911"/>
    <col min="11521" max="11521" width="7.25" style="911" customWidth="1"/>
    <col min="11522" max="11523" width="3.125" style="911" customWidth="1"/>
    <col min="11524" max="11538" width="5.625" style="911" customWidth="1"/>
    <col min="11539" max="11540" width="6.75" style="911" customWidth="1"/>
    <col min="11541" max="11555" width="5.625" style="911" customWidth="1"/>
    <col min="11556" max="11776" width="9" style="911"/>
    <col min="11777" max="11777" width="7.25" style="911" customWidth="1"/>
    <col min="11778" max="11779" width="3.125" style="911" customWidth="1"/>
    <col min="11780" max="11794" width="5.625" style="911" customWidth="1"/>
    <col min="11795" max="11796" width="6.75" style="911" customWidth="1"/>
    <col min="11797" max="11811" width="5.625" style="911" customWidth="1"/>
    <col min="11812" max="12032" width="9" style="911"/>
    <col min="12033" max="12033" width="7.25" style="911" customWidth="1"/>
    <col min="12034" max="12035" width="3.125" style="911" customWidth="1"/>
    <col min="12036" max="12050" width="5.625" style="911" customWidth="1"/>
    <col min="12051" max="12052" width="6.75" style="911" customWidth="1"/>
    <col min="12053" max="12067" width="5.625" style="911" customWidth="1"/>
    <col min="12068" max="12288" width="9" style="911"/>
    <col min="12289" max="12289" width="7.25" style="911" customWidth="1"/>
    <col min="12290" max="12291" width="3.125" style="911" customWidth="1"/>
    <col min="12292" max="12306" width="5.625" style="911" customWidth="1"/>
    <col min="12307" max="12308" width="6.75" style="911" customWidth="1"/>
    <col min="12309" max="12323" width="5.625" style="911" customWidth="1"/>
    <col min="12324" max="12544" width="9" style="911"/>
    <col min="12545" max="12545" width="7.25" style="911" customWidth="1"/>
    <col min="12546" max="12547" width="3.125" style="911" customWidth="1"/>
    <col min="12548" max="12562" width="5.625" style="911" customWidth="1"/>
    <col min="12563" max="12564" width="6.75" style="911" customWidth="1"/>
    <col min="12565" max="12579" width="5.625" style="911" customWidth="1"/>
    <col min="12580" max="12800" width="9" style="911"/>
    <col min="12801" max="12801" width="7.25" style="911" customWidth="1"/>
    <col min="12802" max="12803" width="3.125" style="911" customWidth="1"/>
    <col min="12804" max="12818" width="5.625" style="911" customWidth="1"/>
    <col min="12819" max="12820" width="6.75" style="911" customWidth="1"/>
    <col min="12821" max="12835" width="5.625" style="911" customWidth="1"/>
    <col min="12836" max="13056" width="9" style="911"/>
    <col min="13057" max="13057" width="7.25" style="911" customWidth="1"/>
    <col min="13058" max="13059" width="3.125" style="911" customWidth="1"/>
    <col min="13060" max="13074" width="5.625" style="911" customWidth="1"/>
    <col min="13075" max="13076" width="6.75" style="911" customWidth="1"/>
    <col min="13077" max="13091" width="5.625" style="911" customWidth="1"/>
    <col min="13092" max="13312" width="9" style="911"/>
    <col min="13313" max="13313" width="7.25" style="911" customWidth="1"/>
    <col min="13314" max="13315" width="3.125" style="911" customWidth="1"/>
    <col min="13316" max="13330" width="5.625" style="911" customWidth="1"/>
    <col min="13331" max="13332" width="6.75" style="911" customWidth="1"/>
    <col min="13333" max="13347" width="5.625" style="911" customWidth="1"/>
    <col min="13348" max="13568" width="9" style="911"/>
    <col min="13569" max="13569" width="7.25" style="911" customWidth="1"/>
    <col min="13570" max="13571" width="3.125" style="911" customWidth="1"/>
    <col min="13572" max="13586" width="5.625" style="911" customWidth="1"/>
    <col min="13587" max="13588" width="6.75" style="911" customWidth="1"/>
    <col min="13589" max="13603" width="5.625" style="911" customWidth="1"/>
    <col min="13604" max="13824" width="9" style="911"/>
    <col min="13825" max="13825" width="7.25" style="911" customWidth="1"/>
    <col min="13826" max="13827" width="3.125" style="911" customWidth="1"/>
    <col min="13828" max="13842" width="5.625" style="911" customWidth="1"/>
    <col min="13843" max="13844" width="6.75" style="911" customWidth="1"/>
    <col min="13845" max="13859" width="5.625" style="911" customWidth="1"/>
    <col min="13860" max="14080" width="9" style="911"/>
    <col min="14081" max="14081" width="7.25" style="911" customWidth="1"/>
    <col min="14082" max="14083" width="3.125" style="911" customWidth="1"/>
    <col min="14084" max="14098" width="5.625" style="911" customWidth="1"/>
    <col min="14099" max="14100" width="6.75" style="911" customWidth="1"/>
    <col min="14101" max="14115" width="5.625" style="911" customWidth="1"/>
    <col min="14116" max="14336" width="9" style="911"/>
    <col min="14337" max="14337" width="7.25" style="911" customWidth="1"/>
    <col min="14338" max="14339" width="3.125" style="911" customWidth="1"/>
    <col min="14340" max="14354" width="5.625" style="911" customWidth="1"/>
    <col min="14355" max="14356" width="6.75" style="911" customWidth="1"/>
    <col min="14357" max="14371" width="5.625" style="911" customWidth="1"/>
    <col min="14372" max="14592" width="9" style="911"/>
    <col min="14593" max="14593" width="7.25" style="911" customWidth="1"/>
    <col min="14594" max="14595" width="3.125" style="911" customWidth="1"/>
    <col min="14596" max="14610" width="5.625" style="911" customWidth="1"/>
    <col min="14611" max="14612" width="6.75" style="911" customWidth="1"/>
    <col min="14613" max="14627" width="5.625" style="911" customWidth="1"/>
    <col min="14628" max="14848" width="9" style="911"/>
    <col min="14849" max="14849" width="7.25" style="911" customWidth="1"/>
    <col min="14850" max="14851" width="3.125" style="911" customWidth="1"/>
    <col min="14852" max="14866" width="5.625" style="911" customWidth="1"/>
    <col min="14867" max="14868" width="6.75" style="911" customWidth="1"/>
    <col min="14869" max="14883" width="5.625" style="911" customWidth="1"/>
    <col min="14884" max="15104" width="9" style="911"/>
    <col min="15105" max="15105" width="7.25" style="911" customWidth="1"/>
    <col min="15106" max="15107" width="3.125" style="911" customWidth="1"/>
    <col min="15108" max="15122" width="5.625" style="911" customWidth="1"/>
    <col min="15123" max="15124" width="6.75" style="911" customWidth="1"/>
    <col min="15125" max="15139" width="5.625" style="911" customWidth="1"/>
    <col min="15140" max="15360" width="9" style="911"/>
    <col min="15361" max="15361" width="7.25" style="911" customWidth="1"/>
    <col min="15362" max="15363" width="3.125" style="911" customWidth="1"/>
    <col min="15364" max="15378" width="5.625" style="911" customWidth="1"/>
    <col min="15379" max="15380" width="6.75" style="911" customWidth="1"/>
    <col min="15381" max="15395" width="5.625" style="911" customWidth="1"/>
    <col min="15396" max="15616" width="9" style="911"/>
    <col min="15617" max="15617" width="7.25" style="911" customWidth="1"/>
    <col min="15618" max="15619" width="3.125" style="911" customWidth="1"/>
    <col min="15620" max="15634" width="5.625" style="911" customWidth="1"/>
    <col min="15635" max="15636" width="6.75" style="911" customWidth="1"/>
    <col min="15637" max="15651" width="5.625" style="911" customWidth="1"/>
    <col min="15652" max="15872" width="9" style="911"/>
    <col min="15873" max="15873" width="7.25" style="911" customWidth="1"/>
    <col min="15874" max="15875" width="3.125" style="911" customWidth="1"/>
    <col min="15876" max="15890" width="5.625" style="911" customWidth="1"/>
    <col min="15891" max="15892" width="6.75" style="911" customWidth="1"/>
    <col min="15893" max="15907" width="5.625" style="911" customWidth="1"/>
    <col min="15908" max="16128" width="9" style="911"/>
    <col min="16129" max="16129" width="7.25" style="911" customWidth="1"/>
    <col min="16130" max="16131" width="3.125" style="911" customWidth="1"/>
    <col min="16132" max="16146" width="5.625" style="911" customWidth="1"/>
    <col min="16147" max="16148" width="6.75" style="911" customWidth="1"/>
    <col min="16149" max="16163" width="5.625" style="911" customWidth="1"/>
    <col min="16164" max="16384" width="9" style="911"/>
  </cols>
  <sheetData>
    <row r="1" spans="1:107" ht="24" customHeight="1">
      <c r="G1" s="954" t="s">
        <v>743</v>
      </c>
    </row>
    <row r="2" spans="1:107" ht="15" customHeight="1">
      <c r="A2" s="963"/>
      <c r="R2" s="966" t="s">
        <v>744</v>
      </c>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A2" s="967"/>
      <c r="CB2" s="967"/>
      <c r="CC2" s="967"/>
      <c r="CD2" s="967"/>
      <c r="CE2" s="967"/>
      <c r="CF2" s="967"/>
      <c r="CG2" s="967"/>
      <c r="CH2" s="967"/>
      <c r="CI2" s="967"/>
      <c r="CJ2" s="967"/>
      <c r="CK2" s="967"/>
      <c r="CL2" s="967"/>
      <c r="CM2" s="967"/>
      <c r="CN2" s="967"/>
      <c r="CO2" s="967"/>
      <c r="CP2" s="967"/>
      <c r="CQ2" s="967"/>
      <c r="CR2" s="967"/>
      <c r="CS2" s="967"/>
      <c r="CT2" s="967"/>
      <c r="CU2" s="967"/>
      <c r="CV2" s="967"/>
      <c r="CW2" s="967"/>
      <c r="CX2" s="967"/>
      <c r="CY2" s="967"/>
      <c r="CZ2" s="967"/>
      <c r="DA2" s="967"/>
      <c r="DB2" s="967"/>
      <c r="DC2" s="967"/>
    </row>
    <row r="3" spans="1:107" ht="14.25" customHeight="1">
      <c r="A3" s="963" t="s">
        <v>992</v>
      </c>
      <c r="B3" s="963"/>
      <c r="C3" s="1935"/>
      <c r="D3" s="1937" t="s">
        <v>993</v>
      </c>
      <c r="E3" s="1937"/>
      <c r="F3" s="1937"/>
      <c r="G3" s="1937"/>
      <c r="H3" s="1937"/>
      <c r="I3" s="1937" t="s">
        <v>993</v>
      </c>
      <c r="J3" s="1937"/>
      <c r="K3" s="1937"/>
      <c r="L3" s="1937"/>
      <c r="M3" s="1937"/>
      <c r="N3" s="1937" t="s">
        <v>993</v>
      </c>
      <c r="O3" s="1937"/>
      <c r="P3" s="1937"/>
      <c r="Q3" s="1937"/>
      <c r="R3" s="1937"/>
      <c r="S3" s="1302"/>
      <c r="T3" s="1302"/>
      <c r="U3" s="1302"/>
      <c r="V3" s="1302"/>
      <c r="W3" s="1302"/>
      <c r="X3" s="1302"/>
      <c r="Y3" s="1302"/>
      <c r="Z3" s="1302"/>
      <c r="AA3" s="1302"/>
      <c r="AB3" s="1302"/>
      <c r="AC3" s="1302"/>
      <c r="AD3" s="1302"/>
      <c r="AE3" s="1302"/>
      <c r="AF3" s="1302"/>
      <c r="AG3" s="1302"/>
      <c r="AH3" s="1936" t="str">
        <f>D3</f>
        <v>（令和４年５月分）</v>
      </c>
      <c r="AI3" s="1936"/>
      <c r="AJ3" s="1936"/>
      <c r="AK3" s="1936"/>
      <c r="AL3" s="1936"/>
      <c r="AM3" s="1936"/>
      <c r="AN3" s="1936"/>
      <c r="AO3" s="1936"/>
      <c r="AP3" s="1936"/>
      <c r="AQ3" s="1936"/>
      <c r="AR3" s="1936"/>
      <c r="AS3" s="1936"/>
      <c r="AT3" s="1936"/>
      <c r="AU3" s="1936"/>
      <c r="AV3" s="1936"/>
      <c r="AW3" s="1936"/>
      <c r="AX3" s="1936"/>
      <c r="AY3" s="1936"/>
      <c r="AZ3" s="1936"/>
      <c r="BA3" s="1936"/>
      <c r="BB3" s="1936"/>
      <c r="BC3" s="1936"/>
      <c r="BD3" s="1936"/>
      <c r="BE3" s="1936"/>
      <c r="BF3" s="1936"/>
      <c r="BG3" s="1936"/>
      <c r="BH3" s="1936"/>
      <c r="BI3" s="1936"/>
      <c r="BJ3" s="1936"/>
      <c r="BK3" s="1936"/>
      <c r="BL3" s="1936" t="str">
        <f>D3</f>
        <v>（令和４年５月分）</v>
      </c>
      <c r="BM3" s="1936"/>
      <c r="BN3" s="1936"/>
      <c r="BO3" s="1936"/>
      <c r="BP3" s="1936"/>
      <c r="BQ3" s="1936"/>
      <c r="BR3" s="1936"/>
      <c r="BS3" s="1936"/>
      <c r="BT3" s="1936"/>
      <c r="BU3" s="1936"/>
      <c r="BV3" s="1936"/>
      <c r="BW3" s="1936"/>
      <c r="BX3" s="1936"/>
      <c r="BY3" s="1936"/>
      <c r="BZ3" s="1936"/>
      <c r="CA3" s="1936"/>
      <c r="CB3" s="1936"/>
      <c r="CC3" s="1936"/>
      <c r="CD3" s="1936"/>
      <c r="CE3" s="1936"/>
      <c r="CF3" s="1936"/>
      <c r="CG3" s="1936"/>
      <c r="CH3" s="1936"/>
      <c r="CI3" s="1936"/>
      <c r="CJ3" s="1936"/>
      <c r="CK3" s="1936"/>
      <c r="CL3" s="1936"/>
      <c r="CM3" s="1936"/>
      <c r="CN3" s="1936"/>
      <c r="CO3" s="1936"/>
    </row>
    <row r="4" spans="1:107" ht="15" customHeight="1">
      <c r="A4" s="1853" t="s">
        <v>728</v>
      </c>
      <c r="B4" s="1853"/>
      <c r="C4" s="1854"/>
      <c r="D4" s="1851" t="s">
        <v>745</v>
      </c>
      <c r="E4" s="1852"/>
      <c r="F4" s="1852"/>
      <c r="G4" s="1852"/>
      <c r="H4" s="1857"/>
      <c r="I4" s="1851" t="s">
        <v>746</v>
      </c>
      <c r="J4" s="1852"/>
      <c r="K4" s="1852"/>
      <c r="L4" s="1852"/>
      <c r="M4" s="1857"/>
      <c r="N4" s="1851" t="s">
        <v>747</v>
      </c>
      <c r="O4" s="1852"/>
      <c r="P4" s="1852"/>
      <c r="Q4" s="1852"/>
      <c r="R4" s="1852"/>
    </row>
    <row r="5" spans="1:107" ht="15" customHeight="1">
      <c r="A5" s="1860"/>
      <c r="B5" s="1860"/>
      <c r="C5" s="1861"/>
      <c r="D5" s="1858" t="s">
        <v>748</v>
      </c>
      <c r="E5" s="1851" t="s">
        <v>749</v>
      </c>
      <c r="F5" s="1857"/>
      <c r="G5" s="1851" t="s">
        <v>750</v>
      </c>
      <c r="H5" s="1857"/>
      <c r="I5" s="1858" t="s">
        <v>751</v>
      </c>
      <c r="J5" s="1851" t="s">
        <v>749</v>
      </c>
      <c r="K5" s="1857"/>
      <c r="L5" s="1851" t="s">
        <v>750</v>
      </c>
      <c r="M5" s="1857"/>
      <c r="N5" s="1858" t="s">
        <v>748</v>
      </c>
      <c r="O5" s="1851" t="s">
        <v>749</v>
      </c>
      <c r="P5" s="1857"/>
      <c r="Q5" s="1851" t="s">
        <v>750</v>
      </c>
      <c r="R5" s="1852"/>
    </row>
    <row r="6" spans="1:107" ht="15" customHeight="1">
      <c r="A6" s="1855"/>
      <c r="B6" s="1855"/>
      <c r="C6" s="1856"/>
      <c r="D6" s="1859"/>
      <c r="E6" s="915" t="s">
        <v>752</v>
      </c>
      <c r="F6" s="915" t="s">
        <v>753</v>
      </c>
      <c r="G6" s="915" t="s">
        <v>754</v>
      </c>
      <c r="H6" s="915" t="s">
        <v>755</v>
      </c>
      <c r="I6" s="1859"/>
      <c r="J6" s="915" t="s">
        <v>756</v>
      </c>
      <c r="K6" s="915" t="s">
        <v>753</v>
      </c>
      <c r="L6" s="915" t="s">
        <v>754</v>
      </c>
      <c r="M6" s="915" t="s">
        <v>755</v>
      </c>
      <c r="N6" s="1859"/>
      <c r="O6" s="915" t="s">
        <v>756</v>
      </c>
      <c r="P6" s="915" t="s">
        <v>753</v>
      </c>
      <c r="Q6" s="915" t="s">
        <v>754</v>
      </c>
      <c r="R6" s="915" t="s">
        <v>755</v>
      </c>
    </row>
    <row r="7" spans="1:107" ht="17.25" customHeight="1">
      <c r="A7" s="968" t="s">
        <v>984</v>
      </c>
      <c r="B7" s="924">
        <v>2</v>
      </c>
      <c r="C7" s="929" t="s">
        <v>36</v>
      </c>
      <c r="D7" s="1288">
        <v>15977</v>
      </c>
      <c r="E7" s="1289">
        <v>3368</v>
      </c>
      <c r="F7" s="1289">
        <v>6107</v>
      </c>
      <c r="G7" s="1289">
        <v>1855</v>
      </c>
      <c r="H7" s="1289">
        <v>4647</v>
      </c>
      <c r="I7" s="1002">
        <v>3017</v>
      </c>
      <c r="J7" s="1003">
        <v>51</v>
      </c>
      <c r="K7" s="1003">
        <v>902</v>
      </c>
      <c r="L7" s="1003">
        <v>262</v>
      </c>
      <c r="M7" s="1003">
        <v>1802</v>
      </c>
      <c r="N7" s="1002">
        <v>2566</v>
      </c>
      <c r="O7" s="1003">
        <v>1483</v>
      </c>
      <c r="P7" s="1003">
        <v>124</v>
      </c>
      <c r="Q7" s="1003">
        <v>611</v>
      </c>
      <c r="R7" s="1003">
        <v>348</v>
      </c>
    </row>
    <row r="8" spans="1:107" ht="17.25" customHeight="1">
      <c r="A8" s="958"/>
      <c r="B8" s="959">
        <v>3</v>
      </c>
      <c r="C8" s="958"/>
      <c r="D8" s="1290">
        <v>16962</v>
      </c>
      <c r="E8" s="931">
        <v>3821</v>
      </c>
      <c r="F8" s="931">
        <v>6543</v>
      </c>
      <c r="G8" s="931">
        <v>1939</v>
      </c>
      <c r="H8" s="931">
        <v>4659</v>
      </c>
      <c r="I8" s="960">
        <v>3011</v>
      </c>
      <c r="J8" s="961">
        <v>22</v>
      </c>
      <c r="K8" s="961">
        <v>930</v>
      </c>
      <c r="L8" s="961">
        <v>283</v>
      </c>
      <c r="M8" s="961">
        <v>1776</v>
      </c>
      <c r="N8" s="960">
        <v>2482</v>
      </c>
      <c r="O8" s="961">
        <v>1210</v>
      </c>
      <c r="P8" s="961">
        <v>132</v>
      </c>
      <c r="Q8" s="961">
        <v>786</v>
      </c>
      <c r="R8" s="958">
        <v>353</v>
      </c>
      <c r="S8" s="963"/>
    </row>
    <row r="9" spans="1:107" ht="17.25" customHeight="1">
      <c r="A9" s="1216" t="s">
        <v>985</v>
      </c>
      <c r="B9" s="939">
        <v>2</v>
      </c>
      <c r="C9" s="1291" t="s">
        <v>44</v>
      </c>
      <c r="D9" s="973">
        <v>1272</v>
      </c>
      <c r="E9" s="1215">
        <v>343</v>
      </c>
      <c r="F9" s="1215">
        <v>402</v>
      </c>
      <c r="G9" s="1215">
        <v>133</v>
      </c>
      <c r="H9" s="1215">
        <v>393</v>
      </c>
      <c r="I9" s="971">
        <v>176</v>
      </c>
      <c r="J9" s="1292">
        <v>0</v>
      </c>
      <c r="K9" s="1293">
        <v>8</v>
      </c>
      <c r="L9" s="1293">
        <v>21</v>
      </c>
      <c r="M9" s="1293">
        <v>146</v>
      </c>
      <c r="N9" s="1294">
        <v>180</v>
      </c>
      <c r="O9" s="1295">
        <v>73</v>
      </c>
      <c r="P9" s="1295">
        <v>12</v>
      </c>
      <c r="Q9" s="1295">
        <v>65</v>
      </c>
      <c r="R9" s="1295">
        <v>30</v>
      </c>
    </row>
    <row r="10" spans="1:107" ht="14.25" customHeight="1">
      <c r="A10" s="1216"/>
      <c r="B10" s="939">
        <v>3</v>
      </c>
      <c r="C10" s="1291"/>
      <c r="D10" s="971">
        <v>1413</v>
      </c>
      <c r="E10" s="1215">
        <v>361</v>
      </c>
      <c r="F10" s="1215">
        <v>443</v>
      </c>
      <c r="G10" s="972">
        <v>168</v>
      </c>
      <c r="H10" s="972">
        <v>442</v>
      </c>
      <c r="I10" s="971">
        <v>261</v>
      </c>
      <c r="J10" s="1292" t="s">
        <v>37</v>
      </c>
      <c r="K10" s="1293">
        <v>89</v>
      </c>
      <c r="L10" s="1293">
        <v>24</v>
      </c>
      <c r="M10" s="1293">
        <v>147</v>
      </c>
      <c r="N10" s="1294">
        <v>195</v>
      </c>
      <c r="O10" s="1295">
        <v>85</v>
      </c>
      <c r="P10" s="1295">
        <v>14</v>
      </c>
      <c r="Q10" s="1295">
        <v>59</v>
      </c>
      <c r="R10" s="1295">
        <v>36</v>
      </c>
      <c r="S10" s="963"/>
      <c r="T10" s="963"/>
      <c r="U10" s="963"/>
      <c r="V10" s="963"/>
      <c r="W10" s="963"/>
      <c r="X10" s="963"/>
      <c r="Y10" s="963"/>
      <c r="Z10" s="963"/>
      <c r="AA10" s="963"/>
      <c r="AB10" s="963"/>
      <c r="AC10" s="963"/>
      <c r="AD10" s="963"/>
      <c r="AE10" s="963"/>
      <c r="AF10" s="963"/>
      <c r="AG10" s="963"/>
      <c r="AH10" s="963"/>
      <c r="AI10" s="963"/>
      <c r="AJ10" s="963"/>
      <c r="AK10" s="963"/>
      <c r="AL10" s="963"/>
      <c r="AM10" s="963"/>
      <c r="AN10" s="963"/>
      <c r="AO10" s="963"/>
      <c r="AP10" s="963"/>
      <c r="AQ10" s="963"/>
      <c r="AR10" s="963"/>
      <c r="AS10" s="963"/>
      <c r="AT10" s="963"/>
      <c r="AU10" s="963"/>
      <c r="AV10" s="963"/>
      <c r="AW10" s="963"/>
      <c r="AX10" s="963"/>
      <c r="AY10" s="963"/>
      <c r="AZ10" s="963"/>
      <c r="BA10" s="963"/>
      <c r="BB10" s="963"/>
      <c r="BC10" s="963"/>
      <c r="BD10" s="963"/>
      <c r="BE10" s="963"/>
      <c r="BF10" s="963"/>
      <c r="BG10" s="963"/>
      <c r="BH10" s="963"/>
      <c r="BI10" s="963"/>
      <c r="BJ10" s="963"/>
      <c r="BK10" s="963"/>
      <c r="BL10" s="963"/>
      <c r="BM10" s="963"/>
      <c r="BN10" s="963"/>
      <c r="BO10" s="963"/>
      <c r="BP10" s="963"/>
      <c r="BQ10" s="963"/>
      <c r="BR10" s="963"/>
      <c r="BS10" s="963"/>
      <c r="BT10" s="963"/>
      <c r="BU10" s="963"/>
      <c r="BV10" s="963"/>
      <c r="BW10" s="963"/>
      <c r="BX10" s="963"/>
      <c r="BY10" s="963"/>
      <c r="BZ10" s="963"/>
      <c r="CA10" s="963"/>
      <c r="CB10" s="963"/>
      <c r="CC10" s="963"/>
      <c r="CD10" s="963"/>
      <c r="CE10" s="963"/>
      <c r="CF10" s="963"/>
      <c r="CG10" s="963"/>
      <c r="CH10" s="963"/>
      <c r="CI10" s="963"/>
      <c r="CJ10" s="963"/>
      <c r="CK10" s="963"/>
      <c r="CL10" s="963"/>
      <c r="CM10" s="963"/>
      <c r="CN10" s="963"/>
      <c r="CO10" s="963"/>
    </row>
    <row r="11" spans="1:107" ht="14.25" customHeight="1">
      <c r="A11" s="1216"/>
      <c r="B11" s="939">
        <v>4</v>
      </c>
      <c r="C11" s="1291"/>
      <c r="D11" s="971">
        <v>1587</v>
      </c>
      <c r="E11" s="1215">
        <v>324</v>
      </c>
      <c r="F11" s="1215">
        <v>681</v>
      </c>
      <c r="G11" s="972">
        <v>179</v>
      </c>
      <c r="H11" s="972">
        <v>403</v>
      </c>
      <c r="I11" s="970">
        <v>218</v>
      </c>
      <c r="J11" s="969">
        <v>3</v>
      </c>
      <c r="K11" s="969">
        <v>33</v>
      </c>
      <c r="L11" s="969">
        <v>25</v>
      </c>
      <c r="M11" s="969">
        <v>157</v>
      </c>
      <c r="N11" s="1294">
        <v>213</v>
      </c>
      <c r="O11" s="1295">
        <v>103</v>
      </c>
      <c r="P11" s="1295">
        <v>8</v>
      </c>
      <c r="Q11" s="1295">
        <v>69</v>
      </c>
      <c r="R11" s="1295">
        <v>33</v>
      </c>
      <c r="S11" s="963"/>
      <c r="T11" s="963"/>
      <c r="U11" s="963"/>
      <c r="V11" s="963"/>
      <c r="W11" s="963"/>
      <c r="X11" s="963"/>
      <c r="Y11" s="963"/>
      <c r="Z11" s="963"/>
      <c r="AA11" s="963"/>
      <c r="AB11" s="963"/>
      <c r="AC11" s="963"/>
      <c r="AD11" s="963"/>
      <c r="AE11" s="963"/>
      <c r="AF11" s="963"/>
      <c r="AG11" s="963"/>
      <c r="AH11" s="963"/>
      <c r="AI11" s="963"/>
      <c r="AJ11" s="963"/>
      <c r="AK11" s="963"/>
      <c r="AL11" s="963"/>
      <c r="AM11" s="963"/>
      <c r="AN11" s="963"/>
      <c r="AO11" s="963"/>
      <c r="AP11" s="963"/>
      <c r="AQ11" s="963"/>
      <c r="AR11" s="963"/>
      <c r="AS11" s="963"/>
      <c r="AT11" s="963"/>
      <c r="AU11" s="963"/>
      <c r="AV11" s="963"/>
      <c r="AW11" s="963"/>
      <c r="AX11" s="963"/>
      <c r="AY11" s="963"/>
      <c r="AZ11" s="963"/>
      <c r="BA11" s="963"/>
      <c r="BB11" s="963"/>
      <c r="BC11" s="963"/>
      <c r="BD11" s="963"/>
      <c r="BE11" s="963"/>
      <c r="BF11" s="963"/>
      <c r="BG11" s="963"/>
      <c r="BH11" s="963"/>
      <c r="BI11" s="963"/>
      <c r="BJ11" s="963"/>
      <c r="BK11" s="963"/>
      <c r="BL11" s="963"/>
      <c r="BM11" s="963"/>
      <c r="BN11" s="963"/>
      <c r="BO11" s="963"/>
      <c r="BP11" s="963"/>
      <c r="BQ11" s="963"/>
      <c r="BR11" s="963"/>
      <c r="BS11" s="963"/>
      <c r="BT11" s="963"/>
      <c r="BU11" s="963"/>
      <c r="BV11" s="963"/>
      <c r="BW11" s="963"/>
      <c r="BX11" s="963"/>
      <c r="BY11" s="963"/>
      <c r="BZ11" s="963"/>
      <c r="CA11" s="963"/>
      <c r="CB11" s="963"/>
      <c r="CC11" s="963"/>
      <c r="CD11" s="963"/>
      <c r="CE11" s="963"/>
      <c r="CF11" s="963"/>
      <c r="CG11" s="963"/>
      <c r="CH11" s="963"/>
      <c r="CI11" s="963"/>
      <c r="CJ11" s="963"/>
      <c r="CK11" s="963"/>
      <c r="CL11" s="963"/>
      <c r="CM11" s="963"/>
      <c r="CN11" s="963"/>
      <c r="CO11" s="963"/>
    </row>
    <row r="12" spans="1:107" ht="15.75" customHeight="1">
      <c r="A12" s="974"/>
      <c r="B12" s="943">
        <v>5</v>
      </c>
      <c r="C12" s="975"/>
      <c r="D12" s="976">
        <v>1481</v>
      </c>
      <c r="E12" s="977">
        <v>297</v>
      </c>
      <c r="F12" s="977">
        <v>619</v>
      </c>
      <c r="G12" s="977">
        <v>160</v>
      </c>
      <c r="H12" s="977">
        <v>405</v>
      </c>
      <c r="I12" s="1296">
        <v>252</v>
      </c>
      <c r="J12" s="1297">
        <v>0</v>
      </c>
      <c r="K12" s="1297">
        <v>94</v>
      </c>
      <c r="L12" s="1297">
        <v>25</v>
      </c>
      <c r="M12" s="1297">
        <v>133</v>
      </c>
      <c r="N12" s="1298">
        <v>170</v>
      </c>
      <c r="O12" s="1299">
        <v>68</v>
      </c>
      <c r="P12" s="1299">
        <v>6</v>
      </c>
      <c r="Q12" s="1299">
        <v>72</v>
      </c>
      <c r="R12" s="1299">
        <v>25</v>
      </c>
    </row>
    <row r="13" spans="1:107">
      <c r="A13" s="963" t="s">
        <v>963</v>
      </c>
      <c r="B13" s="963"/>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c r="AM13" s="963"/>
      <c r="AN13" s="963"/>
      <c r="AO13" s="963"/>
      <c r="AP13" s="963"/>
      <c r="AQ13" s="963"/>
      <c r="AR13" s="963"/>
      <c r="AS13" s="963"/>
      <c r="AT13" s="963"/>
      <c r="AU13" s="963"/>
      <c r="AV13" s="963"/>
      <c r="AW13" s="963"/>
      <c r="AX13" s="963"/>
      <c r="AY13" s="963"/>
      <c r="AZ13" s="963"/>
      <c r="BA13" s="963"/>
      <c r="BB13" s="963"/>
      <c r="BC13" s="963"/>
      <c r="BD13" s="963"/>
      <c r="BE13" s="963"/>
      <c r="BF13" s="963"/>
      <c r="BG13" s="963"/>
      <c r="BH13" s="963"/>
      <c r="BI13" s="963"/>
      <c r="BJ13" s="963"/>
      <c r="BK13" s="963"/>
      <c r="BL13" s="963"/>
      <c r="BM13" s="963"/>
      <c r="BN13" s="963"/>
      <c r="BO13" s="963"/>
      <c r="BP13" s="963"/>
      <c r="BQ13" s="963"/>
      <c r="BR13" s="963"/>
      <c r="BS13" s="963"/>
      <c r="BT13" s="963"/>
      <c r="BU13" s="963"/>
      <c r="BV13" s="963"/>
      <c r="BW13" s="963"/>
      <c r="BX13" s="963"/>
      <c r="BY13" s="963"/>
      <c r="BZ13" s="963"/>
      <c r="CA13" s="963"/>
      <c r="CB13" s="963"/>
      <c r="CC13" s="963"/>
      <c r="CD13" s="963"/>
      <c r="CE13" s="963"/>
      <c r="CF13" s="963"/>
      <c r="CG13" s="963"/>
      <c r="CH13" s="963"/>
      <c r="CI13" s="963"/>
      <c r="CJ13" s="963"/>
      <c r="CK13" s="963"/>
      <c r="CL13" s="963"/>
      <c r="CM13" s="963"/>
      <c r="CN13" s="963"/>
      <c r="CO13" s="963"/>
    </row>
    <row r="14" spans="1:107">
      <c r="A14" s="911" t="s">
        <v>964</v>
      </c>
    </row>
  </sheetData>
  <mergeCells count="18">
    <mergeCell ref="AH3:BK3"/>
    <mergeCell ref="BL3:CO3"/>
    <mergeCell ref="N3:R3"/>
    <mergeCell ref="I3:M3"/>
    <mergeCell ref="D3:H3"/>
    <mergeCell ref="N5:N6"/>
    <mergeCell ref="O5:P5"/>
    <mergeCell ref="Q5:R5"/>
    <mergeCell ref="A4:C6"/>
    <mergeCell ref="D4:H4"/>
    <mergeCell ref="I4:M4"/>
    <mergeCell ref="N4:R4"/>
    <mergeCell ref="D5:D6"/>
    <mergeCell ref="E5:F5"/>
    <mergeCell ref="G5:H5"/>
    <mergeCell ref="I5:I6"/>
    <mergeCell ref="J5:K5"/>
    <mergeCell ref="L5:M5"/>
  </mergeCells>
  <phoneticPr fontId="1"/>
  <dataValidations count="1">
    <dataValidation imeMode="off" allowBlank="1" showInputMessage="1" showErrorMessage="1" sqref="N65543:R65545 JJ65543:JN65545 TF65543:TJ65545 ADB65543:ADF65545 AMX65543:ANB65545 AWT65543:AWX65545 BGP65543:BGT65545 BQL65543:BQP65545 CAH65543:CAL65545 CKD65543:CKH65545 CTZ65543:CUD65545 DDV65543:DDZ65545 DNR65543:DNV65545 DXN65543:DXR65545 EHJ65543:EHN65545 ERF65543:ERJ65545 FBB65543:FBF65545 FKX65543:FLB65545 FUT65543:FUX65545 GEP65543:GET65545 GOL65543:GOP65545 GYH65543:GYL65545 HID65543:HIH65545 HRZ65543:HSD65545 IBV65543:IBZ65545 ILR65543:ILV65545 IVN65543:IVR65545 JFJ65543:JFN65545 JPF65543:JPJ65545 JZB65543:JZF65545 KIX65543:KJB65545 KST65543:KSX65545 LCP65543:LCT65545 LML65543:LMP65545 LWH65543:LWL65545 MGD65543:MGH65545 MPZ65543:MQD65545 MZV65543:MZZ65545 NJR65543:NJV65545 NTN65543:NTR65545 ODJ65543:ODN65545 ONF65543:ONJ65545 OXB65543:OXF65545 PGX65543:PHB65545 PQT65543:PQX65545 QAP65543:QAT65545 QKL65543:QKP65545 QUH65543:QUL65545 RED65543:REH65545 RNZ65543:ROD65545 RXV65543:RXZ65545 SHR65543:SHV65545 SRN65543:SRR65545 TBJ65543:TBN65545 TLF65543:TLJ65545 TVB65543:TVF65545 UEX65543:UFB65545 UOT65543:UOX65545 UYP65543:UYT65545 VIL65543:VIP65545 VSH65543:VSL65545 WCD65543:WCH65545 WLZ65543:WMD65545 WVV65543:WVZ65545 N131079:R131081 JJ131079:JN131081 TF131079:TJ131081 ADB131079:ADF131081 AMX131079:ANB131081 AWT131079:AWX131081 BGP131079:BGT131081 BQL131079:BQP131081 CAH131079:CAL131081 CKD131079:CKH131081 CTZ131079:CUD131081 DDV131079:DDZ131081 DNR131079:DNV131081 DXN131079:DXR131081 EHJ131079:EHN131081 ERF131079:ERJ131081 FBB131079:FBF131081 FKX131079:FLB131081 FUT131079:FUX131081 GEP131079:GET131081 GOL131079:GOP131081 GYH131079:GYL131081 HID131079:HIH131081 HRZ131079:HSD131081 IBV131079:IBZ131081 ILR131079:ILV131081 IVN131079:IVR131081 JFJ131079:JFN131081 JPF131079:JPJ131081 JZB131079:JZF131081 KIX131079:KJB131081 KST131079:KSX131081 LCP131079:LCT131081 LML131079:LMP131081 LWH131079:LWL131081 MGD131079:MGH131081 MPZ131079:MQD131081 MZV131079:MZZ131081 NJR131079:NJV131081 NTN131079:NTR131081 ODJ131079:ODN131081 ONF131079:ONJ131081 OXB131079:OXF131081 PGX131079:PHB131081 PQT131079:PQX131081 QAP131079:QAT131081 QKL131079:QKP131081 QUH131079:QUL131081 RED131079:REH131081 RNZ131079:ROD131081 RXV131079:RXZ131081 SHR131079:SHV131081 SRN131079:SRR131081 TBJ131079:TBN131081 TLF131079:TLJ131081 TVB131079:TVF131081 UEX131079:UFB131081 UOT131079:UOX131081 UYP131079:UYT131081 VIL131079:VIP131081 VSH131079:VSL131081 WCD131079:WCH131081 WLZ131079:WMD131081 WVV131079:WVZ131081 N196615:R196617 JJ196615:JN196617 TF196615:TJ196617 ADB196615:ADF196617 AMX196615:ANB196617 AWT196615:AWX196617 BGP196615:BGT196617 BQL196615:BQP196617 CAH196615:CAL196617 CKD196615:CKH196617 CTZ196615:CUD196617 DDV196615:DDZ196617 DNR196615:DNV196617 DXN196615:DXR196617 EHJ196615:EHN196617 ERF196615:ERJ196617 FBB196615:FBF196617 FKX196615:FLB196617 FUT196615:FUX196617 GEP196615:GET196617 GOL196615:GOP196617 GYH196615:GYL196617 HID196615:HIH196617 HRZ196615:HSD196617 IBV196615:IBZ196617 ILR196615:ILV196617 IVN196615:IVR196617 JFJ196615:JFN196617 JPF196615:JPJ196617 JZB196615:JZF196617 KIX196615:KJB196617 KST196615:KSX196617 LCP196615:LCT196617 LML196615:LMP196617 LWH196615:LWL196617 MGD196615:MGH196617 MPZ196615:MQD196617 MZV196615:MZZ196617 NJR196615:NJV196617 NTN196615:NTR196617 ODJ196615:ODN196617 ONF196615:ONJ196617 OXB196615:OXF196617 PGX196615:PHB196617 PQT196615:PQX196617 QAP196615:QAT196617 QKL196615:QKP196617 QUH196615:QUL196617 RED196615:REH196617 RNZ196615:ROD196617 RXV196615:RXZ196617 SHR196615:SHV196617 SRN196615:SRR196617 TBJ196615:TBN196617 TLF196615:TLJ196617 TVB196615:TVF196617 UEX196615:UFB196617 UOT196615:UOX196617 UYP196615:UYT196617 VIL196615:VIP196617 VSH196615:VSL196617 WCD196615:WCH196617 WLZ196615:WMD196617 WVV196615:WVZ196617 N262151:R262153 JJ262151:JN262153 TF262151:TJ262153 ADB262151:ADF262153 AMX262151:ANB262153 AWT262151:AWX262153 BGP262151:BGT262153 BQL262151:BQP262153 CAH262151:CAL262153 CKD262151:CKH262153 CTZ262151:CUD262153 DDV262151:DDZ262153 DNR262151:DNV262153 DXN262151:DXR262153 EHJ262151:EHN262153 ERF262151:ERJ262153 FBB262151:FBF262153 FKX262151:FLB262153 FUT262151:FUX262153 GEP262151:GET262153 GOL262151:GOP262153 GYH262151:GYL262153 HID262151:HIH262153 HRZ262151:HSD262153 IBV262151:IBZ262153 ILR262151:ILV262153 IVN262151:IVR262153 JFJ262151:JFN262153 JPF262151:JPJ262153 JZB262151:JZF262153 KIX262151:KJB262153 KST262151:KSX262153 LCP262151:LCT262153 LML262151:LMP262153 LWH262151:LWL262153 MGD262151:MGH262153 MPZ262151:MQD262153 MZV262151:MZZ262153 NJR262151:NJV262153 NTN262151:NTR262153 ODJ262151:ODN262153 ONF262151:ONJ262153 OXB262151:OXF262153 PGX262151:PHB262153 PQT262151:PQX262153 QAP262151:QAT262153 QKL262151:QKP262153 QUH262151:QUL262153 RED262151:REH262153 RNZ262151:ROD262153 RXV262151:RXZ262153 SHR262151:SHV262153 SRN262151:SRR262153 TBJ262151:TBN262153 TLF262151:TLJ262153 TVB262151:TVF262153 UEX262151:UFB262153 UOT262151:UOX262153 UYP262151:UYT262153 VIL262151:VIP262153 VSH262151:VSL262153 WCD262151:WCH262153 WLZ262151:WMD262153 WVV262151:WVZ262153 N327687:R327689 JJ327687:JN327689 TF327687:TJ327689 ADB327687:ADF327689 AMX327687:ANB327689 AWT327687:AWX327689 BGP327687:BGT327689 BQL327687:BQP327689 CAH327687:CAL327689 CKD327687:CKH327689 CTZ327687:CUD327689 DDV327687:DDZ327689 DNR327687:DNV327689 DXN327687:DXR327689 EHJ327687:EHN327689 ERF327687:ERJ327689 FBB327687:FBF327689 FKX327687:FLB327689 FUT327687:FUX327689 GEP327687:GET327689 GOL327687:GOP327689 GYH327687:GYL327689 HID327687:HIH327689 HRZ327687:HSD327689 IBV327687:IBZ327689 ILR327687:ILV327689 IVN327687:IVR327689 JFJ327687:JFN327689 JPF327687:JPJ327689 JZB327687:JZF327689 KIX327687:KJB327689 KST327687:KSX327689 LCP327687:LCT327689 LML327687:LMP327689 LWH327687:LWL327689 MGD327687:MGH327689 MPZ327687:MQD327689 MZV327687:MZZ327689 NJR327687:NJV327689 NTN327687:NTR327689 ODJ327687:ODN327689 ONF327687:ONJ327689 OXB327687:OXF327689 PGX327687:PHB327689 PQT327687:PQX327689 QAP327687:QAT327689 QKL327687:QKP327689 QUH327687:QUL327689 RED327687:REH327689 RNZ327687:ROD327689 RXV327687:RXZ327689 SHR327687:SHV327689 SRN327687:SRR327689 TBJ327687:TBN327689 TLF327687:TLJ327689 TVB327687:TVF327689 UEX327687:UFB327689 UOT327687:UOX327689 UYP327687:UYT327689 VIL327687:VIP327689 VSH327687:VSL327689 WCD327687:WCH327689 WLZ327687:WMD327689 WVV327687:WVZ327689 N393223:R393225 JJ393223:JN393225 TF393223:TJ393225 ADB393223:ADF393225 AMX393223:ANB393225 AWT393223:AWX393225 BGP393223:BGT393225 BQL393223:BQP393225 CAH393223:CAL393225 CKD393223:CKH393225 CTZ393223:CUD393225 DDV393223:DDZ393225 DNR393223:DNV393225 DXN393223:DXR393225 EHJ393223:EHN393225 ERF393223:ERJ393225 FBB393223:FBF393225 FKX393223:FLB393225 FUT393223:FUX393225 GEP393223:GET393225 GOL393223:GOP393225 GYH393223:GYL393225 HID393223:HIH393225 HRZ393223:HSD393225 IBV393223:IBZ393225 ILR393223:ILV393225 IVN393223:IVR393225 JFJ393223:JFN393225 JPF393223:JPJ393225 JZB393223:JZF393225 KIX393223:KJB393225 KST393223:KSX393225 LCP393223:LCT393225 LML393223:LMP393225 LWH393223:LWL393225 MGD393223:MGH393225 MPZ393223:MQD393225 MZV393223:MZZ393225 NJR393223:NJV393225 NTN393223:NTR393225 ODJ393223:ODN393225 ONF393223:ONJ393225 OXB393223:OXF393225 PGX393223:PHB393225 PQT393223:PQX393225 QAP393223:QAT393225 QKL393223:QKP393225 QUH393223:QUL393225 RED393223:REH393225 RNZ393223:ROD393225 RXV393223:RXZ393225 SHR393223:SHV393225 SRN393223:SRR393225 TBJ393223:TBN393225 TLF393223:TLJ393225 TVB393223:TVF393225 UEX393223:UFB393225 UOT393223:UOX393225 UYP393223:UYT393225 VIL393223:VIP393225 VSH393223:VSL393225 WCD393223:WCH393225 WLZ393223:WMD393225 WVV393223:WVZ393225 N458759:R458761 JJ458759:JN458761 TF458759:TJ458761 ADB458759:ADF458761 AMX458759:ANB458761 AWT458759:AWX458761 BGP458759:BGT458761 BQL458759:BQP458761 CAH458759:CAL458761 CKD458759:CKH458761 CTZ458759:CUD458761 DDV458759:DDZ458761 DNR458759:DNV458761 DXN458759:DXR458761 EHJ458759:EHN458761 ERF458759:ERJ458761 FBB458759:FBF458761 FKX458759:FLB458761 FUT458759:FUX458761 GEP458759:GET458761 GOL458759:GOP458761 GYH458759:GYL458761 HID458759:HIH458761 HRZ458759:HSD458761 IBV458759:IBZ458761 ILR458759:ILV458761 IVN458759:IVR458761 JFJ458759:JFN458761 JPF458759:JPJ458761 JZB458759:JZF458761 KIX458759:KJB458761 KST458759:KSX458761 LCP458759:LCT458761 LML458759:LMP458761 LWH458759:LWL458761 MGD458759:MGH458761 MPZ458759:MQD458761 MZV458759:MZZ458761 NJR458759:NJV458761 NTN458759:NTR458761 ODJ458759:ODN458761 ONF458759:ONJ458761 OXB458759:OXF458761 PGX458759:PHB458761 PQT458759:PQX458761 QAP458759:QAT458761 QKL458759:QKP458761 QUH458759:QUL458761 RED458759:REH458761 RNZ458759:ROD458761 RXV458759:RXZ458761 SHR458759:SHV458761 SRN458759:SRR458761 TBJ458759:TBN458761 TLF458759:TLJ458761 TVB458759:TVF458761 UEX458759:UFB458761 UOT458759:UOX458761 UYP458759:UYT458761 VIL458759:VIP458761 VSH458759:VSL458761 WCD458759:WCH458761 WLZ458759:WMD458761 WVV458759:WVZ458761 N524295:R524297 JJ524295:JN524297 TF524295:TJ524297 ADB524295:ADF524297 AMX524295:ANB524297 AWT524295:AWX524297 BGP524295:BGT524297 BQL524295:BQP524297 CAH524295:CAL524297 CKD524295:CKH524297 CTZ524295:CUD524297 DDV524295:DDZ524297 DNR524295:DNV524297 DXN524295:DXR524297 EHJ524295:EHN524297 ERF524295:ERJ524297 FBB524295:FBF524297 FKX524295:FLB524297 FUT524295:FUX524297 GEP524295:GET524297 GOL524295:GOP524297 GYH524295:GYL524297 HID524295:HIH524297 HRZ524295:HSD524297 IBV524295:IBZ524297 ILR524295:ILV524297 IVN524295:IVR524297 JFJ524295:JFN524297 JPF524295:JPJ524297 JZB524295:JZF524297 KIX524295:KJB524297 KST524295:KSX524297 LCP524295:LCT524297 LML524295:LMP524297 LWH524295:LWL524297 MGD524295:MGH524297 MPZ524295:MQD524297 MZV524295:MZZ524297 NJR524295:NJV524297 NTN524295:NTR524297 ODJ524295:ODN524297 ONF524295:ONJ524297 OXB524295:OXF524297 PGX524295:PHB524297 PQT524295:PQX524297 QAP524295:QAT524297 QKL524295:QKP524297 QUH524295:QUL524297 RED524295:REH524297 RNZ524295:ROD524297 RXV524295:RXZ524297 SHR524295:SHV524297 SRN524295:SRR524297 TBJ524295:TBN524297 TLF524295:TLJ524297 TVB524295:TVF524297 UEX524295:UFB524297 UOT524295:UOX524297 UYP524295:UYT524297 VIL524295:VIP524297 VSH524295:VSL524297 WCD524295:WCH524297 WLZ524295:WMD524297 WVV524295:WVZ524297 N589831:R589833 JJ589831:JN589833 TF589831:TJ589833 ADB589831:ADF589833 AMX589831:ANB589833 AWT589831:AWX589833 BGP589831:BGT589833 BQL589831:BQP589833 CAH589831:CAL589833 CKD589831:CKH589833 CTZ589831:CUD589833 DDV589831:DDZ589833 DNR589831:DNV589833 DXN589831:DXR589833 EHJ589831:EHN589833 ERF589831:ERJ589833 FBB589831:FBF589833 FKX589831:FLB589833 FUT589831:FUX589833 GEP589831:GET589833 GOL589831:GOP589833 GYH589831:GYL589833 HID589831:HIH589833 HRZ589831:HSD589833 IBV589831:IBZ589833 ILR589831:ILV589833 IVN589831:IVR589833 JFJ589831:JFN589833 JPF589831:JPJ589833 JZB589831:JZF589833 KIX589831:KJB589833 KST589831:KSX589833 LCP589831:LCT589833 LML589831:LMP589833 LWH589831:LWL589833 MGD589831:MGH589833 MPZ589831:MQD589833 MZV589831:MZZ589833 NJR589831:NJV589833 NTN589831:NTR589833 ODJ589831:ODN589833 ONF589831:ONJ589833 OXB589831:OXF589833 PGX589831:PHB589833 PQT589831:PQX589833 QAP589831:QAT589833 QKL589831:QKP589833 QUH589831:QUL589833 RED589831:REH589833 RNZ589831:ROD589833 RXV589831:RXZ589833 SHR589831:SHV589833 SRN589831:SRR589833 TBJ589831:TBN589833 TLF589831:TLJ589833 TVB589831:TVF589833 UEX589831:UFB589833 UOT589831:UOX589833 UYP589831:UYT589833 VIL589831:VIP589833 VSH589831:VSL589833 WCD589831:WCH589833 WLZ589831:WMD589833 WVV589831:WVZ589833 N655367:R655369 JJ655367:JN655369 TF655367:TJ655369 ADB655367:ADF655369 AMX655367:ANB655369 AWT655367:AWX655369 BGP655367:BGT655369 BQL655367:BQP655369 CAH655367:CAL655369 CKD655367:CKH655369 CTZ655367:CUD655369 DDV655367:DDZ655369 DNR655367:DNV655369 DXN655367:DXR655369 EHJ655367:EHN655369 ERF655367:ERJ655369 FBB655367:FBF655369 FKX655367:FLB655369 FUT655367:FUX655369 GEP655367:GET655369 GOL655367:GOP655369 GYH655367:GYL655369 HID655367:HIH655369 HRZ655367:HSD655369 IBV655367:IBZ655369 ILR655367:ILV655369 IVN655367:IVR655369 JFJ655367:JFN655369 JPF655367:JPJ655369 JZB655367:JZF655369 KIX655367:KJB655369 KST655367:KSX655369 LCP655367:LCT655369 LML655367:LMP655369 LWH655367:LWL655369 MGD655367:MGH655369 MPZ655367:MQD655369 MZV655367:MZZ655369 NJR655367:NJV655369 NTN655367:NTR655369 ODJ655367:ODN655369 ONF655367:ONJ655369 OXB655367:OXF655369 PGX655367:PHB655369 PQT655367:PQX655369 QAP655367:QAT655369 QKL655367:QKP655369 QUH655367:QUL655369 RED655367:REH655369 RNZ655367:ROD655369 RXV655367:RXZ655369 SHR655367:SHV655369 SRN655367:SRR655369 TBJ655367:TBN655369 TLF655367:TLJ655369 TVB655367:TVF655369 UEX655367:UFB655369 UOT655367:UOX655369 UYP655367:UYT655369 VIL655367:VIP655369 VSH655367:VSL655369 WCD655367:WCH655369 WLZ655367:WMD655369 WVV655367:WVZ655369 N720903:R720905 JJ720903:JN720905 TF720903:TJ720905 ADB720903:ADF720905 AMX720903:ANB720905 AWT720903:AWX720905 BGP720903:BGT720905 BQL720903:BQP720905 CAH720903:CAL720905 CKD720903:CKH720905 CTZ720903:CUD720905 DDV720903:DDZ720905 DNR720903:DNV720905 DXN720903:DXR720905 EHJ720903:EHN720905 ERF720903:ERJ720905 FBB720903:FBF720905 FKX720903:FLB720905 FUT720903:FUX720905 GEP720903:GET720905 GOL720903:GOP720905 GYH720903:GYL720905 HID720903:HIH720905 HRZ720903:HSD720905 IBV720903:IBZ720905 ILR720903:ILV720905 IVN720903:IVR720905 JFJ720903:JFN720905 JPF720903:JPJ720905 JZB720903:JZF720905 KIX720903:KJB720905 KST720903:KSX720905 LCP720903:LCT720905 LML720903:LMP720905 LWH720903:LWL720905 MGD720903:MGH720905 MPZ720903:MQD720905 MZV720903:MZZ720905 NJR720903:NJV720905 NTN720903:NTR720905 ODJ720903:ODN720905 ONF720903:ONJ720905 OXB720903:OXF720905 PGX720903:PHB720905 PQT720903:PQX720905 QAP720903:QAT720905 QKL720903:QKP720905 QUH720903:QUL720905 RED720903:REH720905 RNZ720903:ROD720905 RXV720903:RXZ720905 SHR720903:SHV720905 SRN720903:SRR720905 TBJ720903:TBN720905 TLF720903:TLJ720905 TVB720903:TVF720905 UEX720903:UFB720905 UOT720903:UOX720905 UYP720903:UYT720905 VIL720903:VIP720905 VSH720903:VSL720905 WCD720903:WCH720905 WLZ720903:WMD720905 WVV720903:WVZ720905 N786439:R786441 JJ786439:JN786441 TF786439:TJ786441 ADB786439:ADF786441 AMX786439:ANB786441 AWT786439:AWX786441 BGP786439:BGT786441 BQL786439:BQP786441 CAH786439:CAL786441 CKD786439:CKH786441 CTZ786439:CUD786441 DDV786439:DDZ786441 DNR786439:DNV786441 DXN786439:DXR786441 EHJ786439:EHN786441 ERF786439:ERJ786441 FBB786439:FBF786441 FKX786439:FLB786441 FUT786439:FUX786441 GEP786439:GET786441 GOL786439:GOP786441 GYH786439:GYL786441 HID786439:HIH786441 HRZ786439:HSD786441 IBV786439:IBZ786441 ILR786439:ILV786441 IVN786439:IVR786441 JFJ786439:JFN786441 JPF786439:JPJ786441 JZB786439:JZF786441 KIX786439:KJB786441 KST786439:KSX786441 LCP786439:LCT786441 LML786439:LMP786441 LWH786439:LWL786441 MGD786439:MGH786441 MPZ786439:MQD786441 MZV786439:MZZ786441 NJR786439:NJV786441 NTN786439:NTR786441 ODJ786439:ODN786441 ONF786439:ONJ786441 OXB786439:OXF786441 PGX786439:PHB786441 PQT786439:PQX786441 QAP786439:QAT786441 QKL786439:QKP786441 QUH786439:QUL786441 RED786439:REH786441 RNZ786439:ROD786441 RXV786439:RXZ786441 SHR786439:SHV786441 SRN786439:SRR786441 TBJ786439:TBN786441 TLF786439:TLJ786441 TVB786439:TVF786441 UEX786439:UFB786441 UOT786439:UOX786441 UYP786439:UYT786441 VIL786439:VIP786441 VSH786439:VSL786441 WCD786439:WCH786441 WLZ786439:WMD786441 WVV786439:WVZ786441 N851975:R851977 JJ851975:JN851977 TF851975:TJ851977 ADB851975:ADF851977 AMX851975:ANB851977 AWT851975:AWX851977 BGP851975:BGT851977 BQL851975:BQP851977 CAH851975:CAL851977 CKD851975:CKH851977 CTZ851975:CUD851977 DDV851975:DDZ851977 DNR851975:DNV851977 DXN851975:DXR851977 EHJ851975:EHN851977 ERF851975:ERJ851977 FBB851975:FBF851977 FKX851975:FLB851977 FUT851975:FUX851977 GEP851975:GET851977 GOL851975:GOP851977 GYH851975:GYL851977 HID851975:HIH851977 HRZ851975:HSD851977 IBV851975:IBZ851977 ILR851975:ILV851977 IVN851975:IVR851977 JFJ851975:JFN851977 JPF851975:JPJ851977 JZB851975:JZF851977 KIX851975:KJB851977 KST851975:KSX851977 LCP851975:LCT851977 LML851975:LMP851977 LWH851975:LWL851977 MGD851975:MGH851977 MPZ851975:MQD851977 MZV851975:MZZ851977 NJR851975:NJV851977 NTN851975:NTR851977 ODJ851975:ODN851977 ONF851975:ONJ851977 OXB851975:OXF851977 PGX851975:PHB851977 PQT851975:PQX851977 QAP851975:QAT851977 QKL851975:QKP851977 QUH851975:QUL851977 RED851975:REH851977 RNZ851975:ROD851977 RXV851975:RXZ851977 SHR851975:SHV851977 SRN851975:SRR851977 TBJ851975:TBN851977 TLF851975:TLJ851977 TVB851975:TVF851977 UEX851975:UFB851977 UOT851975:UOX851977 UYP851975:UYT851977 VIL851975:VIP851977 VSH851975:VSL851977 WCD851975:WCH851977 WLZ851975:WMD851977 WVV851975:WVZ851977 N917511:R917513 JJ917511:JN917513 TF917511:TJ917513 ADB917511:ADF917513 AMX917511:ANB917513 AWT917511:AWX917513 BGP917511:BGT917513 BQL917511:BQP917513 CAH917511:CAL917513 CKD917511:CKH917513 CTZ917511:CUD917513 DDV917511:DDZ917513 DNR917511:DNV917513 DXN917511:DXR917513 EHJ917511:EHN917513 ERF917511:ERJ917513 FBB917511:FBF917513 FKX917511:FLB917513 FUT917511:FUX917513 GEP917511:GET917513 GOL917511:GOP917513 GYH917511:GYL917513 HID917511:HIH917513 HRZ917511:HSD917513 IBV917511:IBZ917513 ILR917511:ILV917513 IVN917511:IVR917513 JFJ917511:JFN917513 JPF917511:JPJ917513 JZB917511:JZF917513 KIX917511:KJB917513 KST917511:KSX917513 LCP917511:LCT917513 LML917511:LMP917513 LWH917511:LWL917513 MGD917511:MGH917513 MPZ917511:MQD917513 MZV917511:MZZ917513 NJR917511:NJV917513 NTN917511:NTR917513 ODJ917511:ODN917513 ONF917511:ONJ917513 OXB917511:OXF917513 PGX917511:PHB917513 PQT917511:PQX917513 QAP917511:QAT917513 QKL917511:QKP917513 QUH917511:QUL917513 RED917511:REH917513 RNZ917511:ROD917513 RXV917511:RXZ917513 SHR917511:SHV917513 SRN917511:SRR917513 TBJ917511:TBN917513 TLF917511:TLJ917513 TVB917511:TVF917513 UEX917511:UFB917513 UOT917511:UOX917513 UYP917511:UYT917513 VIL917511:VIP917513 VSH917511:VSL917513 WCD917511:WCH917513 WLZ917511:WMD917513 WVV917511:WVZ917513 N983047:R983049 JJ983047:JN983049 TF983047:TJ983049 ADB983047:ADF983049 AMX983047:ANB983049 AWT983047:AWX983049 BGP983047:BGT983049 BQL983047:BQP983049 CAH983047:CAL983049 CKD983047:CKH983049 CTZ983047:CUD983049 DDV983047:DDZ983049 DNR983047:DNV983049 DXN983047:DXR983049 EHJ983047:EHN983049 ERF983047:ERJ983049 FBB983047:FBF983049 FKX983047:FLB983049 FUT983047:FUX983049 GEP983047:GET983049 GOL983047:GOP983049 GYH983047:GYL983049 HID983047:HIH983049 HRZ983047:HSD983049 IBV983047:IBZ983049 ILR983047:ILV983049 IVN983047:IVR983049 JFJ983047:JFN983049 JPF983047:JPJ983049 JZB983047:JZF983049 KIX983047:KJB983049 KST983047:KSX983049 LCP983047:LCT983049 LML983047:LMP983049 LWH983047:LWL983049 MGD983047:MGH983049 MPZ983047:MQD983049 MZV983047:MZZ983049 NJR983047:NJV983049 NTN983047:NTR983049 ODJ983047:ODN983049 ONF983047:ONJ983049 OXB983047:OXF983049 PGX983047:PHB983049 PQT983047:PQX983049 QAP983047:QAT983049 QKL983047:QKP983049 QUH983047:QUL983049 RED983047:REH983049 RNZ983047:ROD983049 RXV983047:RXZ983049 SHR983047:SHV983049 SRN983047:SRR983049 TBJ983047:TBN983049 TLF983047:TLJ983049 TVB983047:TVF983049 UEX983047:UFB983049 UOT983047:UOX983049 UYP983047:UYT983049 VIL983047:VIP983049 VSH983047:VSL983049 WCD983047:WCH983049 WLZ983047:WMD983049 WVV983047:WVZ983049 B65543:B65546 IX65543:IX65546 ST65543:ST65546 ACP65543:ACP65546 AML65543:AML65546 AWH65543:AWH65546 BGD65543:BGD65546 BPZ65543:BPZ65546 BZV65543:BZV65546 CJR65543:CJR65546 CTN65543:CTN65546 DDJ65543:DDJ65546 DNF65543:DNF65546 DXB65543:DXB65546 EGX65543:EGX65546 EQT65543:EQT65546 FAP65543:FAP65546 FKL65543:FKL65546 FUH65543:FUH65546 GED65543:GED65546 GNZ65543:GNZ65546 GXV65543:GXV65546 HHR65543:HHR65546 HRN65543:HRN65546 IBJ65543:IBJ65546 ILF65543:ILF65546 IVB65543:IVB65546 JEX65543:JEX65546 JOT65543:JOT65546 JYP65543:JYP65546 KIL65543:KIL65546 KSH65543:KSH65546 LCD65543:LCD65546 LLZ65543:LLZ65546 LVV65543:LVV65546 MFR65543:MFR65546 MPN65543:MPN65546 MZJ65543:MZJ65546 NJF65543:NJF65546 NTB65543:NTB65546 OCX65543:OCX65546 OMT65543:OMT65546 OWP65543:OWP65546 PGL65543:PGL65546 PQH65543:PQH65546 QAD65543:QAD65546 QJZ65543:QJZ65546 QTV65543:QTV65546 RDR65543:RDR65546 RNN65543:RNN65546 RXJ65543:RXJ65546 SHF65543:SHF65546 SRB65543:SRB65546 TAX65543:TAX65546 TKT65543:TKT65546 TUP65543:TUP65546 UEL65543:UEL65546 UOH65543:UOH65546 UYD65543:UYD65546 VHZ65543:VHZ65546 VRV65543:VRV65546 WBR65543:WBR65546 WLN65543:WLN65546 WVJ65543:WVJ65546 B131079:B131082 IX131079:IX131082 ST131079:ST131082 ACP131079:ACP131082 AML131079:AML131082 AWH131079:AWH131082 BGD131079:BGD131082 BPZ131079:BPZ131082 BZV131079:BZV131082 CJR131079:CJR131082 CTN131079:CTN131082 DDJ131079:DDJ131082 DNF131079:DNF131082 DXB131079:DXB131082 EGX131079:EGX131082 EQT131079:EQT131082 FAP131079:FAP131082 FKL131079:FKL131082 FUH131079:FUH131082 GED131079:GED131082 GNZ131079:GNZ131082 GXV131079:GXV131082 HHR131079:HHR131082 HRN131079:HRN131082 IBJ131079:IBJ131082 ILF131079:ILF131082 IVB131079:IVB131082 JEX131079:JEX131082 JOT131079:JOT131082 JYP131079:JYP131082 KIL131079:KIL131082 KSH131079:KSH131082 LCD131079:LCD131082 LLZ131079:LLZ131082 LVV131079:LVV131082 MFR131079:MFR131082 MPN131079:MPN131082 MZJ131079:MZJ131082 NJF131079:NJF131082 NTB131079:NTB131082 OCX131079:OCX131082 OMT131079:OMT131082 OWP131079:OWP131082 PGL131079:PGL131082 PQH131079:PQH131082 QAD131079:QAD131082 QJZ131079:QJZ131082 QTV131079:QTV131082 RDR131079:RDR131082 RNN131079:RNN131082 RXJ131079:RXJ131082 SHF131079:SHF131082 SRB131079:SRB131082 TAX131079:TAX131082 TKT131079:TKT131082 TUP131079:TUP131082 UEL131079:UEL131082 UOH131079:UOH131082 UYD131079:UYD131082 VHZ131079:VHZ131082 VRV131079:VRV131082 WBR131079:WBR131082 WLN131079:WLN131082 WVJ131079:WVJ131082 B196615:B196618 IX196615:IX196618 ST196615:ST196618 ACP196615:ACP196618 AML196615:AML196618 AWH196615:AWH196618 BGD196615:BGD196618 BPZ196615:BPZ196618 BZV196615:BZV196618 CJR196615:CJR196618 CTN196615:CTN196618 DDJ196615:DDJ196618 DNF196615:DNF196618 DXB196615:DXB196618 EGX196615:EGX196618 EQT196615:EQT196618 FAP196615:FAP196618 FKL196615:FKL196618 FUH196615:FUH196618 GED196615:GED196618 GNZ196615:GNZ196618 GXV196615:GXV196618 HHR196615:HHR196618 HRN196615:HRN196618 IBJ196615:IBJ196618 ILF196615:ILF196618 IVB196615:IVB196618 JEX196615:JEX196618 JOT196615:JOT196618 JYP196615:JYP196618 KIL196615:KIL196618 KSH196615:KSH196618 LCD196615:LCD196618 LLZ196615:LLZ196618 LVV196615:LVV196618 MFR196615:MFR196618 MPN196615:MPN196618 MZJ196615:MZJ196618 NJF196615:NJF196618 NTB196615:NTB196618 OCX196615:OCX196618 OMT196615:OMT196618 OWP196615:OWP196618 PGL196615:PGL196618 PQH196615:PQH196618 QAD196615:QAD196618 QJZ196615:QJZ196618 QTV196615:QTV196618 RDR196615:RDR196618 RNN196615:RNN196618 RXJ196615:RXJ196618 SHF196615:SHF196618 SRB196615:SRB196618 TAX196615:TAX196618 TKT196615:TKT196618 TUP196615:TUP196618 UEL196615:UEL196618 UOH196615:UOH196618 UYD196615:UYD196618 VHZ196615:VHZ196618 VRV196615:VRV196618 WBR196615:WBR196618 WLN196615:WLN196618 WVJ196615:WVJ196618 B262151:B262154 IX262151:IX262154 ST262151:ST262154 ACP262151:ACP262154 AML262151:AML262154 AWH262151:AWH262154 BGD262151:BGD262154 BPZ262151:BPZ262154 BZV262151:BZV262154 CJR262151:CJR262154 CTN262151:CTN262154 DDJ262151:DDJ262154 DNF262151:DNF262154 DXB262151:DXB262154 EGX262151:EGX262154 EQT262151:EQT262154 FAP262151:FAP262154 FKL262151:FKL262154 FUH262151:FUH262154 GED262151:GED262154 GNZ262151:GNZ262154 GXV262151:GXV262154 HHR262151:HHR262154 HRN262151:HRN262154 IBJ262151:IBJ262154 ILF262151:ILF262154 IVB262151:IVB262154 JEX262151:JEX262154 JOT262151:JOT262154 JYP262151:JYP262154 KIL262151:KIL262154 KSH262151:KSH262154 LCD262151:LCD262154 LLZ262151:LLZ262154 LVV262151:LVV262154 MFR262151:MFR262154 MPN262151:MPN262154 MZJ262151:MZJ262154 NJF262151:NJF262154 NTB262151:NTB262154 OCX262151:OCX262154 OMT262151:OMT262154 OWP262151:OWP262154 PGL262151:PGL262154 PQH262151:PQH262154 QAD262151:QAD262154 QJZ262151:QJZ262154 QTV262151:QTV262154 RDR262151:RDR262154 RNN262151:RNN262154 RXJ262151:RXJ262154 SHF262151:SHF262154 SRB262151:SRB262154 TAX262151:TAX262154 TKT262151:TKT262154 TUP262151:TUP262154 UEL262151:UEL262154 UOH262151:UOH262154 UYD262151:UYD262154 VHZ262151:VHZ262154 VRV262151:VRV262154 WBR262151:WBR262154 WLN262151:WLN262154 WVJ262151:WVJ262154 B327687:B327690 IX327687:IX327690 ST327687:ST327690 ACP327687:ACP327690 AML327687:AML327690 AWH327687:AWH327690 BGD327687:BGD327690 BPZ327687:BPZ327690 BZV327687:BZV327690 CJR327687:CJR327690 CTN327687:CTN327690 DDJ327687:DDJ327690 DNF327687:DNF327690 DXB327687:DXB327690 EGX327687:EGX327690 EQT327687:EQT327690 FAP327687:FAP327690 FKL327687:FKL327690 FUH327687:FUH327690 GED327687:GED327690 GNZ327687:GNZ327690 GXV327687:GXV327690 HHR327687:HHR327690 HRN327687:HRN327690 IBJ327687:IBJ327690 ILF327687:ILF327690 IVB327687:IVB327690 JEX327687:JEX327690 JOT327687:JOT327690 JYP327687:JYP327690 KIL327687:KIL327690 KSH327687:KSH327690 LCD327687:LCD327690 LLZ327687:LLZ327690 LVV327687:LVV327690 MFR327687:MFR327690 MPN327687:MPN327690 MZJ327687:MZJ327690 NJF327687:NJF327690 NTB327687:NTB327690 OCX327687:OCX327690 OMT327687:OMT327690 OWP327687:OWP327690 PGL327687:PGL327690 PQH327687:PQH327690 QAD327687:QAD327690 QJZ327687:QJZ327690 QTV327687:QTV327690 RDR327687:RDR327690 RNN327687:RNN327690 RXJ327687:RXJ327690 SHF327687:SHF327690 SRB327687:SRB327690 TAX327687:TAX327690 TKT327687:TKT327690 TUP327687:TUP327690 UEL327687:UEL327690 UOH327687:UOH327690 UYD327687:UYD327690 VHZ327687:VHZ327690 VRV327687:VRV327690 WBR327687:WBR327690 WLN327687:WLN327690 WVJ327687:WVJ327690 B393223:B393226 IX393223:IX393226 ST393223:ST393226 ACP393223:ACP393226 AML393223:AML393226 AWH393223:AWH393226 BGD393223:BGD393226 BPZ393223:BPZ393226 BZV393223:BZV393226 CJR393223:CJR393226 CTN393223:CTN393226 DDJ393223:DDJ393226 DNF393223:DNF393226 DXB393223:DXB393226 EGX393223:EGX393226 EQT393223:EQT393226 FAP393223:FAP393226 FKL393223:FKL393226 FUH393223:FUH393226 GED393223:GED393226 GNZ393223:GNZ393226 GXV393223:GXV393226 HHR393223:HHR393226 HRN393223:HRN393226 IBJ393223:IBJ393226 ILF393223:ILF393226 IVB393223:IVB393226 JEX393223:JEX393226 JOT393223:JOT393226 JYP393223:JYP393226 KIL393223:KIL393226 KSH393223:KSH393226 LCD393223:LCD393226 LLZ393223:LLZ393226 LVV393223:LVV393226 MFR393223:MFR393226 MPN393223:MPN393226 MZJ393223:MZJ393226 NJF393223:NJF393226 NTB393223:NTB393226 OCX393223:OCX393226 OMT393223:OMT393226 OWP393223:OWP393226 PGL393223:PGL393226 PQH393223:PQH393226 QAD393223:QAD393226 QJZ393223:QJZ393226 QTV393223:QTV393226 RDR393223:RDR393226 RNN393223:RNN393226 RXJ393223:RXJ393226 SHF393223:SHF393226 SRB393223:SRB393226 TAX393223:TAX393226 TKT393223:TKT393226 TUP393223:TUP393226 UEL393223:UEL393226 UOH393223:UOH393226 UYD393223:UYD393226 VHZ393223:VHZ393226 VRV393223:VRV393226 WBR393223:WBR393226 WLN393223:WLN393226 WVJ393223:WVJ393226 B458759:B458762 IX458759:IX458762 ST458759:ST458762 ACP458759:ACP458762 AML458759:AML458762 AWH458759:AWH458762 BGD458759:BGD458762 BPZ458759:BPZ458762 BZV458759:BZV458762 CJR458759:CJR458762 CTN458759:CTN458762 DDJ458759:DDJ458762 DNF458759:DNF458762 DXB458759:DXB458762 EGX458759:EGX458762 EQT458759:EQT458762 FAP458759:FAP458762 FKL458759:FKL458762 FUH458759:FUH458762 GED458759:GED458762 GNZ458759:GNZ458762 GXV458759:GXV458762 HHR458759:HHR458762 HRN458759:HRN458762 IBJ458759:IBJ458762 ILF458759:ILF458762 IVB458759:IVB458762 JEX458759:JEX458762 JOT458759:JOT458762 JYP458759:JYP458762 KIL458759:KIL458762 KSH458759:KSH458762 LCD458759:LCD458762 LLZ458759:LLZ458762 LVV458759:LVV458762 MFR458759:MFR458762 MPN458759:MPN458762 MZJ458759:MZJ458762 NJF458759:NJF458762 NTB458759:NTB458762 OCX458759:OCX458762 OMT458759:OMT458762 OWP458759:OWP458762 PGL458759:PGL458762 PQH458759:PQH458762 QAD458759:QAD458762 QJZ458759:QJZ458762 QTV458759:QTV458762 RDR458759:RDR458762 RNN458759:RNN458762 RXJ458759:RXJ458762 SHF458759:SHF458762 SRB458759:SRB458762 TAX458759:TAX458762 TKT458759:TKT458762 TUP458759:TUP458762 UEL458759:UEL458762 UOH458759:UOH458762 UYD458759:UYD458762 VHZ458759:VHZ458762 VRV458759:VRV458762 WBR458759:WBR458762 WLN458759:WLN458762 WVJ458759:WVJ458762 B524295:B524298 IX524295:IX524298 ST524295:ST524298 ACP524295:ACP524298 AML524295:AML524298 AWH524295:AWH524298 BGD524295:BGD524298 BPZ524295:BPZ524298 BZV524295:BZV524298 CJR524295:CJR524298 CTN524295:CTN524298 DDJ524295:DDJ524298 DNF524295:DNF524298 DXB524295:DXB524298 EGX524295:EGX524298 EQT524295:EQT524298 FAP524295:FAP524298 FKL524295:FKL524298 FUH524295:FUH524298 GED524295:GED524298 GNZ524295:GNZ524298 GXV524295:GXV524298 HHR524295:HHR524298 HRN524295:HRN524298 IBJ524295:IBJ524298 ILF524295:ILF524298 IVB524295:IVB524298 JEX524295:JEX524298 JOT524295:JOT524298 JYP524295:JYP524298 KIL524295:KIL524298 KSH524295:KSH524298 LCD524295:LCD524298 LLZ524295:LLZ524298 LVV524295:LVV524298 MFR524295:MFR524298 MPN524295:MPN524298 MZJ524295:MZJ524298 NJF524295:NJF524298 NTB524295:NTB524298 OCX524295:OCX524298 OMT524295:OMT524298 OWP524295:OWP524298 PGL524295:PGL524298 PQH524295:PQH524298 QAD524295:QAD524298 QJZ524295:QJZ524298 QTV524295:QTV524298 RDR524295:RDR524298 RNN524295:RNN524298 RXJ524295:RXJ524298 SHF524295:SHF524298 SRB524295:SRB524298 TAX524295:TAX524298 TKT524295:TKT524298 TUP524295:TUP524298 UEL524295:UEL524298 UOH524295:UOH524298 UYD524295:UYD524298 VHZ524295:VHZ524298 VRV524295:VRV524298 WBR524295:WBR524298 WLN524295:WLN524298 WVJ524295:WVJ524298 B589831:B589834 IX589831:IX589834 ST589831:ST589834 ACP589831:ACP589834 AML589831:AML589834 AWH589831:AWH589834 BGD589831:BGD589834 BPZ589831:BPZ589834 BZV589831:BZV589834 CJR589831:CJR589834 CTN589831:CTN589834 DDJ589831:DDJ589834 DNF589831:DNF589834 DXB589831:DXB589834 EGX589831:EGX589834 EQT589831:EQT589834 FAP589831:FAP589834 FKL589831:FKL589834 FUH589831:FUH589834 GED589831:GED589834 GNZ589831:GNZ589834 GXV589831:GXV589834 HHR589831:HHR589834 HRN589831:HRN589834 IBJ589831:IBJ589834 ILF589831:ILF589834 IVB589831:IVB589834 JEX589831:JEX589834 JOT589831:JOT589834 JYP589831:JYP589834 KIL589831:KIL589834 KSH589831:KSH589834 LCD589831:LCD589834 LLZ589831:LLZ589834 LVV589831:LVV589834 MFR589831:MFR589834 MPN589831:MPN589834 MZJ589831:MZJ589834 NJF589831:NJF589834 NTB589831:NTB589834 OCX589831:OCX589834 OMT589831:OMT589834 OWP589831:OWP589834 PGL589831:PGL589834 PQH589831:PQH589834 QAD589831:QAD589834 QJZ589831:QJZ589834 QTV589831:QTV589834 RDR589831:RDR589834 RNN589831:RNN589834 RXJ589831:RXJ589834 SHF589831:SHF589834 SRB589831:SRB589834 TAX589831:TAX589834 TKT589831:TKT589834 TUP589831:TUP589834 UEL589831:UEL589834 UOH589831:UOH589834 UYD589831:UYD589834 VHZ589831:VHZ589834 VRV589831:VRV589834 WBR589831:WBR589834 WLN589831:WLN589834 WVJ589831:WVJ589834 B655367:B655370 IX655367:IX655370 ST655367:ST655370 ACP655367:ACP655370 AML655367:AML655370 AWH655367:AWH655370 BGD655367:BGD655370 BPZ655367:BPZ655370 BZV655367:BZV655370 CJR655367:CJR655370 CTN655367:CTN655370 DDJ655367:DDJ655370 DNF655367:DNF655370 DXB655367:DXB655370 EGX655367:EGX655370 EQT655367:EQT655370 FAP655367:FAP655370 FKL655367:FKL655370 FUH655367:FUH655370 GED655367:GED655370 GNZ655367:GNZ655370 GXV655367:GXV655370 HHR655367:HHR655370 HRN655367:HRN655370 IBJ655367:IBJ655370 ILF655367:ILF655370 IVB655367:IVB655370 JEX655367:JEX655370 JOT655367:JOT655370 JYP655367:JYP655370 KIL655367:KIL655370 KSH655367:KSH655370 LCD655367:LCD655370 LLZ655367:LLZ655370 LVV655367:LVV655370 MFR655367:MFR655370 MPN655367:MPN655370 MZJ655367:MZJ655370 NJF655367:NJF655370 NTB655367:NTB655370 OCX655367:OCX655370 OMT655367:OMT655370 OWP655367:OWP655370 PGL655367:PGL655370 PQH655367:PQH655370 QAD655367:QAD655370 QJZ655367:QJZ655370 QTV655367:QTV655370 RDR655367:RDR655370 RNN655367:RNN655370 RXJ655367:RXJ655370 SHF655367:SHF655370 SRB655367:SRB655370 TAX655367:TAX655370 TKT655367:TKT655370 TUP655367:TUP655370 UEL655367:UEL655370 UOH655367:UOH655370 UYD655367:UYD655370 VHZ655367:VHZ655370 VRV655367:VRV655370 WBR655367:WBR655370 WLN655367:WLN655370 WVJ655367:WVJ655370 B720903:B720906 IX720903:IX720906 ST720903:ST720906 ACP720903:ACP720906 AML720903:AML720906 AWH720903:AWH720906 BGD720903:BGD720906 BPZ720903:BPZ720906 BZV720903:BZV720906 CJR720903:CJR720906 CTN720903:CTN720906 DDJ720903:DDJ720906 DNF720903:DNF720906 DXB720903:DXB720906 EGX720903:EGX720906 EQT720903:EQT720906 FAP720903:FAP720906 FKL720903:FKL720906 FUH720903:FUH720906 GED720903:GED720906 GNZ720903:GNZ720906 GXV720903:GXV720906 HHR720903:HHR720906 HRN720903:HRN720906 IBJ720903:IBJ720906 ILF720903:ILF720906 IVB720903:IVB720906 JEX720903:JEX720906 JOT720903:JOT720906 JYP720903:JYP720906 KIL720903:KIL720906 KSH720903:KSH720906 LCD720903:LCD720906 LLZ720903:LLZ720906 LVV720903:LVV720906 MFR720903:MFR720906 MPN720903:MPN720906 MZJ720903:MZJ720906 NJF720903:NJF720906 NTB720903:NTB720906 OCX720903:OCX720906 OMT720903:OMT720906 OWP720903:OWP720906 PGL720903:PGL720906 PQH720903:PQH720906 QAD720903:QAD720906 QJZ720903:QJZ720906 QTV720903:QTV720906 RDR720903:RDR720906 RNN720903:RNN720906 RXJ720903:RXJ720906 SHF720903:SHF720906 SRB720903:SRB720906 TAX720903:TAX720906 TKT720903:TKT720906 TUP720903:TUP720906 UEL720903:UEL720906 UOH720903:UOH720906 UYD720903:UYD720906 VHZ720903:VHZ720906 VRV720903:VRV720906 WBR720903:WBR720906 WLN720903:WLN720906 WVJ720903:WVJ720906 B786439:B786442 IX786439:IX786442 ST786439:ST786442 ACP786439:ACP786442 AML786439:AML786442 AWH786439:AWH786442 BGD786439:BGD786442 BPZ786439:BPZ786442 BZV786439:BZV786442 CJR786439:CJR786442 CTN786439:CTN786442 DDJ786439:DDJ786442 DNF786439:DNF786442 DXB786439:DXB786442 EGX786439:EGX786442 EQT786439:EQT786442 FAP786439:FAP786442 FKL786439:FKL786442 FUH786439:FUH786442 GED786439:GED786442 GNZ786439:GNZ786442 GXV786439:GXV786442 HHR786439:HHR786442 HRN786439:HRN786442 IBJ786439:IBJ786442 ILF786439:ILF786442 IVB786439:IVB786442 JEX786439:JEX786442 JOT786439:JOT786442 JYP786439:JYP786442 KIL786439:KIL786442 KSH786439:KSH786442 LCD786439:LCD786442 LLZ786439:LLZ786442 LVV786439:LVV786442 MFR786439:MFR786442 MPN786439:MPN786442 MZJ786439:MZJ786442 NJF786439:NJF786442 NTB786439:NTB786442 OCX786439:OCX786442 OMT786439:OMT786442 OWP786439:OWP786442 PGL786439:PGL786442 PQH786439:PQH786442 QAD786439:QAD786442 QJZ786439:QJZ786442 QTV786439:QTV786442 RDR786439:RDR786442 RNN786439:RNN786442 RXJ786439:RXJ786442 SHF786439:SHF786442 SRB786439:SRB786442 TAX786439:TAX786442 TKT786439:TKT786442 TUP786439:TUP786442 UEL786439:UEL786442 UOH786439:UOH786442 UYD786439:UYD786442 VHZ786439:VHZ786442 VRV786439:VRV786442 WBR786439:WBR786442 WLN786439:WLN786442 WVJ786439:WVJ786442 B851975:B851978 IX851975:IX851978 ST851975:ST851978 ACP851975:ACP851978 AML851975:AML851978 AWH851975:AWH851978 BGD851975:BGD851978 BPZ851975:BPZ851978 BZV851975:BZV851978 CJR851975:CJR851978 CTN851975:CTN851978 DDJ851975:DDJ851978 DNF851975:DNF851978 DXB851975:DXB851978 EGX851975:EGX851978 EQT851975:EQT851978 FAP851975:FAP851978 FKL851975:FKL851978 FUH851975:FUH851978 GED851975:GED851978 GNZ851975:GNZ851978 GXV851975:GXV851978 HHR851975:HHR851978 HRN851975:HRN851978 IBJ851975:IBJ851978 ILF851975:ILF851978 IVB851975:IVB851978 JEX851975:JEX851978 JOT851975:JOT851978 JYP851975:JYP851978 KIL851975:KIL851978 KSH851975:KSH851978 LCD851975:LCD851978 LLZ851975:LLZ851978 LVV851975:LVV851978 MFR851975:MFR851978 MPN851975:MPN851978 MZJ851975:MZJ851978 NJF851975:NJF851978 NTB851975:NTB851978 OCX851975:OCX851978 OMT851975:OMT851978 OWP851975:OWP851978 PGL851975:PGL851978 PQH851975:PQH851978 QAD851975:QAD851978 QJZ851975:QJZ851978 QTV851975:QTV851978 RDR851975:RDR851978 RNN851975:RNN851978 RXJ851975:RXJ851978 SHF851975:SHF851978 SRB851975:SRB851978 TAX851975:TAX851978 TKT851975:TKT851978 TUP851975:TUP851978 UEL851975:UEL851978 UOH851975:UOH851978 UYD851975:UYD851978 VHZ851975:VHZ851978 VRV851975:VRV851978 WBR851975:WBR851978 WLN851975:WLN851978 WVJ851975:WVJ851978 B917511:B917514 IX917511:IX917514 ST917511:ST917514 ACP917511:ACP917514 AML917511:AML917514 AWH917511:AWH917514 BGD917511:BGD917514 BPZ917511:BPZ917514 BZV917511:BZV917514 CJR917511:CJR917514 CTN917511:CTN917514 DDJ917511:DDJ917514 DNF917511:DNF917514 DXB917511:DXB917514 EGX917511:EGX917514 EQT917511:EQT917514 FAP917511:FAP917514 FKL917511:FKL917514 FUH917511:FUH917514 GED917511:GED917514 GNZ917511:GNZ917514 GXV917511:GXV917514 HHR917511:HHR917514 HRN917511:HRN917514 IBJ917511:IBJ917514 ILF917511:ILF917514 IVB917511:IVB917514 JEX917511:JEX917514 JOT917511:JOT917514 JYP917511:JYP917514 KIL917511:KIL917514 KSH917511:KSH917514 LCD917511:LCD917514 LLZ917511:LLZ917514 LVV917511:LVV917514 MFR917511:MFR917514 MPN917511:MPN917514 MZJ917511:MZJ917514 NJF917511:NJF917514 NTB917511:NTB917514 OCX917511:OCX917514 OMT917511:OMT917514 OWP917511:OWP917514 PGL917511:PGL917514 PQH917511:PQH917514 QAD917511:QAD917514 QJZ917511:QJZ917514 QTV917511:QTV917514 RDR917511:RDR917514 RNN917511:RNN917514 RXJ917511:RXJ917514 SHF917511:SHF917514 SRB917511:SRB917514 TAX917511:TAX917514 TKT917511:TKT917514 TUP917511:TUP917514 UEL917511:UEL917514 UOH917511:UOH917514 UYD917511:UYD917514 VHZ917511:VHZ917514 VRV917511:VRV917514 WBR917511:WBR917514 WLN917511:WLN917514 WVJ917511:WVJ917514 B983047:B983050 IX983047:IX983050 ST983047:ST983050 ACP983047:ACP983050 AML983047:AML983050 AWH983047:AWH983050 BGD983047:BGD983050 BPZ983047:BPZ983050 BZV983047:BZV983050 CJR983047:CJR983050 CTN983047:CTN983050 DDJ983047:DDJ983050 DNF983047:DNF983050 DXB983047:DXB983050 EGX983047:EGX983050 EQT983047:EQT983050 FAP983047:FAP983050 FKL983047:FKL983050 FUH983047:FUH983050 GED983047:GED983050 GNZ983047:GNZ983050 GXV983047:GXV983050 HHR983047:HHR983050 HRN983047:HRN983050 IBJ983047:IBJ983050 ILF983047:ILF983050 IVB983047:IVB983050 JEX983047:JEX983050 JOT983047:JOT983050 JYP983047:JYP983050 KIL983047:KIL983050 KSH983047:KSH983050 LCD983047:LCD983050 LLZ983047:LLZ983050 LVV983047:LVV983050 MFR983047:MFR983050 MPN983047:MPN983050 MZJ983047:MZJ983050 NJF983047:NJF983050 NTB983047:NTB983050 OCX983047:OCX983050 OMT983047:OMT983050 OWP983047:OWP983050 PGL983047:PGL983050 PQH983047:PQH983050 QAD983047:QAD983050 QJZ983047:QJZ983050 QTV983047:QTV983050 RDR983047:RDR983050 RNN983047:RNN983050 RXJ983047:RXJ983050 SHF983047:SHF983050 SRB983047:SRB983050 TAX983047:TAX983050 TKT983047:TKT983050 TUP983047:TUP983050 UEL983047:UEL983050 UOH983047:UOH983050 UYD983047:UYD983050 VHZ983047:VHZ983050 VRV983047:VRV983050 WBR983047:WBR983050 WLN983047:WLN983050 WVJ983047:WVJ983050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D65543:M65546 IZ65543:JI65546 SV65543:TE65546 ACR65543:ADA65546 AMN65543:AMW65546 AWJ65543:AWS65546 BGF65543:BGO65546 BQB65543:BQK65546 BZX65543:CAG65546 CJT65543:CKC65546 CTP65543:CTY65546 DDL65543:DDU65546 DNH65543:DNQ65546 DXD65543:DXM65546 EGZ65543:EHI65546 EQV65543:ERE65546 FAR65543:FBA65546 FKN65543:FKW65546 FUJ65543:FUS65546 GEF65543:GEO65546 GOB65543:GOK65546 GXX65543:GYG65546 HHT65543:HIC65546 HRP65543:HRY65546 IBL65543:IBU65546 ILH65543:ILQ65546 IVD65543:IVM65546 JEZ65543:JFI65546 JOV65543:JPE65546 JYR65543:JZA65546 KIN65543:KIW65546 KSJ65543:KSS65546 LCF65543:LCO65546 LMB65543:LMK65546 LVX65543:LWG65546 MFT65543:MGC65546 MPP65543:MPY65546 MZL65543:MZU65546 NJH65543:NJQ65546 NTD65543:NTM65546 OCZ65543:ODI65546 OMV65543:ONE65546 OWR65543:OXA65546 PGN65543:PGW65546 PQJ65543:PQS65546 QAF65543:QAO65546 QKB65543:QKK65546 QTX65543:QUG65546 RDT65543:REC65546 RNP65543:RNY65546 RXL65543:RXU65546 SHH65543:SHQ65546 SRD65543:SRM65546 TAZ65543:TBI65546 TKV65543:TLE65546 TUR65543:TVA65546 UEN65543:UEW65546 UOJ65543:UOS65546 UYF65543:UYO65546 VIB65543:VIK65546 VRX65543:VSG65546 WBT65543:WCC65546 WLP65543:WLY65546 WVL65543:WVU65546 D131079:M131082 IZ131079:JI131082 SV131079:TE131082 ACR131079:ADA131082 AMN131079:AMW131082 AWJ131079:AWS131082 BGF131079:BGO131082 BQB131079:BQK131082 BZX131079:CAG131082 CJT131079:CKC131082 CTP131079:CTY131082 DDL131079:DDU131082 DNH131079:DNQ131082 DXD131079:DXM131082 EGZ131079:EHI131082 EQV131079:ERE131082 FAR131079:FBA131082 FKN131079:FKW131082 FUJ131079:FUS131082 GEF131079:GEO131082 GOB131079:GOK131082 GXX131079:GYG131082 HHT131079:HIC131082 HRP131079:HRY131082 IBL131079:IBU131082 ILH131079:ILQ131082 IVD131079:IVM131082 JEZ131079:JFI131082 JOV131079:JPE131082 JYR131079:JZA131082 KIN131079:KIW131082 KSJ131079:KSS131082 LCF131079:LCO131082 LMB131079:LMK131082 LVX131079:LWG131082 MFT131079:MGC131082 MPP131079:MPY131082 MZL131079:MZU131082 NJH131079:NJQ131082 NTD131079:NTM131082 OCZ131079:ODI131082 OMV131079:ONE131082 OWR131079:OXA131082 PGN131079:PGW131082 PQJ131079:PQS131082 QAF131079:QAO131082 QKB131079:QKK131082 QTX131079:QUG131082 RDT131079:REC131082 RNP131079:RNY131082 RXL131079:RXU131082 SHH131079:SHQ131082 SRD131079:SRM131082 TAZ131079:TBI131082 TKV131079:TLE131082 TUR131079:TVA131082 UEN131079:UEW131082 UOJ131079:UOS131082 UYF131079:UYO131082 VIB131079:VIK131082 VRX131079:VSG131082 WBT131079:WCC131082 WLP131079:WLY131082 WVL131079:WVU131082 D196615:M196618 IZ196615:JI196618 SV196615:TE196618 ACR196615:ADA196618 AMN196615:AMW196618 AWJ196615:AWS196618 BGF196615:BGO196618 BQB196615:BQK196618 BZX196615:CAG196618 CJT196615:CKC196618 CTP196615:CTY196618 DDL196615:DDU196618 DNH196615:DNQ196618 DXD196615:DXM196618 EGZ196615:EHI196618 EQV196615:ERE196618 FAR196615:FBA196618 FKN196615:FKW196618 FUJ196615:FUS196618 GEF196615:GEO196618 GOB196615:GOK196618 GXX196615:GYG196618 HHT196615:HIC196618 HRP196615:HRY196618 IBL196615:IBU196618 ILH196615:ILQ196618 IVD196615:IVM196618 JEZ196615:JFI196618 JOV196615:JPE196618 JYR196615:JZA196618 KIN196615:KIW196618 KSJ196615:KSS196618 LCF196615:LCO196618 LMB196615:LMK196618 LVX196615:LWG196618 MFT196615:MGC196618 MPP196615:MPY196618 MZL196615:MZU196618 NJH196615:NJQ196618 NTD196615:NTM196618 OCZ196615:ODI196618 OMV196615:ONE196618 OWR196615:OXA196618 PGN196615:PGW196618 PQJ196615:PQS196618 QAF196615:QAO196618 QKB196615:QKK196618 QTX196615:QUG196618 RDT196615:REC196618 RNP196615:RNY196618 RXL196615:RXU196618 SHH196615:SHQ196618 SRD196615:SRM196618 TAZ196615:TBI196618 TKV196615:TLE196618 TUR196615:TVA196618 UEN196615:UEW196618 UOJ196615:UOS196618 UYF196615:UYO196618 VIB196615:VIK196618 VRX196615:VSG196618 WBT196615:WCC196618 WLP196615:WLY196618 WVL196615:WVU196618 D262151:M262154 IZ262151:JI262154 SV262151:TE262154 ACR262151:ADA262154 AMN262151:AMW262154 AWJ262151:AWS262154 BGF262151:BGO262154 BQB262151:BQK262154 BZX262151:CAG262154 CJT262151:CKC262154 CTP262151:CTY262154 DDL262151:DDU262154 DNH262151:DNQ262154 DXD262151:DXM262154 EGZ262151:EHI262154 EQV262151:ERE262154 FAR262151:FBA262154 FKN262151:FKW262154 FUJ262151:FUS262154 GEF262151:GEO262154 GOB262151:GOK262154 GXX262151:GYG262154 HHT262151:HIC262154 HRP262151:HRY262154 IBL262151:IBU262154 ILH262151:ILQ262154 IVD262151:IVM262154 JEZ262151:JFI262154 JOV262151:JPE262154 JYR262151:JZA262154 KIN262151:KIW262154 KSJ262151:KSS262154 LCF262151:LCO262154 LMB262151:LMK262154 LVX262151:LWG262154 MFT262151:MGC262154 MPP262151:MPY262154 MZL262151:MZU262154 NJH262151:NJQ262154 NTD262151:NTM262154 OCZ262151:ODI262154 OMV262151:ONE262154 OWR262151:OXA262154 PGN262151:PGW262154 PQJ262151:PQS262154 QAF262151:QAO262154 QKB262151:QKK262154 QTX262151:QUG262154 RDT262151:REC262154 RNP262151:RNY262154 RXL262151:RXU262154 SHH262151:SHQ262154 SRD262151:SRM262154 TAZ262151:TBI262154 TKV262151:TLE262154 TUR262151:TVA262154 UEN262151:UEW262154 UOJ262151:UOS262154 UYF262151:UYO262154 VIB262151:VIK262154 VRX262151:VSG262154 WBT262151:WCC262154 WLP262151:WLY262154 WVL262151:WVU262154 D327687:M327690 IZ327687:JI327690 SV327687:TE327690 ACR327687:ADA327690 AMN327687:AMW327690 AWJ327687:AWS327690 BGF327687:BGO327690 BQB327687:BQK327690 BZX327687:CAG327690 CJT327687:CKC327690 CTP327687:CTY327690 DDL327687:DDU327690 DNH327687:DNQ327690 DXD327687:DXM327690 EGZ327687:EHI327690 EQV327687:ERE327690 FAR327687:FBA327690 FKN327687:FKW327690 FUJ327687:FUS327690 GEF327687:GEO327690 GOB327687:GOK327690 GXX327687:GYG327690 HHT327687:HIC327690 HRP327687:HRY327690 IBL327687:IBU327690 ILH327687:ILQ327690 IVD327687:IVM327690 JEZ327687:JFI327690 JOV327687:JPE327690 JYR327687:JZA327690 KIN327687:KIW327690 KSJ327687:KSS327690 LCF327687:LCO327690 LMB327687:LMK327690 LVX327687:LWG327690 MFT327687:MGC327690 MPP327687:MPY327690 MZL327687:MZU327690 NJH327687:NJQ327690 NTD327687:NTM327690 OCZ327687:ODI327690 OMV327687:ONE327690 OWR327687:OXA327690 PGN327687:PGW327690 PQJ327687:PQS327690 QAF327687:QAO327690 QKB327687:QKK327690 QTX327687:QUG327690 RDT327687:REC327690 RNP327687:RNY327690 RXL327687:RXU327690 SHH327687:SHQ327690 SRD327687:SRM327690 TAZ327687:TBI327690 TKV327687:TLE327690 TUR327687:TVA327690 UEN327687:UEW327690 UOJ327687:UOS327690 UYF327687:UYO327690 VIB327687:VIK327690 VRX327687:VSG327690 WBT327687:WCC327690 WLP327687:WLY327690 WVL327687:WVU327690 D393223:M393226 IZ393223:JI393226 SV393223:TE393226 ACR393223:ADA393226 AMN393223:AMW393226 AWJ393223:AWS393226 BGF393223:BGO393226 BQB393223:BQK393226 BZX393223:CAG393226 CJT393223:CKC393226 CTP393223:CTY393226 DDL393223:DDU393226 DNH393223:DNQ393226 DXD393223:DXM393226 EGZ393223:EHI393226 EQV393223:ERE393226 FAR393223:FBA393226 FKN393223:FKW393226 FUJ393223:FUS393226 GEF393223:GEO393226 GOB393223:GOK393226 GXX393223:GYG393226 HHT393223:HIC393226 HRP393223:HRY393226 IBL393223:IBU393226 ILH393223:ILQ393226 IVD393223:IVM393226 JEZ393223:JFI393226 JOV393223:JPE393226 JYR393223:JZA393226 KIN393223:KIW393226 KSJ393223:KSS393226 LCF393223:LCO393226 LMB393223:LMK393226 LVX393223:LWG393226 MFT393223:MGC393226 MPP393223:MPY393226 MZL393223:MZU393226 NJH393223:NJQ393226 NTD393223:NTM393226 OCZ393223:ODI393226 OMV393223:ONE393226 OWR393223:OXA393226 PGN393223:PGW393226 PQJ393223:PQS393226 QAF393223:QAO393226 QKB393223:QKK393226 QTX393223:QUG393226 RDT393223:REC393226 RNP393223:RNY393226 RXL393223:RXU393226 SHH393223:SHQ393226 SRD393223:SRM393226 TAZ393223:TBI393226 TKV393223:TLE393226 TUR393223:TVA393226 UEN393223:UEW393226 UOJ393223:UOS393226 UYF393223:UYO393226 VIB393223:VIK393226 VRX393223:VSG393226 WBT393223:WCC393226 WLP393223:WLY393226 WVL393223:WVU393226 D458759:M458762 IZ458759:JI458762 SV458759:TE458762 ACR458759:ADA458762 AMN458759:AMW458762 AWJ458759:AWS458762 BGF458759:BGO458762 BQB458759:BQK458762 BZX458759:CAG458762 CJT458759:CKC458762 CTP458759:CTY458762 DDL458759:DDU458762 DNH458759:DNQ458762 DXD458759:DXM458762 EGZ458759:EHI458762 EQV458759:ERE458762 FAR458759:FBA458762 FKN458759:FKW458762 FUJ458759:FUS458762 GEF458759:GEO458762 GOB458759:GOK458762 GXX458759:GYG458762 HHT458759:HIC458762 HRP458759:HRY458762 IBL458759:IBU458762 ILH458759:ILQ458762 IVD458759:IVM458762 JEZ458759:JFI458762 JOV458759:JPE458762 JYR458759:JZA458762 KIN458759:KIW458762 KSJ458759:KSS458762 LCF458759:LCO458762 LMB458759:LMK458762 LVX458759:LWG458762 MFT458759:MGC458762 MPP458759:MPY458762 MZL458759:MZU458762 NJH458759:NJQ458762 NTD458759:NTM458762 OCZ458759:ODI458762 OMV458759:ONE458762 OWR458759:OXA458762 PGN458759:PGW458762 PQJ458759:PQS458762 QAF458759:QAO458762 QKB458759:QKK458762 QTX458759:QUG458762 RDT458759:REC458762 RNP458759:RNY458762 RXL458759:RXU458762 SHH458759:SHQ458762 SRD458759:SRM458762 TAZ458759:TBI458762 TKV458759:TLE458762 TUR458759:TVA458762 UEN458759:UEW458762 UOJ458759:UOS458762 UYF458759:UYO458762 VIB458759:VIK458762 VRX458759:VSG458762 WBT458759:WCC458762 WLP458759:WLY458762 WVL458759:WVU458762 D524295:M524298 IZ524295:JI524298 SV524295:TE524298 ACR524295:ADA524298 AMN524295:AMW524298 AWJ524295:AWS524298 BGF524295:BGO524298 BQB524295:BQK524298 BZX524295:CAG524298 CJT524295:CKC524298 CTP524295:CTY524298 DDL524295:DDU524298 DNH524295:DNQ524298 DXD524295:DXM524298 EGZ524295:EHI524298 EQV524295:ERE524298 FAR524295:FBA524298 FKN524295:FKW524298 FUJ524295:FUS524298 GEF524295:GEO524298 GOB524295:GOK524298 GXX524295:GYG524298 HHT524295:HIC524298 HRP524295:HRY524298 IBL524295:IBU524298 ILH524295:ILQ524298 IVD524295:IVM524298 JEZ524295:JFI524298 JOV524295:JPE524298 JYR524295:JZA524298 KIN524295:KIW524298 KSJ524295:KSS524298 LCF524295:LCO524298 LMB524295:LMK524298 LVX524295:LWG524298 MFT524295:MGC524298 MPP524295:MPY524298 MZL524295:MZU524298 NJH524295:NJQ524298 NTD524295:NTM524298 OCZ524295:ODI524298 OMV524295:ONE524298 OWR524295:OXA524298 PGN524295:PGW524298 PQJ524295:PQS524298 QAF524295:QAO524298 QKB524295:QKK524298 QTX524295:QUG524298 RDT524295:REC524298 RNP524295:RNY524298 RXL524295:RXU524298 SHH524295:SHQ524298 SRD524295:SRM524298 TAZ524295:TBI524298 TKV524295:TLE524298 TUR524295:TVA524298 UEN524295:UEW524298 UOJ524295:UOS524298 UYF524295:UYO524298 VIB524295:VIK524298 VRX524295:VSG524298 WBT524295:WCC524298 WLP524295:WLY524298 WVL524295:WVU524298 D589831:M589834 IZ589831:JI589834 SV589831:TE589834 ACR589831:ADA589834 AMN589831:AMW589834 AWJ589831:AWS589834 BGF589831:BGO589834 BQB589831:BQK589834 BZX589831:CAG589834 CJT589831:CKC589834 CTP589831:CTY589834 DDL589831:DDU589834 DNH589831:DNQ589834 DXD589831:DXM589834 EGZ589831:EHI589834 EQV589831:ERE589834 FAR589831:FBA589834 FKN589831:FKW589834 FUJ589831:FUS589834 GEF589831:GEO589834 GOB589831:GOK589834 GXX589831:GYG589834 HHT589831:HIC589834 HRP589831:HRY589834 IBL589831:IBU589834 ILH589831:ILQ589834 IVD589831:IVM589834 JEZ589831:JFI589834 JOV589831:JPE589834 JYR589831:JZA589834 KIN589831:KIW589834 KSJ589831:KSS589834 LCF589831:LCO589834 LMB589831:LMK589834 LVX589831:LWG589834 MFT589831:MGC589834 MPP589831:MPY589834 MZL589831:MZU589834 NJH589831:NJQ589834 NTD589831:NTM589834 OCZ589831:ODI589834 OMV589831:ONE589834 OWR589831:OXA589834 PGN589831:PGW589834 PQJ589831:PQS589834 QAF589831:QAO589834 QKB589831:QKK589834 QTX589831:QUG589834 RDT589831:REC589834 RNP589831:RNY589834 RXL589831:RXU589834 SHH589831:SHQ589834 SRD589831:SRM589834 TAZ589831:TBI589834 TKV589831:TLE589834 TUR589831:TVA589834 UEN589831:UEW589834 UOJ589831:UOS589834 UYF589831:UYO589834 VIB589831:VIK589834 VRX589831:VSG589834 WBT589831:WCC589834 WLP589831:WLY589834 WVL589831:WVU589834 D655367:M655370 IZ655367:JI655370 SV655367:TE655370 ACR655367:ADA655370 AMN655367:AMW655370 AWJ655367:AWS655370 BGF655367:BGO655370 BQB655367:BQK655370 BZX655367:CAG655370 CJT655367:CKC655370 CTP655367:CTY655370 DDL655367:DDU655370 DNH655367:DNQ655370 DXD655367:DXM655370 EGZ655367:EHI655370 EQV655367:ERE655370 FAR655367:FBA655370 FKN655367:FKW655370 FUJ655367:FUS655370 GEF655367:GEO655370 GOB655367:GOK655370 GXX655367:GYG655370 HHT655367:HIC655370 HRP655367:HRY655370 IBL655367:IBU655370 ILH655367:ILQ655370 IVD655367:IVM655370 JEZ655367:JFI655370 JOV655367:JPE655370 JYR655367:JZA655370 KIN655367:KIW655370 KSJ655367:KSS655370 LCF655367:LCO655370 LMB655367:LMK655370 LVX655367:LWG655370 MFT655367:MGC655370 MPP655367:MPY655370 MZL655367:MZU655370 NJH655367:NJQ655370 NTD655367:NTM655370 OCZ655367:ODI655370 OMV655367:ONE655370 OWR655367:OXA655370 PGN655367:PGW655370 PQJ655367:PQS655370 QAF655367:QAO655370 QKB655367:QKK655370 QTX655367:QUG655370 RDT655367:REC655370 RNP655367:RNY655370 RXL655367:RXU655370 SHH655367:SHQ655370 SRD655367:SRM655370 TAZ655367:TBI655370 TKV655367:TLE655370 TUR655367:TVA655370 UEN655367:UEW655370 UOJ655367:UOS655370 UYF655367:UYO655370 VIB655367:VIK655370 VRX655367:VSG655370 WBT655367:WCC655370 WLP655367:WLY655370 WVL655367:WVU655370 D720903:M720906 IZ720903:JI720906 SV720903:TE720906 ACR720903:ADA720906 AMN720903:AMW720906 AWJ720903:AWS720906 BGF720903:BGO720906 BQB720903:BQK720906 BZX720903:CAG720906 CJT720903:CKC720906 CTP720903:CTY720906 DDL720903:DDU720906 DNH720903:DNQ720906 DXD720903:DXM720906 EGZ720903:EHI720906 EQV720903:ERE720906 FAR720903:FBA720906 FKN720903:FKW720906 FUJ720903:FUS720906 GEF720903:GEO720906 GOB720903:GOK720906 GXX720903:GYG720906 HHT720903:HIC720906 HRP720903:HRY720906 IBL720903:IBU720906 ILH720903:ILQ720906 IVD720903:IVM720906 JEZ720903:JFI720906 JOV720903:JPE720906 JYR720903:JZA720906 KIN720903:KIW720906 KSJ720903:KSS720906 LCF720903:LCO720906 LMB720903:LMK720906 LVX720903:LWG720906 MFT720903:MGC720906 MPP720903:MPY720906 MZL720903:MZU720906 NJH720903:NJQ720906 NTD720903:NTM720906 OCZ720903:ODI720906 OMV720903:ONE720906 OWR720903:OXA720906 PGN720903:PGW720906 PQJ720903:PQS720906 QAF720903:QAO720906 QKB720903:QKK720906 QTX720903:QUG720906 RDT720903:REC720906 RNP720903:RNY720906 RXL720903:RXU720906 SHH720903:SHQ720906 SRD720903:SRM720906 TAZ720903:TBI720906 TKV720903:TLE720906 TUR720903:TVA720906 UEN720903:UEW720906 UOJ720903:UOS720906 UYF720903:UYO720906 VIB720903:VIK720906 VRX720903:VSG720906 WBT720903:WCC720906 WLP720903:WLY720906 WVL720903:WVU720906 D786439:M786442 IZ786439:JI786442 SV786439:TE786442 ACR786439:ADA786442 AMN786439:AMW786442 AWJ786439:AWS786442 BGF786439:BGO786442 BQB786439:BQK786442 BZX786439:CAG786442 CJT786439:CKC786442 CTP786439:CTY786442 DDL786439:DDU786442 DNH786439:DNQ786442 DXD786439:DXM786442 EGZ786439:EHI786442 EQV786439:ERE786442 FAR786439:FBA786442 FKN786439:FKW786442 FUJ786439:FUS786442 GEF786439:GEO786442 GOB786439:GOK786442 GXX786439:GYG786442 HHT786439:HIC786442 HRP786439:HRY786442 IBL786439:IBU786442 ILH786439:ILQ786442 IVD786439:IVM786442 JEZ786439:JFI786442 JOV786439:JPE786442 JYR786439:JZA786442 KIN786439:KIW786442 KSJ786439:KSS786442 LCF786439:LCO786442 LMB786439:LMK786442 LVX786439:LWG786442 MFT786439:MGC786442 MPP786439:MPY786442 MZL786439:MZU786442 NJH786439:NJQ786442 NTD786439:NTM786442 OCZ786439:ODI786442 OMV786439:ONE786442 OWR786439:OXA786442 PGN786439:PGW786442 PQJ786439:PQS786442 QAF786439:QAO786442 QKB786439:QKK786442 QTX786439:QUG786442 RDT786439:REC786442 RNP786439:RNY786442 RXL786439:RXU786442 SHH786439:SHQ786442 SRD786439:SRM786442 TAZ786439:TBI786442 TKV786439:TLE786442 TUR786439:TVA786442 UEN786439:UEW786442 UOJ786439:UOS786442 UYF786439:UYO786442 VIB786439:VIK786442 VRX786439:VSG786442 WBT786439:WCC786442 WLP786439:WLY786442 WVL786439:WVU786442 D851975:M851978 IZ851975:JI851978 SV851975:TE851978 ACR851975:ADA851978 AMN851975:AMW851978 AWJ851975:AWS851978 BGF851975:BGO851978 BQB851975:BQK851978 BZX851975:CAG851978 CJT851975:CKC851978 CTP851975:CTY851978 DDL851975:DDU851978 DNH851975:DNQ851978 DXD851975:DXM851978 EGZ851975:EHI851978 EQV851975:ERE851978 FAR851975:FBA851978 FKN851975:FKW851978 FUJ851975:FUS851978 GEF851975:GEO851978 GOB851975:GOK851978 GXX851975:GYG851978 HHT851975:HIC851978 HRP851975:HRY851978 IBL851975:IBU851978 ILH851975:ILQ851978 IVD851975:IVM851978 JEZ851975:JFI851978 JOV851975:JPE851978 JYR851975:JZA851978 KIN851975:KIW851978 KSJ851975:KSS851978 LCF851975:LCO851978 LMB851975:LMK851978 LVX851975:LWG851978 MFT851975:MGC851978 MPP851975:MPY851978 MZL851975:MZU851978 NJH851975:NJQ851978 NTD851975:NTM851978 OCZ851975:ODI851978 OMV851975:ONE851978 OWR851975:OXA851978 PGN851975:PGW851978 PQJ851975:PQS851978 QAF851975:QAO851978 QKB851975:QKK851978 QTX851975:QUG851978 RDT851975:REC851978 RNP851975:RNY851978 RXL851975:RXU851978 SHH851975:SHQ851978 SRD851975:SRM851978 TAZ851975:TBI851978 TKV851975:TLE851978 TUR851975:TVA851978 UEN851975:UEW851978 UOJ851975:UOS851978 UYF851975:UYO851978 VIB851975:VIK851978 VRX851975:VSG851978 WBT851975:WCC851978 WLP851975:WLY851978 WVL851975:WVU851978 D917511:M917514 IZ917511:JI917514 SV917511:TE917514 ACR917511:ADA917514 AMN917511:AMW917514 AWJ917511:AWS917514 BGF917511:BGO917514 BQB917511:BQK917514 BZX917511:CAG917514 CJT917511:CKC917514 CTP917511:CTY917514 DDL917511:DDU917514 DNH917511:DNQ917514 DXD917511:DXM917514 EGZ917511:EHI917514 EQV917511:ERE917514 FAR917511:FBA917514 FKN917511:FKW917514 FUJ917511:FUS917514 GEF917511:GEO917514 GOB917511:GOK917514 GXX917511:GYG917514 HHT917511:HIC917514 HRP917511:HRY917514 IBL917511:IBU917514 ILH917511:ILQ917514 IVD917511:IVM917514 JEZ917511:JFI917514 JOV917511:JPE917514 JYR917511:JZA917514 KIN917511:KIW917514 KSJ917511:KSS917514 LCF917511:LCO917514 LMB917511:LMK917514 LVX917511:LWG917514 MFT917511:MGC917514 MPP917511:MPY917514 MZL917511:MZU917514 NJH917511:NJQ917514 NTD917511:NTM917514 OCZ917511:ODI917514 OMV917511:ONE917514 OWR917511:OXA917514 PGN917511:PGW917514 PQJ917511:PQS917514 QAF917511:QAO917514 QKB917511:QKK917514 QTX917511:QUG917514 RDT917511:REC917514 RNP917511:RNY917514 RXL917511:RXU917514 SHH917511:SHQ917514 SRD917511:SRM917514 TAZ917511:TBI917514 TKV917511:TLE917514 TUR917511:TVA917514 UEN917511:UEW917514 UOJ917511:UOS917514 UYF917511:UYO917514 VIB917511:VIK917514 VRX917511:VSG917514 WBT917511:WCC917514 WLP917511:WLY917514 WVL917511:WVU917514 D983047:M983050 IZ983047:JI983050 SV983047:TE983050 ACR983047:ADA983050 AMN983047:AMW983050 AWJ983047:AWS983050 BGF983047:BGO983050 BQB983047:BQK983050 BZX983047:CAG983050 CJT983047:CKC983050 CTP983047:CTY983050 DDL983047:DDU983050 DNH983047:DNQ983050 DXD983047:DXM983050 EGZ983047:EHI983050 EQV983047:ERE983050 FAR983047:FBA983050 FKN983047:FKW983050 FUJ983047:FUS983050 GEF983047:GEO983050 GOB983047:GOK983050 GXX983047:GYG983050 HHT983047:HIC983050 HRP983047:HRY983050 IBL983047:IBU983050 ILH983047:ILQ983050 IVD983047:IVM983050 JEZ983047:JFI983050 JOV983047:JPE983050 JYR983047:JZA983050 KIN983047:KIW983050 KSJ983047:KSS983050 LCF983047:LCO983050 LMB983047:LMK983050 LVX983047:LWG983050 MFT983047:MGC983050 MPP983047:MPY983050 MZL983047:MZU983050 NJH983047:NJQ983050 NTD983047:NTM983050 OCZ983047:ODI983050 OMV983047:ONE983050 OWR983047:OXA983050 PGN983047:PGW983050 PQJ983047:PQS983050 QAF983047:QAO983050 QKB983047:QKK983050 QTX983047:QUG983050 RDT983047:REC983050 RNP983047:RNY983050 RXL983047:RXU983050 SHH983047:SHQ983050 SRD983047:SRM983050 TAZ983047:TBI983050 TKV983047:TLE983050 TUR983047:TVA983050 UEN983047:UEW983050 UOJ983047:UOS983050 UYF983047:UYO983050 VIB983047:VIK983050 VRX983047:VSG983050 WBT983047:WCC983050 WLP983047:WLY983050 WVL983047:WVU983050 D65541:R65541 IZ65541:JN65541 SV65541:TJ65541 ACR65541:ADF65541 AMN65541:ANB65541 AWJ65541:AWX65541 BGF65541:BGT65541 BQB65541:BQP65541 BZX65541:CAL65541 CJT65541:CKH65541 CTP65541:CUD65541 DDL65541:DDZ65541 DNH65541:DNV65541 DXD65541:DXR65541 EGZ65541:EHN65541 EQV65541:ERJ65541 FAR65541:FBF65541 FKN65541:FLB65541 FUJ65541:FUX65541 GEF65541:GET65541 GOB65541:GOP65541 GXX65541:GYL65541 HHT65541:HIH65541 HRP65541:HSD65541 IBL65541:IBZ65541 ILH65541:ILV65541 IVD65541:IVR65541 JEZ65541:JFN65541 JOV65541:JPJ65541 JYR65541:JZF65541 KIN65541:KJB65541 KSJ65541:KSX65541 LCF65541:LCT65541 LMB65541:LMP65541 LVX65541:LWL65541 MFT65541:MGH65541 MPP65541:MQD65541 MZL65541:MZZ65541 NJH65541:NJV65541 NTD65541:NTR65541 OCZ65541:ODN65541 OMV65541:ONJ65541 OWR65541:OXF65541 PGN65541:PHB65541 PQJ65541:PQX65541 QAF65541:QAT65541 QKB65541:QKP65541 QTX65541:QUL65541 RDT65541:REH65541 RNP65541:ROD65541 RXL65541:RXZ65541 SHH65541:SHV65541 SRD65541:SRR65541 TAZ65541:TBN65541 TKV65541:TLJ65541 TUR65541:TVF65541 UEN65541:UFB65541 UOJ65541:UOX65541 UYF65541:UYT65541 VIB65541:VIP65541 VRX65541:VSL65541 WBT65541:WCH65541 WLP65541:WMD65541 WVL65541:WVZ65541 D131077:R131077 IZ131077:JN131077 SV131077:TJ131077 ACR131077:ADF131077 AMN131077:ANB131077 AWJ131077:AWX131077 BGF131077:BGT131077 BQB131077:BQP131077 BZX131077:CAL131077 CJT131077:CKH131077 CTP131077:CUD131077 DDL131077:DDZ131077 DNH131077:DNV131077 DXD131077:DXR131077 EGZ131077:EHN131077 EQV131077:ERJ131077 FAR131077:FBF131077 FKN131077:FLB131077 FUJ131077:FUX131077 GEF131077:GET131077 GOB131077:GOP131077 GXX131077:GYL131077 HHT131077:HIH131077 HRP131077:HSD131077 IBL131077:IBZ131077 ILH131077:ILV131077 IVD131077:IVR131077 JEZ131077:JFN131077 JOV131077:JPJ131077 JYR131077:JZF131077 KIN131077:KJB131077 KSJ131077:KSX131077 LCF131077:LCT131077 LMB131077:LMP131077 LVX131077:LWL131077 MFT131077:MGH131077 MPP131077:MQD131077 MZL131077:MZZ131077 NJH131077:NJV131077 NTD131077:NTR131077 OCZ131077:ODN131077 OMV131077:ONJ131077 OWR131077:OXF131077 PGN131077:PHB131077 PQJ131077:PQX131077 QAF131077:QAT131077 QKB131077:QKP131077 QTX131077:QUL131077 RDT131077:REH131077 RNP131077:ROD131077 RXL131077:RXZ131077 SHH131077:SHV131077 SRD131077:SRR131077 TAZ131077:TBN131077 TKV131077:TLJ131077 TUR131077:TVF131077 UEN131077:UFB131077 UOJ131077:UOX131077 UYF131077:UYT131077 VIB131077:VIP131077 VRX131077:VSL131077 WBT131077:WCH131077 WLP131077:WMD131077 WVL131077:WVZ131077 D196613:R196613 IZ196613:JN196613 SV196613:TJ196613 ACR196613:ADF196613 AMN196613:ANB196613 AWJ196613:AWX196613 BGF196613:BGT196613 BQB196613:BQP196613 BZX196613:CAL196613 CJT196613:CKH196613 CTP196613:CUD196613 DDL196613:DDZ196613 DNH196613:DNV196613 DXD196613:DXR196613 EGZ196613:EHN196613 EQV196613:ERJ196613 FAR196613:FBF196613 FKN196613:FLB196613 FUJ196613:FUX196613 GEF196613:GET196613 GOB196613:GOP196613 GXX196613:GYL196613 HHT196613:HIH196613 HRP196613:HSD196613 IBL196613:IBZ196613 ILH196613:ILV196613 IVD196613:IVR196613 JEZ196613:JFN196613 JOV196613:JPJ196613 JYR196613:JZF196613 KIN196613:KJB196613 KSJ196613:KSX196613 LCF196613:LCT196613 LMB196613:LMP196613 LVX196613:LWL196613 MFT196613:MGH196613 MPP196613:MQD196613 MZL196613:MZZ196613 NJH196613:NJV196613 NTD196613:NTR196613 OCZ196613:ODN196613 OMV196613:ONJ196613 OWR196613:OXF196613 PGN196613:PHB196613 PQJ196613:PQX196613 QAF196613:QAT196613 QKB196613:QKP196613 QTX196613:QUL196613 RDT196613:REH196613 RNP196613:ROD196613 RXL196613:RXZ196613 SHH196613:SHV196613 SRD196613:SRR196613 TAZ196613:TBN196613 TKV196613:TLJ196613 TUR196613:TVF196613 UEN196613:UFB196613 UOJ196613:UOX196613 UYF196613:UYT196613 VIB196613:VIP196613 VRX196613:VSL196613 WBT196613:WCH196613 WLP196613:WMD196613 WVL196613:WVZ196613 D262149:R262149 IZ262149:JN262149 SV262149:TJ262149 ACR262149:ADF262149 AMN262149:ANB262149 AWJ262149:AWX262149 BGF262149:BGT262149 BQB262149:BQP262149 BZX262149:CAL262149 CJT262149:CKH262149 CTP262149:CUD262149 DDL262149:DDZ262149 DNH262149:DNV262149 DXD262149:DXR262149 EGZ262149:EHN262149 EQV262149:ERJ262149 FAR262149:FBF262149 FKN262149:FLB262149 FUJ262149:FUX262149 GEF262149:GET262149 GOB262149:GOP262149 GXX262149:GYL262149 HHT262149:HIH262149 HRP262149:HSD262149 IBL262149:IBZ262149 ILH262149:ILV262149 IVD262149:IVR262149 JEZ262149:JFN262149 JOV262149:JPJ262149 JYR262149:JZF262149 KIN262149:KJB262149 KSJ262149:KSX262149 LCF262149:LCT262149 LMB262149:LMP262149 LVX262149:LWL262149 MFT262149:MGH262149 MPP262149:MQD262149 MZL262149:MZZ262149 NJH262149:NJV262149 NTD262149:NTR262149 OCZ262149:ODN262149 OMV262149:ONJ262149 OWR262149:OXF262149 PGN262149:PHB262149 PQJ262149:PQX262149 QAF262149:QAT262149 QKB262149:QKP262149 QTX262149:QUL262149 RDT262149:REH262149 RNP262149:ROD262149 RXL262149:RXZ262149 SHH262149:SHV262149 SRD262149:SRR262149 TAZ262149:TBN262149 TKV262149:TLJ262149 TUR262149:TVF262149 UEN262149:UFB262149 UOJ262149:UOX262149 UYF262149:UYT262149 VIB262149:VIP262149 VRX262149:VSL262149 WBT262149:WCH262149 WLP262149:WMD262149 WVL262149:WVZ262149 D327685:R327685 IZ327685:JN327685 SV327685:TJ327685 ACR327685:ADF327685 AMN327685:ANB327685 AWJ327685:AWX327685 BGF327685:BGT327685 BQB327685:BQP327685 BZX327685:CAL327685 CJT327685:CKH327685 CTP327685:CUD327685 DDL327685:DDZ327685 DNH327685:DNV327685 DXD327685:DXR327685 EGZ327685:EHN327685 EQV327685:ERJ327685 FAR327685:FBF327685 FKN327685:FLB327685 FUJ327685:FUX327685 GEF327685:GET327685 GOB327685:GOP327685 GXX327685:GYL327685 HHT327685:HIH327685 HRP327685:HSD327685 IBL327685:IBZ327685 ILH327685:ILV327685 IVD327685:IVR327685 JEZ327685:JFN327685 JOV327685:JPJ327685 JYR327685:JZF327685 KIN327685:KJB327685 KSJ327685:KSX327685 LCF327685:LCT327685 LMB327685:LMP327685 LVX327685:LWL327685 MFT327685:MGH327685 MPP327685:MQD327685 MZL327685:MZZ327685 NJH327685:NJV327685 NTD327685:NTR327685 OCZ327685:ODN327685 OMV327685:ONJ327685 OWR327685:OXF327685 PGN327685:PHB327685 PQJ327685:PQX327685 QAF327685:QAT327685 QKB327685:QKP327685 QTX327685:QUL327685 RDT327685:REH327685 RNP327685:ROD327685 RXL327685:RXZ327685 SHH327685:SHV327685 SRD327685:SRR327685 TAZ327685:TBN327685 TKV327685:TLJ327685 TUR327685:TVF327685 UEN327685:UFB327685 UOJ327685:UOX327685 UYF327685:UYT327685 VIB327685:VIP327685 VRX327685:VSL327685 WBT327685:WCH327685 WLP327685:WMD327685 WVL327685:WVZ327685 D393221:R393221 IZ393221:JN393221 SV393221:TJ393221 ACR393221:ADF393221 AMN393221:ANB393221 AWJ393221:AWX393221 BGF393221:BGT393221 BQB393221:BQP393221 BZX393221:CAL393221 CJT393221:CKH393221 CTP393221:CUD393221 DDL393221:DDZ393221 DNH393221:DNV393221 DXD393221:DXR393221 EGZ393221:EHN393221 EQV393221:ERJ393221 FAR393221:FBF393221 FKN393221:FLB393221 FUJ393221:FUX393221 GEF393221:GET393221 GOB393221:GOP393221 GXX393221:GYL393221 HHT393221:HIH393221 HRP393221:HSD393221 IBL393221:IBZ393221 ILH393221:ILV393221 IVD393221:IVR393221 JEZ393221:JFN393221 JOV393221:JPJ393221 JYR393221:JZF393221 KIN393221:KJB393221 KSJ393221:KSX393221 LCF393221:LCT393221 LMB393221:LMP393221 LVX393221:LWL393221 MFT393221:MGH393221 MPP393221:MQD393221 MZL393221:MZZ393221 NJH393221:NJV393221 NTD393221:NTR393221 OCZ393221:ODN393221 OMV393221:ONJ393221 OWR393221:OXF393221 PGN393221:PHB393221 PQJ393221:PQX393221 QAF393221:QAT393221 QKB393221:QKP393221 QTX393221:QUL393221 RDT393221:REH393221 RNP393221:ROD393221 RXL393221:RXZ393221 SHH393221:SHV393221 SRD393221:SRR393221 TAZ393221:TBN393221 TKV393221:TLJ393221 TUR393221:TVF393221 UEN393221:UFB393221 UOJ393221:UOX393221 UYF393221:UYT393221 VIB393221:VIP393221 VRX393221:VSL393221 WBT393221:WCH393221 WLP393221:WMD393221 WVL393221:WVZ393221 D458757:R458757 IZ458757:JN458757 SV458757:TJ458757 ACR458757:ADF458757 AMN458757:ANB458757 AWJ458757:AWX458757 BGF458757:BGT458757 BQB458757:BQP458757 BZX458757:CAL458757 CJT458757:CKH458757 CTP458757:CUD458757 DDL458757:DDZ458757 DNH458757:DNV458757 DXD458757:DXR458757 EGZ458757:EHN458757 EQV458757:ERJ458757 FAR458757:FBF458757 FKN458757:FLB458757 FUJ458757:FUX458757 GEF458757:GET458757 GOB458757:GOP458757 GXX458757:GYL458757 HHT458757:HIH458757 HRP458757:HSD458757 IBL458757:IBZ458757 ILH458757:ILV458757 IVD458757:IVR458757 JEZ458757:JFN458757 JOV458757:JPJ458757 JYR458757:JZF458757 KIN458757:KJB458757 KSJ458757:KSX458757 LCF458757:LCT458757 LMB458757:LMP458757 LVX458757:LWL458757 MFT458757:MGH458757 MPP458757:MQD458757 MZL458757:MZZ458757 NJH458757:NJV458757 NTD458757:NTR458757 OCZ458757:ODN458757 OMV458757:ONJ458757 OWR458757:OXF458757 PGN458757:PHB458757 PQJ458757:PQX458757 QAF458757:QAT458757 QKB458757:QKP458757 QTX458757:QUL458757 RDT458757:REH458757 RNP458757:ROD458757 RXL458757:RXZ458757 SHH458757:SHV458757 SRD458757:SRR458757 TAZ458757:TBN458757 TKV458757:TLJ458757 TUR458757:TVF458757 UEN458757:UFB458757 UOJ458757:UOX458757 UYF458757:UYT458757 VIB458757:VIP458757 VRX458757:VSL458757 WBT458757:WCH458757 WLP458757:WMD458757 WVL458757:WVZ458757 D524293:R524293 IZ524293:JN524293 SV524293:TJ524293 ACR524293:ADF524293 AMN524293:ANB524293 AWJ524293:AWX524293 BGF524293:BGT524293 BQB524293:BQP524293 BZX524293:CAL524293 CJT524293:CKH524293 CTP524293:CUD524293 DDL524293:DDZ524293 DNH524293:DNV524293 DXD524293:DXR524293 EGZ524293:EHN524293 EQV524293:ERJ524293 FAR524293:FBF524293 FKN524293:FLB524293 FUJ524293:FUX524293 GEF524293:GET524293 GOB524293:GOP524293 GXX524293:GYL524293 HHT524293:HIH524293 HRP524293:HSD524293 IBL524293:IBZ524293 ILH524293:ILV524293 IVD524293:IVR524293 JEZ524293:JFN524293 JOV524293:JPJ524293 JYR524293:JZF524293 KIN524293:KJB524293 KSJ524293:KSX524293 LCF524293:LCT524293 LMB524293:LMP524293 LVX524293:LWL524293 MFT524293:MGH524293 MPP524293:MQD524293 MZL524293:MZZ524293 NJH524293:NJV524293 NTD524293:NTR524293 OCZ524293:ODN524293 OMV524293:ONJ524293 OWR524293:OXF524293 PGN524293:PHB524293 PQJ524293:PQX524293 QAF524293:QAT524293 QKB524293:QKP524293 QTX524293:QUL524293 RDT524293:REH524293 RNP524293:ROD524293 RXL524293:RXZ524293 SHH524293:SHV524293 SRD524293:SRR524293 TAZ524293:TBN524293 TKV524293:TLJ524293 TUR524293:TVF524293 UEN524293:UFB524293 UOJ524293:UOX524293 UYF524293:UYT524293 VIB524293:VIP524293 VRX524293:VSL524293 WBT524293:WCH524293 WLP524293:WMD524293 WVL524293:WVZ524293 D589829:R589829 IZ589829:JN589829 SV589829:TJ589829 ACR589829:ADF589829 AMN589829:ANB589829 AWJ589829:AWX589829 BGF589829:BGT589829 BQB589829:BQP589829 BZX589829:CAL589829 CJT589829:CKH589829 CTP589829:CUD589829 DDL589829:DDZ589829 DNH589829:DNV589829 DXD589829:DXR589829 EGZ589829:EHN589829 EQV589829:ERJ589829 FAR589829:FBF589829 FKN589829:FLB589829 FUJ589829:FUX589829 GEF589829:GET589829 GOB589829:GOP589829 GXX589829:GYL589829 HHT589829:HIH589829 HRP589829:HSD589829 IBL589829:IBZ589829 ILH589829:ILV589829 IVD589829:IVR589829 JEZ589829:JFN589829 JOV589829:JPJ589829 JYR589829:JZF589829 KIN589829:KJB589829 KSJ589829:KSX589829 LCF589829:LCT589829 LMB589829:LMP589829 LVX589829:LWL589829 MFT589829:MGH589829 MPP589829:MQD589829 MZL589829:MZZ589829 NJH589829:NJV589829 NTD589829:NTR589829 OCZ589829:ODN589829 OMV589829:ONJ589829 OWR589829:OXF589829 PGN589829:PHB589829 PQJ589829:PQX589829 QAF589829:QAT589829 QKB589829:QKP589829 QTX589829:QUL589829 RDT589829:REH589829 RNP589829:ROD589829 RXL589829:RXZ589829 SHH589829:SHV589829 SRD589829:SRR589829 TAZ589829:TBN589829 TKV589829:TLJ589829 TUR589829:TVF589829 UEN589829:UFB589829 UOJ589829:UOX589829 UYF589829:UYT589829 VIB589829:VIP589829 VRX589829:VSL589829 WBT589829:WCH589829 WLP589829:WMD589829 WVL589829:WVZ589829 D655365:R655365 IZ655365:JN655365 SV655365:TJ655365 ACR655365:ADF655365 AMN655365:ANB655365 AWJ655365:AWX655365 BGF655365:BGT655365 BQB655365:BQP655365 BZX655365:CAL655365 CJT655365:CKH655365 CTP655365:CUD655365 DDL655365:DDZ655365 DNH655365:DNV655365 DXD655365:DXR655365 EGZ655365:EHN655365 EQV655365:ERJ655365 FAR655365:FBF655365 FKN655365:FLB655365 FUJ655365:FUX655365 GEF655365:GET655365 GOB655365:GOP655365 GXX655365:GYL655365 HHT655365:HIH655365 HRP655365:HSD655365 IBL655365:IBZ655365 ILH655365:ILV655365 IVD655365:IVR655365 JEZ655365:JFN655365 JOV655365:JPJ655365 JYR655365:JZF655365 KIN655365:KJB655365 KSJ655365:KSX655365 LCF655365:LCT655365 LMB655365:LMP655365 LVX655365:LWL655365 MFT655365:MGH655365 MPP655365:MQD655365 MZL655365:MZZ655365 NJH655365:NJV655365 NTD655365:NTR655365 OCZ655365:ODN655365 OMV655365:ONJ655365 OWR655365:OXF655365 PGN655365:PHB655365 PQJ655365:PQX655365 QAF655365:QAT655365 QKB655365:QKP655365 QTX655365:QUL655365 RDT655365:REH655365 RNP655365:ROD655365 RXL655365:RXZ655365 SHH655365:SHV655365 SRD655365:SRR655365 TAZ655365:TBN655365 TKV655365:TLJ655365 TUR655365:TVF655365 UEN655365:UFB655365 UOJ655365:UOX655365 UYF655365:UYT655365 VIB655365:VIP655365 VRX655365:VSL655365 WBT655365:WCH655365 WLP655365:WMD655365 WVL655365:WVZ655365 D720901:R720901 IZ720901:JN720901 SV720901:TJ720901 ACR720901:ADF720901 AMN720901:ANB720901 AWJ720901:AWX720901 BGF720901:BGT720901 BQB720901:BQP720901 BZX720901:CAL720901 CJT720901:CKH720901 CTP720901:CUD720901 DDL720901:DDZ720901 DNH720901:DNV720901 DXD720901:DXR720901 EGZ720901:EHN720901 EQV720901:ERJ720901 FAR720901:FBF720901 FKN720901:FLB720901 FUJ720901:FUX720901 GEF720901:GET720901 GOB720901:GOP720901 GXX720901:GYL720901 HHT720901:HIH720901 HRP720901:HSD720901 IBL720901:IBZ720901 ILH720901:ILV720901 IVD720901:IVR720901 JEZ720901:JFN720901 JOV720901:JPJ720901 JYR720901:JZF720901 KIN720901:KJB720901 KSJ720901:KSX720901 LCF720901:LCT720901 LMB720901:LMP720901 LVX720901:LWL720901 MFT720901:MGH720901 MPP720901:MQD720901 MZL720901:MZZ720901 NJH720901:NJV720901 NTD720901:NTR720901 OCZ720901:ODN720901 OMV720901:ONJ720901 OWR720901:OXF720901 PGN720901:PHB720901 PQJ720901:PQX720901 QAF720901:QAT720901 QKB720901:QKP720901 QTX720901:QUL720901 RDT720901:REH720901 RNP720901:ROD720901 RXL720901:RXZ720901 SHH720901:SHV720901 SRD720901:SRR720901 TAZ720901:TBN720901 TKV720901:TLJ720901 TUR720901:TVF720901 UEN720901:UFB720901 UOJ720901:UOX720901 UYF720901:UYT720901 VIB720901:VIP720901 VRX720901:VSL720901 WBT720901:WCH720901 WLP720901:WMD720901 WVL720901:WVZ720901 D786437:R786437 IZ786437:JN786437 SV786437:TJ786437 ACR786437:ADF786437 AMN786437:ANB786437 AWJ786437:AWX786437 BGF786437:BGT786437 BQB786437:BQP786437 BZX786437:CAL786437 CJT786437:CKH786437 CTP786437:CUD786437 DDL786437:DDZ786437 DNH786437:DNV786437 DXD786437:DXR786437 EGZ786437:EHN786437 EQV786437:ERJ786437 FAR786437:FBF786437 FKN786437:FLB786437 FUJ786437:FUX786437 GEF786437:GET786437 GOB786437:GOP786437 GXX786437:GYL786437 HHT786437:HIH786437 HRP786437:HSD786437 IBL786437:IBZ786437 ILH786437:ILV786437 IVD786437:IVR786437 JEZ786437:JFN786437 JOV786437:JPJ786437 JYR786437:JZF786437 KIN786437:KJB786437 KSJ786437:KSX786437 LCF786437:LCT786437 LMB786437:LMP786437 LVX786437:LWL786437 MFT786437:MGH786437 MPP786437:MQD786437 MZL786437:MZZ786437 NJH786437:NJV786437 NTD786437:NTR786437 OCZ786437:ODN786437 OMV786437:ONJ786437 OWR786437:OXF786437 PGN786437:PHB786437 PQJ786437:PQX786437 QAF786437:QAT786437 QKB786437:QKP786437 QTX786437:QUL786437 RDT786437:REH786437 RNP786437:ROD786437 RXL786437:RXZ786437 SHH786437:SHV786437 SRD786437:SRR786437 TAZ786437:TBN786437 TKV786437:TLJ786437 TUR786437:TVF786437 UEN786437:UFB786437 UOJ786437:UOX786437 UYF786437:UYT786437 VIB786437:VIP786437 VRX786437:VSL786437 WBT786437:WCH786437 WLP786437:WMD786437 WVL786437:WVZ786437 D851973:R851973 IZ851973:JN851973 SV851973:TJ851973 ACR851973:ADF851973 AMN851973:ANB851973 AWJ851973:AWX851973 BGF851973:BGT851973 BQB851973:BQP851973 BZX851973:CAL851973 CJT851973:CKH851973 CTP851973:CUD851973 DDL851973:DDZ851973 DNH851973:DNV851973 DXD851973:DXR851973 EGZ851973:EHN851973 EQV851973:ERJ851973 FAR851973:FBF851973 FKN851973:FLB851973 FUJ851973:FUX851973 GEF851973:GET851973 GOB851973:GOP851973 GXX851973:GYL851973 HHT851973:HIH851973 HRP851973:HSD851973 IBL851973:IBZ851973 ILH851973:ILV851973 IVD851973:IVR851973 JEZ851973:JFN851973 JOV851973:JPJ851973 JYR851973:JZF851973 KIN851973:KJB851973 KSJ851973:KSX851973 LCF851973:LCT851973 LMB851973:LMP851973 LVX851973:LWL851973 MFT851973:MGH851973 MPP851973:MQD851973 MZL851973:MZZ851973 NJH851973:NJV851973 NTD851973:NTR851973 OCZ851973:ODN851973 OMV851973:ONJ851973 OWR851973:OXF851973 PGN851973:PHB851973 PQJ851973:PQX851973 QAF851973:QAT851973 QKB851973:QKP851973 QTX851973:QUL851973 RDT851973:REH851973 RNP851973:ROD851973 RXL851973:RXZ851973 SHH851973:SHV851973 SRD851973:SRR851973 TAZ851973:TBN851973 TKV851973:TLJ851973 TUR851973:TVF851973 UEN851973:UFB851973 UOJ851973:UOX851973 UYF851973:UYT851973 VIB851973:VIP851973 VRX851973:VSL851973 WBT851973:WCH851973 WLP851973:WMD851973 WVL851973:WVZ851973 D917509:R917509 IZ917509:JN917509 SV917509:TJ917509 ACR917509:ADF917509 AMN917509:ANB917509 AWJ917509:AWX917509 BGF917509:BGT917509 BQB917509:BQP917509 BZX917509:CAL917509 CJT917509:CKH917509 CTP917509:CUD917509 DDL917509:DDZ917509 DNH917509:DNV917509 DXD917509:DXR917509 EGZ917509:EHN917509 EQV917509:ERJ917509 FAR917509:FBF917509 FKN917509:FLB917509 FUJ917509:FUX917509 GEF917509:GET917509 GOB917509:GOP917509 GXX917509:GYL917509 HHT917509:HIH917509 HRP917509:HSD917509 IBL917509:IBZ917509 ILH917509:ILV917509 IVD917509:IVR917509 JEZ917509:JFN917509 JOV917509:JPJ917509 JYR917509:JZF917509 KIN917509:KJB917509 KSJ917509:KSX917509 LCF917509:LCT917509 LMB917509:LMP917509 LVX917509:LWL917509 MFT917509:MGH917509 MPP917509:MQD917509 MZL917509:MZZ917509 NJH917509:NJV917509 NTD917509:NTR917509 OCZ917509:ODN917509 OMV917509:ONJ917509 OWR917509:OXF917509 PGN917509:PHB917509 PQJ917509:PQX917509 QAF917509:QAT917509 QKB917509:QKP917509 QTX917509:QUL917509 RDT917509:REH917509 RNP917509:ROD917509 RXL917509:RXZ917509 SHH917509:SHV917509 SRD917509:SRR917509 TAZ917509:TBN917509 TKV917509:TLJ917509 TUR917509:TVF917509 UEN917509:UFB917509 UOJ917509:UOX917509 UYF917509:UYT917509 VIB917509:VIP917509 VRX917509:VSL917509 WBT917509:WCH917509 WLP917509:WMD917509 WVL917509:WVZ917509 D983045:R983045 IZ983045:JN983045 SV983045:TJ983045 ACR983045:ADF983045 AMN983045:ANB983045 AWJ983045:AWX983045 BGF983045:BGT983045 BQB983045:BQP983045 BZX983045:CAL983045 CJT983045:CKH983045 CTP983045:CUD983045 DDL983045:DDZ983045 DNH983045:DNV983045 DXD983045:DXR983045 EGZ983045:EHN983045 EQV983045:ERJ983045 FAR983045:FBF983045 FKN983045:FLB983045 FUJ983045:FUX983045 GEF983045:GET983045 GOB983045:GOP983045 GXX983045:GYL983045 HHT983045:HIH983045 HRP983045:HSD983045 IBL983045:IBZ983045 ILH983045:ILV983045 IVD983045:IVR983045 JEZ983045:JFN983045 JOV983045:JPJ983045 JYR983045:JZF983045 KIN983045:KJB983045 KSJ983045:KSX983045 LCF983045:LCT983045 LMB983045:LMP983045 LVX983045:LWL983045 MFT983045:MGH983045 MPP983045:MQD983045 MZL983045:MZZ983045 NJH983045:NJV983045 NTD983045:NTR983045 OCZ983045:ODN983045 OMV983045:ONJ983045 OWR983045:OXF983045 PGN983045:PHB983045 PQJ983045:PQX983045 QAF983045:QAT983045 QKB983045:QKP983045 QTX983045:QUL983045 RDT983045:REH983045 RNP983045:ROD983045 RXL983045:RXZ983045 SHH983045:SHV983045 SRD983045:SRR983045 TAZ983045:TBN983045 TKV983045:TLJ983045 TUR983045:TVF983045 UEN983045:UFB983045 UOJ983045:UOX983045 UYF983045:UYT983045 VIB983045:VIP983045 VRX983045:VSL983045 WBT983045:WCH983045 WLP983045:WMD983045 WVL983045:WVZ983045 WVL7:WVU9 WLP7:WLY9 WBT7:WCC9 VRX7:VSG9 VIB7:VIK9 UYF7:UYO9 UOJ7:UOS9 UEN7:UEW9 TUR7:TVA9 TKV7:TLE9 TAZ7:TBI9 SRD7:SRM9 SHH7:SHQ9 RXL7:RXU9 RNP7:RNY9 RDT7:REC9 QTX7:QUG9 QKB7:QKK9 QAF7:QAO9 PQJ7:PQS9 PGN7:PGW9 OWR7:OXA9 OMV7:ONE9 OCZ7:ODI9 NTD7:NTM9 NJH7:NJQ9 MZL7:MZU9 MPP7:MPY9 MFT7:MGC9 LVX7:LWG9 LMB7:LMK9 LCF7:LCO9 KSJ7:KSS9 KIN7:KIW9 JYR7:JZA9 JOV7:JPE9 JEZ7:JFI9 IVD7:IVM9 ILH7:ILQ9 IBL7:IBU9 HRP7:HRY9 HHT7:HIC9 GXX7:GYG9 GOB7:GOK9 GEF7:GEO9 FUJ7:FUS9 FKN7:FKW9 FAR7:FBA9 EQV7:ERE9 EGZ7:EHI9 DXD7:DXM9 DNH7:DNQ9 DDL7:DDU9 CTP7:CTY9 CJT7:CKC9 BZX7:CAG9 BQB7:BQK9 BGF7:BGO9 AWJ7:AWS9 AMN7:AMW9 ACR7:ADA9 SV7:TE9 IZ7:JI9 TF7:TJ8 WVJ7:WVJ9 WLN7:WLN9 WBR7:WBR9 VRV7:VRV9 VHZ7:VHZ9 UYD7:UYD9 UOH7:UOH9 UEL7:UEL9 TUP7:TUP9 TKT7:TKT9 TAX7:TAX9 SRB7:SRB9 SHF7:SHF9 RXJ7:RXJ9 RNN7:RNN9 RDR7:RDR9 QTV7:QTV9 QJZ7:QJZ9 QAD7:QAD9 PQH7:PQH9 PGL7:PGL9 OWP7:OWP9 OMT7:OMT9 OCX7:OCX9 NTB7:NTB9 NJF7:NJF9 MZJ7:MZJ9 MPN7:MPN9 MFR7:MFR9 LVV7:LVV9 LLZ7:LLZ9 LCD7:LCD9 KSH7:KSH9 KIL7:KIL9 JYP7:JYP9 JOT7:JOT9 JEX7:JEX9 IVB7:IVB9 ILF7:ILF9 IBJ7:IBJ9 HRN7:HRN9 HHR7:HHR9 GXV7:GXV9 GNZ7:GNZ9 GED7:GED9 FUH7:FUH9 FKL7:FKL9 FAP7:FAP9 EQT7:EQT9 EGX7:EGX9 DXB7:DXB9 DNF7:DNF9 DDJ7:DDJ9 CTN7:CTN9 CJR7:CJR9 BZV7:BZV9 BPZ7:BPZ9 BGD7:BGD9 AWH7:AWH9 AML7:AML9 ACP7:ACP9 ST7:ST9 IX7:IX9 JJ7:JN8 WVV7:WVZ8 WLZ7:WMD8 WCD7:WCH8 VSH7:VSL8 VIL7:VIP8 UYP7:UYT8 UOT7:UOX8 UEX7:UFB8 TVB7:TVF8 TLF7:TLJ8 TBJ7:TBN8 SRN7:SRR8 SHR7:SHV8 RXV7:RXZ8 RNZ7:ROD8 RED7:REH8 QUH7:QUL8 QKL7:QKP8 QAP7:QAT8 PQT7:PQX8 PGX7:PHB8 OXB7:OXF8 ONF7:ONJ8 ODJ7:ODN8 NTN7:NTR8 NJR7:NJV8 MZV7:MZZ8 MPZ7:MQD8 MGD7:MGH8 LWH7:LWL8 LML7:LMP8 LCP7:LCT8 KST7:KSX8 KIX7:KJB8 JZB7:JZF8 JPF7:JPJ8 JFJ7:JFN8 IVN7:IVR8 ILR7:ILV8 IBV7:IBZ8 HRZ7:HSD8 HID7:HIH8 GYH7:GYL8 GOL7:GOP8 GEP7:GET8 FUT7:FUX8 FKX7:FLB8 FBB7:FBF8 ERF7:ERJ8 EHJ7:EHN8 DXN7:DXR8 DNR7:DNV8 DDV7:DDZ8 CTZ7:CUD8 CKD7:CKH8 CAH7:CAL8 BQL7:BQP8 BGP7:BGT8 AWT7:AWX8 AMX7:ANB8 ADB7:ADF8 N9:R11 B9:B12 B7 D9:M12 D7:R7"/>
  </dataValidations>
  <printOptions horizontalCentered="1"/>
  <pageMargins left="0.19685039370078741" right="0.59055118110236227" top="0.78740157480314965" bottom="0.39370078740157483" header="0.19685039370078741" footer="0.19685039370078741"/>
  <pageSetup paperSize="9" scale="85"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S19" sqref="S19"/>
    </sheetView>
  </sheetViews>
  <sheetFormatPr defaultRowHeight="12"/>
  <cols>
    <col min="1" max="2" width="6.75" style="911" customWidth="1"/>
    <col min="3" max="17" width="5.625" style="911" customWidth="1"/>
    <col min="18" max="256" width="9" style="911"/>
    <col min="257" max="258" width="6.75" style="911" customWidth="1"/>
    <col min="259" max="273" width="5.625" style="911" customWidth="1"/>
    <col min="274" max="512" width="9" style="911"/>
    <col min="513" max="514" width="6.75" style="911" customWidth="1"/>
    <col min="515" max="529" width="5.625" style="911" customWidth="1"/>
    <col min="530" max="768" width="9" style="911"/>
    <col min="769" max="770" width="6.75" style="911" customWidth="1"/>
    <col min="771" max="785" width="5.625" style="911" customWidth="1"/>
    <col min="786" max="1024" width="9" style="911"/>
    <col min="1025" max="1026" width="6.75" style="911" customWidth="1"/>
    <col min="1027" max="1041" width="5.625" style="911" customWidth="1"/>
    <col min="1042" max="1280" width="9" style="911"/>
    <col min="1281" max="1282" width="6.75" style="911" customWidth="1"/>
    <col min="1283" max="1297" width="5.625" style="911" customWidth="1"/>
    <col min="1298" max="1536" width="9" style="911"/>
    <col min="1537" max="1538" width="6.75" style="911" customWidth="1"/>
    <col min="1539" max="1553" width="5.625" style="911" customWidth="1"/>
    <col min="1554" max="1792" width="9" style="911"/>
    <col min="1793" max="1794" width="6.75" style="911" customWidth="1"/>
    <col min="1795" max="1809" width="5.625" style="911" customWidth="1"/>
    <col min="1810" max="2048" width="9" style="911"/>
    <col min="2049" max="2050" width="6.75" style="911" customWidth="1"/>
    <col min="2051" max="2065" width="5.625" style="911" customWidth="1"/>
    <col min="2066" max="2304" width="9" style="911"/>
    <col min="2305" max="2306" width="6.75" style="911" customWidth="1"/>
    <col min="2307" max="2321" width="5.625" style="911" customWidth="1"/>
    <col min="2322" max="2560" width="9" style="911"/>
    <col min="2561" max="2562" width="6.75" style="911" customWidth="1"/>
    <col min="2563" max="2577" width="5.625" style="911" customWidth="1"/>
    <col min="2578" max="2816" width="9" style="911"/>
    <col min="2817" max="2818" width="6.75" style="911" customWidth="1"/>
    <col min="2819" max="2833" width="5.625" style="911" customWidth="1"/>
    <col min="2834" max="3072" width="9" style="911"/>
    <col min="3073" max="3074" width="6.75" style="911" customWidth="1"/>
    <col min="3075" max="3089" width="5.625" style="911" customWidth="1"/>
    <col min="3090" max="3328" width="9" style="911"/>
    <col min="3329" max="3330" width="6.75" style="911" customWidth="1"/>
    <col min="3331" max="3345" width="5.625" style="911" customWidth="1"/>
    <col min="3346" max="3584" width="9" style="911"/>
    <col min="3585" max="3586" width="6.75" style="911" customWidth="1"/>
    <col min="3587" max="3601" width="5.625" style="911" customWidth="1"/>
    <col min="3602" max="3840" width="9" style="911"/>
    <col min="3841" max="3842" width="6.75" style="911" customWidth="1"/>
    <col min="3843" max="3857" width="5.625" style="911" customWidth="1"/>
    <col min="3858" max="4096" width="9" style="911"/>
    <col min="4097" max="4098" width="6.75" style="911" customWidth="1"/>
    <col min="4099" max="4113" width="5.625" style="911" customWidth="1"/>
    <col min="4114" max="4352" width="9" style="911"/>
    <col min="4353" max="4354" width="6.75" style="911" customWidth="1"/>
    <col min="4355" max="4369" width="5.625" style="911" customWidth="1"/>
    <col min="4370" max="4608" width="9" style="911"/>
    <col min="4609" max="4610" width="6.75" style="911" customWidth="1"/>
    <col min="4611" max="4625" width="5.625" style="911" customWidth="1"/>
    <col min="4626" max="4864" width="9" style="911"/>
    <col min="4865" max="4866" width="6.75" style="911" customWidth="1"/>
    <col min="4867" max="4881" width="5.625" style="911" customWidth="1"/>
    <col min="4882" max="5120" width="9" style="911"/>
    <col min="5121" max="5122" width="6.75" style="911" customWidth="1"/>
    <col min="5123" max="5137" width="5.625" style="911" customWidth="1"/>
    <col min="5138" max="5376" width="9" style="911"/>
    <col min="5377" max="5378" width="6.75" style="911" customWidth="1"/>
    <col min="5379" max="5393" width="5.625" style="911" customWidth="1"/>
    <col min="5394" max="5632" width="9" style="911"/>
    <col min="5633" max="5634" width="6.75" style="911" customWidth="1"/>
    <col min="5635" max="5649" width="5.625" style="911" customWidth="1"/>
    <col min="5650" max="5888" width="9" style="911"/>
    <col min="5889" max="5890" width="6.75" style="911" customWidth="1"/>
    <col min="5891" max="5905" width="5.625" style="911" customWidth="1"/>
    <col min="5906" max="6144" width="9" style="911"/>
    <col min="6145" max="6146" width="6.75" style="911" customWidth="1"/>
    <col min="6147" max="6161" width="5.625" style="911" customWidth="1"/>
    <col min="6162" max="6400" width="9" style="911"/>
    <col min="6401" max="6402" width="6.75" style="911" customWidth="1"/>
    <col min="6403" max="6417" width="5.625" style="911" customWidth="1"/>
    <col min="6418" max="6656" width="9" style="911"/>
    <col min="6657" max="6658" width="6.75" style="911" customWidth="1"/>
    <col min="6659" max="6673" width="5.625" style="911" customWidth="1"/>
    <col min="6674" max="6912" width="9" style="911"/>
    <col min="6913" max="6914" width="6.75" style="911" customWidth="1"/>
    <col min="6915" max="6929" width="5.625" style="911" customWidth="1"/>
    <col min="6930" max="7168" width="9" style="911"/>
    <col min="7169" max="7170" width="6.75" style="911" customWidth="1"/>
    <col min="7171" max="7185" width="5.625" style="911" customWidth="1"/>
    <col min="7186" max="7424" width="9" style="911"/>
    <col min="7425" max="7426" width="6.75" style="911" customWidth="1"/>
    <col min="7427" max="7441" width="5.625" style="911" customWidth="1"/>
    <col min="7442" max="7680" width="9" style="911"/>
    <col min="7681" max="7682" width="6.75" style="911" customWidth="1"/>
    <col min="7683" max="7697" width="5.625" style="911" customWidth="1"/>
    <col min="7698" max="7936" width="9" style="911"/>
    <col min="7937" max="7938" width="6.75" style="911" customWidth="1"/>
    <col min="7939" max="7953" width="5.625" style="911" customWidth="1"/>
    <col min="7954" max="8192" width="9" style="911"/>
    <col min="8193" max="8194" width="6.75" style="911" customWidth="1"/>
    <col min="8195" max="8209" width="5.625" style="911" customWidth="1"/>
    <col min="8210" max="8448" width="9" style="911"/>
    <col min="8449" max="8450" width="6.75" style="911" customWidth="1"/>
    <col min="8451" max="8465" width="5.625" style="911" customWidth="1"/>
    <col min="8466" max="8704" width="9" style="911"/>
    <col min="8705" max="8706" width="6.75" style="911" customWidth="1"/>
    <col min="8707" max="8721" width="5.625" style="911" customWidth="1"/>
    <col min="8722" max="8960" width="9" style="911"/>
    <col min="8961" max="8962" width="6.75" style="911" customWidth="1"/>
    <col min="8963" max="8977" width="5.625" style="911" customWidth="1"/>
    <col min="8978" max="9216" width="9" style="911"/>
    <col min="9217" max="9218" width="6.75" style="911" customWidth="1"/>
    <col min="9219" max="9233" width="5.625" style="911" customWidth="1"/>
    <col min="9234" max="9472" width="9" style="911"/>
    <col min="9473" max="9474" width="6.75" style="911" customWidth="1"/>
    <col min="9475" max="9489" width="5.625" style="911" customWidth="1"/>
    <col min="9490" max="9728" width="9" style="911"/>
    <col min="9729" max="9730" width="6.75" style="911" customWidth="1"/>
    <col min="9731" max="9745" width="5.625" style="911" customWidth="1"/>
    <col min="9746" max="9984" width="9" style="911"/>
    <col min="9985" max="9986" width="6.75" style="911" customWidth="1"/>
    <col min="9987" max="10001" width="5.625" style="911" customWidth="1"/>
    <col min="10002" max="10240" width="9" style="911"/>
    <col min="10241" max="10242" width="6.75" style="911" customWidth="1"/>
    <col min="10243" max="10257" width="5.625" style="911" customWidth="1"/>
    <col min="10258" max="10496" width="9" style="911"/>
    <col min="10497" max="10498" width="6.75" style="911" customWidth="1"/>
    <col min="10499" max="10513" width="5.625" style="911" customWidth="1"/>
    <col min="10514" max="10752" width="9" style="911"/>
    <col min="10753" max="10754" width="6.75" style="911" customWidth="1"/>
    <col min="10755" max="10769" width="5.625" style="911" customWidth="1"/>
    <col min="10770" max="11008" width="9" style="911"/>
    <col min="11009" max="11010" width="6.75" style="911" customWidth="1"/>
    <col min="11011" max="11025" width="5.625" style="911" customWidth="1"/>
    <col min="11026" max="11264" width="9" style="911"/>
    <col min="11265" max="11266" width="6.75" style="911" customWidth="1"/>
    <col min="11267" max="11281" width="5.625" style="911" customWidth="1"/>
    <col min="11282" max="11520" width="9" style="911"/>
    <col min="11521" max="11522" width="6.75" style="911" customWidth="1"/>
    <col min="11523" max="11537" width="5.625" style="911" customWidth="1"/>
    <col min="11538" max="11776" width="9" style="911"/>
    <col min="11777" max="11778" width="6.75" style="911" customWidth="1"/>
    <col min="11779" max="11793" width="5.625" style="911" customWidth="1"/>
    <col min="11794" max="12032" width="9" style="911"/>
    <col min="12033" max="12034" width="6.75" style="911" customWidth="1"/>
    <col min="12035" max="12049" width="5.625" style="911" customWidth="1"/>
    <col min="12050" max="12288" width="9" style="911"/>
    <col min="12289" max="12290" width="6.75" style="911" customWidth="1"/>
    <col min="12291" max="12305" width="5.625" style="911" customWidth="1"/>
    <col min="12306" max="12544" width="9" style="911"/>
    <col min="12545" max="12546" width="6.75" style="911" customWidth="1"/>
    <col min="12547" max="12561" width="5.625" style="911" customWidth="1"/>
    <col min="12562" max="12800" width="9" style="911"/>
    <col min="12801" max="12802" width="6.75" style="911" customWidth="1"/>
    <col min="12803" max="12817" width="5.625" style="911" customWidth="1"/>
    <col min="12818" max="13056" width="9" style="911"/>
    <col min="13057" max="13058" width="6.75" style="911" customWidth="1"/>
    <col min="13059" max="13073" width="5.625" style="911" customWidth="1"/>
    <col min="13074" max="13312" width="9" style="911"/>
    <col min="13313" max="13314" width="6.75" style="911" customWidth="1"/>
    <col min="13315" max="13329" width="5.625" style="911" customWidth="1"/>
    <col min="13330" max="13568" width="9" style="911"/>
    <col min="13569" max="13570" width="6.75" style="911" customWidth="1"/>
    <col min="13571" max="13585" width="5.625" style="911" customWidth="1"/>
    <col min="13586" max="13824" width="9" style="911"/>
    <col min="13825" max="13826" width="6.75" style="911" customWidth="1"/>
    <col min="13827" max="13841" width="5.625" style="911" customWidth="1"/>
    <col min="13842" max="14080" width="9" style="911"/>
    <col min="14081" max="14082" width="6.75" style="911" customWidth="1"/>
    <col min="14083" max="14097" width="5.625" style="911" customWidth="1"/>
    <col min="14098" max="14336" width="9" style="911"/>
    <col min="14337" max="14338" width="6.75" style="911" customWidth="1"/>
    <col min="14339" max="14353" width="5.625" style="911" customWidth="1"/>
    <col min="14354" max="14592" width="9" style="911"/>
    <col min="14593" max="14594" width="6.75" style="911" customWidth="1"/>
    <col min="14595" max="14609" width="5.625" style="911" customWidth="1"/>
    <col min="14610" max="14848" width="9" style="911"/>
    <col min="14849" max="14850" width="6.75" style="911" customWidth="1"/>
    <col min="14851" max="14865" width="5.625" style="911" customWidth="1"/>
    <col min="14866" max="15104" width="9" style="911"/>
    <col min="15105" max="15106" width="6.75" style="911" customWidth="1"/>
    <col min="15107" max="15121" width="5.625" style="911" customWidth="1"/>
    <col min="15122" max="15360" width="9" style="911"/>
    <col min="15361" max="15362" width="6.75" style="911" customWidth="1"/>
    <col min="15363" max="15377" width="5.625" style="911" customWidth="1"/>
    <col min="15378" max="15616" width="9" style="911"/>
    <col min="15617" max="15618" width="6.75" style="911" customWidth="1"/>
    <col min="15619" max="15633" width="5.625" style="911" customWidth="1"/>
    <col min="15634" max="15872" width="9" style="911"/>
    <col min="15873" max="15874" width="6.75" style="911" customWidth="1"/>
    <col min="15875" max="15889" width="5.625" style="911" customWidth="1"/>
    <col min="15890" max="16128" width="9" style="911"/>
    <col min="16129" max="16130" width="6.75" style="911" customWidth="1"/>
    <col min="16131" max="16145" width="5.625" style="911" customWidth="1"/>
    <col min="16146" max="16384" width="9" style="911"/>
  </cols>
  <sheetData>
    <row r="1" spans="1:106" s="558" customFormat="1" ht="24" customHeight="1">
      <c r="F1" s="954" t="s">
        <v>757</v>
      </c>
    </row>
    <row r="2" spans="1:106" s="558" customFormat="1" ht="14.25" customHeight="1">
      <c r="Q2" s="270" t="s">
        <v>744</v>
      </c>
      <c r="R2" s="270"/>
      <c r="S2" s="270"/>
      <c r="T2" s="270"/>
      <c r="U2" s="270"/>
      <c r="V2" s="270"/>
      <c r="W2" s="270"/>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c r="BU2" s="270"/>
      <c r="BV2" s="270"/>
      <c r="BW2" s="270"/>
      <c r="BX2" s="270"/>
      <c r="BY2" s="270"/>
      <c r="BZ2" s="270"/>
      <c r="CA2" s="270"/>
      <c r="CB2" s="270"/>
      <c r="CC2" s="270"/>
      <c r="CD2" s="270"/>
      <c r="CE2" s="270"/>
      <c r="CF2" s="270"/>
      <c r="CG2" s="270"/>
      <c r="CH2" s="270"/>
      <c r="CI2" s="270"/>
      <c r="CJ2" s="270"/>
      <c r="CK2" s="270"/>
      <c r="CL2" s="270"/>
      <c r="CM2" s="270"/>
      <c r="CN2" s="270"/>
      <c r="CO2" s="270"/>
      <c r="CP2" s="270"/>
      <c r="CQ2" s="270"/>
      <c r="CR2" s="270"/>
      <c r="CS2" s="270"/>
      <c r="CT2" s="270"/>
      <c r="CU2" s="270"/>
      <c r="CV2" s="270"/>
      <c r="CW2" s="270"/>
      <c r="CX2" s="270"/>
      <c r="CY2" s="270"/>
      <c r="CZ2" s="270"/>
      <c r="DA2" s="270"/>
      <c r="DB2" s="270"/>
    </row>
    <row r="3" spans="1:106" ht="14.25" customHeight="1">
      <c r="A3" s="978" t="s">
        <v>758</v>
      </c>
      <c r="C3" s="1867" t="s">
        <v>784</v>
      </c>
      <c r="D3" s="1867"/>
      <c r="E3" s="1867"/>
      <c r="F3" s="1867"/>
      <c r="G3" s="1867"/>
      <c r="H3" s="1867" t="str">
        <f>C3</f>
        <v>（令和4年5月分）</v>
      </c>
      <c r="I3" s="1867"/>
      <c r="J3" s="1867"/>
      <c r="K3" s="1867"/>
      <c r="L3" s="1867"/>
      <c r="M3" s="1867" t="str">
        <f>C3</f>
        <v>（令和4年5月分）</v>
      </c>
      <c r="N3" s="1867"/>
      <c r="O3" s="1867"/>
      <c r="P3" s="1867"/>
      <c r="Q3" s="1867"/>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row>
    <row r="4" spans="1:106" ht="13.5" customHeight="1">
      <c r="A4" s="1853" t="s">
        <v>759</v>
      </c>
      <c r="B4" s="1868"/>
      <c r="C4" s="1851" t="s">
        <v>760</v>
      </c>
      <c r="D4" s="1852"/>
      <c r="E4" s="1852"/>
      <c r="F4" s="1852"/>
      <c r="G4" s="1857"/>
      <c r="H4" s="1851" t="s">
        <v>761</v>
      </c>
      <c r="I4" s="1852"/>
      <c r="J4" s="1852"/>
      <c r="K4" s="1852"/>
      <c r="L4" s="1857"/>
      <c r="M4" s="1851" t="s">
        <v>762</v>
      </c>
      <c r="N4" s="1852"/>
      <c r="O4" s="1852"/>
      <c r="P4" s="1852"/>
      <c r="Q4" s="1852"/>
      <c r="R4" s="979"/>
      <c r="S4" s="979"/>
      <c r="T4" s="979"/>
      <c r="U4" s="979"/>
      <c r="V4" s="979"/>
      <c r="W4" s="979"/>
      <c r="X4" s="979"/>
      <c r="Y4" s="979"/>
      <c r="Z4" s="979"/>
      <c r="AA4" s="979"/>
      <c r="AB4" s="979"/>
      <c r="AC4" s="979"/>
      <c r="AD4" s="979"/>
      <c r="AE4" s="979"/>
      <c r="AF4" s="979"/>
      <c r="AG4" s="1865"/>
      <c r="AH4" s="1865"/>
      <c r="AI4" s="1865"/>
      <c r="AJ4" s="1865"/>
      <c r="AK4" s="1865"/>
      <c r="AL4" s="1865"/>
      <c r="AM4" s="1865"/>
      <c r="AN4" s="1865"/>
      <c r="AO4" s="1865"/>
      <c r="AP4" s="1865"/>
      <c r="AQ4" s="1865"/>
      <c r="AR4" s="1865"/>
      <c r="AS4" s="1865"/>
      <c r="AT4" s="1865"/>
      <c r="AU4" s="1865"/>
      <c r="AV4" s="1865"/>
      <c r="AW4" s="1865"/>
      <c r="AX4" s="1865"/>
      <c r="AY4" s="1865"/>
      <c r="AZ4" s="1865"/>
      <c r="BA4" s="1865"/>
      <c r="BB4" s="1865"/>
      <c r="BC4" s="1865"/>
      <c r="BD4" s="1865"/>
      <c r="BE4" s="1865"/>
    </row>
    <row r="5" spans="1:106" ht="12" customHeight="1">
      <c r="A5" s="1869"/>
      <c r="B5" s="1869"/>
      <c r="C5" s="915" t="s">
        <v>763</v>
      </c>
      <c r="D5" s="915" t="s">
        <v>764</v>
      </c>
      <c r="E5" s="915" t="s">
        <v>765</v>
      </c>
      <c r="F5" s="915" t="s">
        <v>766</v>
      </c>
      <c r="G5" s="915" t="s">
        <v>767</v>
      </c>
      <c r="H5" s="915" t="s">
        <v>768</v>
      </c>
      <c r="I5" s="915" t="s">
        <v>769</v>
      </c>
      <c r="J5" s="915" t="s">
        <v>770</v>
      </c>
      <c r="K5" s="915" t="s">
        <v>766</v>
      </c>
      <c r="L5" s="915" t="s">
        <v>771</v>
      </c>
      <c r="M5" s="915" t="s">
        <v>763</v>
      </c>
      <c r="N5" s="915" t="s">
        <v>769</v>
      </c>
      <c r="O5" s="915" t="s">
        <v>772</v>
      </c>
      <c r="P5" s="915" t="s">
        <v>773</v>
      </c>
      <c r="Q5" s="915" t="s">
        <v>774</v>
      </c>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3"/>
      <c r="BC5" s="963"/>
      <c r="BD5" s="963"/>
      <c r="BE5" s="963"/>
    </row>
    <row r="6" spans="1:106" ht="12" customHeight="1">
      <c r="A6" s="1866" t="s">
        <v>959</v>
      </c>
      <c r="B6" s="1866"/>
      <c r="C6" s="1217">
        <v>1449</v>
      </c>
      <c r="D6" s="1218">
        <v>297</v>
      </c>
      <c r="E6" s="1218">
        <v>619</v>
      </c>
      <c r="F6" s="1218">
        <v>145</v>
      </c>
      <c r="G6" s="1218">
        <v>388</v>
      </c>
      <c r="H6" s="1219">
        <v>252</v>
      </c>
      <c r="I6" s="984" t="s">
        <v>961</v>
      </c>
      <c r="J6" s="1220">
        <v>94</v>
      </c>
      <c r="K6" s="1220">
        <v>25</v>
      </c>
      <c r="L6" s="1221">
        <v>133</v>
      </c>
      <c r="M6" s="1222">
        <v>170</v>
      </c>
      <c r="N6" s="1223">
        <v>68</v>
      </c>
      <c r="O6" s="1224">
        <v>6</v>
      </c>
      <c r="P6" s="1225">
        <v>72</v>
      </c>
      <c r="Q6" s="1225">
        <v>25</v>
      </c>
      <c r="R6" s="986"/>
      <c r="S6" s="986"/>
    </row>
    <row r="7" spans="1:106" ht="13.5" customHeight="1">
      <c r="A7" s="980"/>
      <c r="B7" s="980"/>
      <c r="C7" s="981"/>
      <c r="D7" s="982"/>
      <c r="E7" s="982"/>
      <c r="F7" s="982"/>
      <c r="G7" s="983"/>
      <c r="H7" s="1226"/>
      <c r="I7" s="984"/>
      <c r="J7" s="1227"/>
      <c r="K7" s="1227"/>
      <c r="L7" s="1228"/>
      <c r="M7" s="985"/>
      <c r="N7" s="988"/>
      <c r="O7" s="988"/>
      <c r="P7" s="984"/>
      <c r="Q7" s="984"/>
      <c r="R7" s="986"/>
      <c r="S7" s="986"/>
    </row>
    <row r="8" spans="1:106" ht="13.5" customHeight="1">
      <c r="A8" s="1863" t="s">
        <v>775</v>
      </c>
      <c r="B8" s="1863"/>
      <c r="C8" s="981">
        <v>72</v>
      </c>
      <c r="D8" s="982">
        <v>3</v>
      </c>
      <c r="E8" s="982">
        <v>36</v>
      </c>
      <c r="F8" s="982">
        <v>6</v>
      </c>
      <c r="G8" s="983">
        <v>27</v>
      </c>
      <c r="H8" s="1229">
        <v>48</v>
      </c>
      <c r="I8" s="984" t="s">
        <v>113</v>
      </c>
      <c r="J8" s="1230">
        <v>48</v>
      </c>
      <c r="K8" s="984" t="s">
        <v>113</v>
      </c>
      <c r="L8" s="1231" t="s">
        <v>113</v>
      </c>
      <c r="M8" s="985">
        <v>0</v>
      </c>
      <c r="N8" s="984" t="s">
        <v>113</v>
      </c>
      <c r="O8" s="984">
        <v>0</v>
      </c>
      <c r="P8" s="984" t="s">
        <v>113</v>
      </c>
      <c r="Q8" s="984">
        <v>0</v>
      </c>
      <c r="R8" s="986"/>
      <c r="S8" s="986"/>
    </row>
    <row r="9" spans="1:106" ht="12" customHeight="1">
      <c r="A9" s="1863" t="s">
        <v>776</v>
      </c>
      <c r="B9" s="1863"/>
      <c r="C9" s="981">
        <v>76</v>
      </c>
      <c r="D9" s="982">
        <v>10</v>
      </c>
      <c r="E9" s="982">
        <v>49</v>
      </c>
      <c r="F9" s="982">
        <v>3</v>
      </c>
      <c r="G9" s="983">
        <v>14</v>
      </c>
      <c r="H9" s="984" t="s">
        <v>113</v>
      </c>
      <c r="I9" s="984" t="s">
        <v>113</v>
      </c>
      <c r="J9" s="984" t="s">
        <v>113</v>
      </c>
      <c r="K9" s="984" t="s">
        <v>113</v>
      </c>
      <c r="L9" s="984" t="s">
        <v>113</v>
      </c>
      <c r="M9" s="985" t="s">
        <v>113</v>
      </c>
      <c r="N9" s="984" t="s">
        <v>113</v>
      </c>
      <c r="O9" s="984" t="s">
        <v>113</v>
      </c>
      <c r="P9" s="984" t="s">
        <v>113</v>
      </c>
      <c r="Q9" s="984" t="s">
        <v>113</v>
      </c>
      <c r="R9" s="989"/>
      <c r="S9" s="989"/>
    </row>
    <row r="10" spans="1:106" ht="13.5" customHeight="1">
      <c r="A10" s="1863" t="s">
        <v>777</v>
      </c>
      <c r="B10" s="1863"/>
      <c r="C10" s="981">
        <v>4</v>
      </c>
      <c r="D10" s="982">
        <v>1</v>
      </c>
      <c r="E10" s="982">
        <v>2</v>
      </c>
      <c r="F10" s="987">
        <v>0</v>
      </c>
      <c r="G10" s="983">
        <v>2</v>
      </c>
      <c r="H10" s="984">
        <v>55</v>
      </c>
      <c r="I10" s="984" t="s">
        <v>113</v>
      </c>
      <c r="J10" s="984">
        <v>39</v>
      </c>
      <c r="K10" s="1230">
        <v>2</v>
      </c>
      <c r="L10" s="1231">
        <v>14</v>
      </c>
      <c r="M10" s="985">
        <v>29</v>
      </c>
      <c r="N10" s="984" t="s">
        <v>113</v>
      </c>
      <c r="O10" s="984" t="s">
        <v>113</v>
      </c>
      <c r="P10" s="984">
        <v>21</v>
      </c>
      <c r="Q10" s="984">
        <v>8</v>
      </c>
      <c r="R10" s="986"/>
      <c r="S10" s="986"/>
    </row>
    <row r="11" spans="1:106" ht="13.5" customHeight="1">
      <c r="A11" s="1864" t="s">
        <v>778</v>
      </c>
      <c r="B11" s="1864"/>
      <c r="C11" s="981">
        <v>383</v>
      </c>
      <c r="D11" s="982">
        <v>174</v>
      </c>
      <c r="E11" s="982">
        <v>26</v>
      </c>
      <c r="F11" s="982">
        <v>48</v>
      </c>
      <c r="G11" s="983">
        <v>135</v>
      </c>
      <c r="H11" s="1229">
        <v>25</v>
      </c>
      <c r="I11" s="984" t="s">
        <v>113</v>
      </c>
      <c r="J11" s="984" t="s">
        <v>113</v>
      </c>
      <c r="K11" s="984" t="s">
        <v>113</v>
      </c>
      <c r="L11" s="1231">
        <v>25</v>
      </c>
      <c r="M11" s="985">
        <v>117</v>
      </c>
      <c r="N11" s="988">
        <v>68</v>
      </c>
      <c r="O11" s="988">
        <v>4</v>
      </c>
      <c r="P11" s="984">
        <v>37</v>
      </c>
      <c r="Q11" s="984">
        <v>8</v>
      </c>
      <c r="R11" s="986"/>
      <c r="S11" s="986"/>
    </row>
    <row r="12" spans="1:106" ht="13.5" customHeight="1">
      <c r="A12" s="1863" t="s">
        <v>779</v>
      </c>
      <c r="B12" s="1863"/>
      <c r="C12" s="981">
        <v>626</v>
      </c>
      <c r="D12" s="982">
        <v>22</v>
      </c>
      <c r="E12" s="982">
        <v>391</v>
      </c>
      <c r="F12" s="982">
        <v>22</v>
      </c>
      <c r="G12" s="983">
        <v>191</v>
      </c>
      <c r="H12" s="1229">
        <v>82</v>
      </c>
      <c r="I12" s="984" t="s">
        <v>113</v>
      </c>
      <c r="J12" s="1230">
        <v>2</v>
      </c>
      <c r="K12" s="1230">
        <v>3</v>
      </c>
      <c r="L12" s="1231">
        <v>77</v>
      </c>
      <c r="M12" s="985">
        <v>5</v>
      </c>
      <c r="N12" s="984" t="s">
        <v>113</v>
      </c>
      <c r="O12" s="984">
        <v>2</v>
      </c>
      <c r="P12" s="984">
        <v>2</v>
      </c>
      <c r="Q12" s="984">
        <v>1</v>
      </c>
      <c r="R12" s="986"/>
      <c r="S12" s="989"/>
    </row>
    <row r="13" spans="1:106" ht="13.5" customHeight="1">
      <c r="A13" s="1863" t="s">
        <v>780</v>
      </c>
      <c r="B13" s="1863"/>
      <c r="C13" s="981">
        <v>157</v>
      </c>
      <c r="D13" s="982">
        <v>40</v>
      </c>
      <c r="E13" s="982">
        <v>81</v>
      </c>
      <c r="F13" s="982">
        <v>21</v>
      </c>
      <c r="G13" s="983">
        <v>15</v>
      </c>
      <c r="H13" s="1229">
        <v>23</v>
      </c>
      <c r="I13" s="984" t="s">
        <v>113</v>
      </c>
      <c r="J13" s="1230">
        <v>3</v>
      </c>
      <c r="K13" s="1230">
        <v>2</v>
      </c>
      <c r="L13" s="1231">
        <v>18</v>
      </c>
      <c r="M13" s="985">
        <v>9</v>
      </c>
      <c r="N13" s="984" t="s">
        <v>113</v>
      </c>
      <c r="O13" s="984" t="s">
        <v>113</v>
      </c>
      <c r="P13" s="984">
        <v>8</v>
      </c>
      <c r="Q13" s="984">
        <v>1</v>
      </c>
      <c r="R13" s="989"/>
      <c r="S13" s="989"/>
    </row>
    <row r="14" spans="1:106" ht="12" customHeight="1">
      <c r="A14" s="1863" t="s">
        <v>781</v>
      </c>
      <c r="B14" s="1863"/>
      <c r="C14" s="981">
        <v>65</v>
      </c>
      <c r="D14" s="982">
        <v>35</v>
      </c>
      <c r="E14" s="982">
        <v>21</v>
      </c>
      <c r="F14" s="982">
        <v>8</v>
      </c>
      <c r="G14" s="983">
        <v>2</v>
      </c>
      <c r="H14" s="984" t="s">
        <v>113</v>
      </c>
      <c r="I14" s="984" t="s">
        <v>113</v>
      </c>
      <c r="J14" s="984" t="s">
        <v>113</v>
      </c>
      <c r="K14" s="984" t="s">
        <v>113</v>
      </c>
      <c r="L14" s="984" t="s">
        <v>113</v>
      </c>
      <c r="M14" s="985">
        <v>3</v>
      </c>
      <c r="N14" s="984" t="s">
        <v>113</v>
      </c>
      <c r="O14" s="984" t="s">
        <v>113</v>
      </c>
      <c r="P14" s="984">
        <v>1</v>
      </c>
      <c r="Q14" s="984">
        <v>2</v>
      </c>
      <c r="R14" s="989"/>
      <c r="S14" s="989"/>
    </row>
    <row r="15" spans="1:106" ht="11.25" customHeight="1">
      <c r="A15" s="1863" t="s">
        <v>782</v>
      </c>
      <c r="B15" s="1863"/>
      <c r="C15" s="981">
        <v>66</v>
      </c>
      <c r="D15" s="982">
        <v>13</v>
      </c>
      <c r="E15" s="982">
        <v>13</v>
      </c>
      <c r="F15" s="982">
        <v>36</v>
      </c>
      <c r="G15" s="983">
        <v>3</v>
      </c>
      <c r="H15" s="1229">
        <v>20</v>
      </c>
      <c r="I15" s="984" t="s">
        <v>113</v>
      </c>
      <c r="J15" s="1230">
        <v>2</v>
      </c>
      <c r="K15" s="1230">
        <v>17</v>
      </c>
      <c r="L15" s="984" t="s">
        <v>113</v>
      </c>
      <c r="M15" s="985">
        <v>7</v>
      </c>
      <c r="N15" s="984" t="s">
        <v>113</v>
      </c>
      <c r="O15" s="984" t="s">
        <v>113</v>
      </c>
      <c r="P15" s="984">
        <v>3</v>
      </c>
      <c r="Q15" s="984">
        <v>4</v>
      </c>
      <c r="R15" s="963"/>
      <c r="S15" s="963"/>
      <c r="T15" s="963"/>
      <c r="U15" s="963"/>
      <c r="V15" s="963"/>
      <c r="W15" s="963"/>
      <c r="X15" s="963"/>
      <c r="Y15" s="963"/>
      <c r="Z15" s="963"/>
      <c r="AA15" s="963"/>
      <c r="AB15" s="963"/>
      <c r="AC15" s="963"/>
      <c r="AD15" s="963"/>
      <c r="AE15" s="963"/>
      <c r="AF15" s="963"/>
      <c r="AG15" s="963"/>
      <c r="AH15" s="963"/>
      <c r="AI15" s="963"/>
      <c r="AJ15" s="963"/>
      <c r="AK15" s="963"/>
      <c r="AL15" s="963"/>
      <c r="AM15" s="963"/>
      <c r="AN15" s="963"/>
      <c r="AO15" s="963"/>
      <c r="AP15" s="963"/>
      <c r="AQ15" s="963"/>
      <c r="AR15" s="963"/>
      <c r="AS15" s="963"/>
      <c r="AT15" s="963"/>
      <c r="AU15" s="963"/>
      <c r="AV15" s="963"/>
      <c r="AW15" s="963"/>
      <c r="AX15" s="963"/>
      <c r="AY15" s="963"/>
      <c r="AZ15" s="963"/>
      <c r="BA15" s="963"/>
      <c r="BB15" s="963"/>
      <c r="BC15" s="963"/>
      <c r="BD15" s="963"/>
      <c r="BE15" s="963"/>
      <c r="BF15" s="963"/>
      <c r="BG15" s="963"/>
      <c r="BH15" s="963"/>
      <c r="BI15" s="963"/>
      <c r="BJ15" s="963"/>
      <c r="BK15" s="963"/>
      <c r="BL15" s="963"/>
      <c r="BM15" s="963"/>
      <c r="BN15" s="963"/>
      <c r="BO15" s="963"/>
      <c r="BP15" s="963"/>
      <c r="BQ15" s="963"/>
      <c r="BR15" s="963"/>
      <c r="BS15" s="963"/>
      <c r="BT15" s="963"/>
      <c r="BU15" s="963"/>
      <c r="BV15" s="963"/>
      <c r="BW15" s="963"/>
      <c r="BX15" s="963"/>
      <c r="BY15" s="963"/>
      <c r="BZ15" s="963"/>
      <c r="CA15" s="963"/>
      <c r="CB15" s="963"/>
      <c r="CC15" s="963"/>
      <c r="CD15" s="963"/>
      <c r="CE15" s="963"/>
      <c r="CF15" s="963"/>
      <c r="CG15" s="963"/>
      <c r="CH15" s="963"/>
      <c r="CI15" s="963"/>
      <c r="CJ15" s="963"/>
      <c r="CK15" s="963"/>
      <c r="CL15" s="963"/>
      <c r="CM15" s="963"/>
      <c r="CN15" s="963"/>
      <c r="CO15" s="963"/>
    </row>
    <row r="16" spans="1:106" ht="12" customHeight="1">
      <c r="A16" s="1862" t="s">
        <v>960</v>
      </c>
      <c r="B16" s="1862"/>
      <c r="C16" s="990" t="s">
        <v>113</v>
      </c>
      <c r="D16" s="991" t="s">
        <v>113</v>
      </c>
      <c r="E16" s="991" t="s">
        <v>113</v>
      </c>
      <c r="F16" s="991" t="s">
        <v>113</v>
      </c>
      <c r="G16" s="992" t="s">
        <v>113</v>
      </c>
      <c r="H16" s="993" t="s">
        <v>113</v>
      </c>
      <c r="I16" s="994" t="s">
        <v>113</v>
      </c>
      <c r="J16" s="994" t="s">
        <v>113</v>
      </c>
      <c r="K16" s="994" t="s">
        <v>113</v>
      </c>
      <c r="L16" s="995" t="s">
        <v>113</v>
      </c>
      <c r="M16" s="993" t="s">
        <v>113</v>
      </c>
      <c r="N16" s="994" t="s">
        <v>113</v>
      </c>
      <c r="O16" s="994" t="s">
        <v>113</v>
      </c>
      <c r="P16" s="996" t="s">
        <v>113</v>
      </c>
      <c r="Q16" s="994" t="s">
        <v>113</v>
      </c>
    </row>
    <row r="17" spans="1:93">
      <c r="A17" s="963" t="s">
        <v>962</v>
      </c>
      <c r="B17" s="963"/>
      <c r="C17" s="963"/>
      <c r="D17" s="963"/>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963"/>
      <c r="AM17" s="963"/>
      <c r="AN17" s="963"/>
      <c r="AO17" s="963"/>
      <c r="AP17" s="963"/>
      <c r="AQ17" s="963"/>
      <c r="AR17" s="963"/>
      <c r="AS17" s="963"/>
      <c r="AT17" s="963"/>
      <c r="AU17" s="963"/>
      <c r="AV17" s="963"/>
      <c r="AW17" s="963"/>
      <c r="AX17" s="963"/>
      <c r="AY17" s="963"/>
      <c r="AZ17" s="963"/>
      <c r="BA17" s="963"/>
      <c r="BB17" s="963"/>
      <c r="BC17" s="963"/>
      <c r="BD17" s="963"/>
      <c r="BE17" s="963"/>
      <c r="BF17" s="963"/>
      <c r="BG17" s="963"/>
      <c r="BH17" s="963"/>
      <c r="BI17" s="963"/>
      <c r="BJ17" s="963"/>
      <c r="BK17" s="963"/>
      <c r="BL17" s="963"/>
      <c r="BM17" s="963"/>
      <c r="BN17" s="963"/>
      <c r="BO17" s="963"/>
      <c r="BP17" s="963"/>
      <c r="BQ17" s="963"/>
      <c r="BR17" s="963"/>
      <c r="BS17" s="963"/>
      <c r="BT17" s="963"/>
      <c r="BU17" s="963"/>
      <c r="BV17" s="963"/>
      <c r="BW17" s="963"/>
      <c r="BX17" s="963"/>
      <c r="BY17" s="963"/>
      <c r="BZ17" s="963"/>
      <c r="CA17" s="963"/>
      <c r="CB17" s="963"/>
      <c r="CC17" s="963"/>
      <c r="CD17" s="963"/>
      <c r="CE17" s="963"/>
      <c r="CF17" s="963"/>
      <c r="CG17" s="963"/>
      <c r="CH17" s="963"/>
      <c r="CI17" s="963"/>
      <c r="CJ17" s="963"/>
      <c r="CK17" s="963"/>
      <c r="CL17" s="963"/>
      <c r="CM17" s="963"/>
      <c r="CN17" s="963"/>
      <c r="CO17" s="963"/>
    </row>
    <row r="18" spans="1:93">
      <c r="A18" s="911" t="s">
        <v>783</v>
      </c>
    </row>
  </sheetData>
  <mergeCells count="18">
    <mergeCell ref="AG4:BE4"/>
    <mergeCell ref="A6:B6"/>
    <mergeCell ref="A8:B8"/>
    <mergeCell ref="A9:B9"/>
    <mergeCell ref="C3:G3"/>
    <mergeCell ref="H3:L3"/>
    <mergeCell ref="M3:Q3"/>
    <mergeCell ref="A4:B5"/>
    <mergeCell ref="C4:G4"/>
    <mergeCell ref="H4:L4"/>
    <mergeCell ref="M4:Q4"/>
    <mergeCell ref="A16:B16"/>
    <mergeCell ref="A10:B10"/>
    <mergeCell ref="A11:B11"/>
    <mergeCell ref="A12:B12"/>
    <mergeCell ref="A13:B13"/>
    <mergeCell ref="A14:B14"/>
    <mergeCell ref="A15:B15"/>
  </mergeCells>
  <phoneticPr fontId="1"/>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P24" sqref="P24"/>
    </sheetView>
  </sheetViews>
  <sheetFormatPr defaultRowHeight="12"/>
  <cols>
    <col min="1" max="1" width="7.125" style="561" customWidth="1"/>
    <col min="2" max="2" width="3.125" style="561" customWidth="1"/>
    <col min="3" max="3" width="3.625" style="561" customWidth="1"/>
    <col min="4" max="10" width="13" style="561" customWidth="1"/>
    <col min="11" max="11" width="7.125" style="561" customWidth="1"/>
    <col min="12" max="12" width="3.125" style="561" customWidth="1"/>
    <col min="13" max="13" width="3.625" style="561" customWidth="1"/>
    <col min="14" max="14" width="8.625" style="561" customWidth="1"/>
    <col min="15" max="25" width="7.5" style="561" customWidth="1"/>
    <col min="26" max="26" width="7.125" style="558" customWidth="1"/>
    <col min="27" max="27" width="3.125" style="558" customWidth="1"/>
    <col min="28" max="28" width="3.625" style="558" customWidth="1"/>
    <col min="29" max="40" width="8.625" style="558" customWidth="1"/>
    <col min="41" max="130" width="10.625" style="558" customWidth="1"/>
    <col min="131" max="256" width="9" style="558"/>
    <col min="257" max="257" width="7.125" style="558" customWidth="1"/>
    <col min="258" max="258" width="3.125" style="558" customWidth="1"/>
    <col min="259" max="259" width="3.625" style="558" customWidth="1"/>
    <col min="260" max="266" width="13" style="558" customWidth="1"/>
    <col min="267" max="267" width="7.125" style="558" customWidth="1"/>
    <col min="268" max="268" width="3.125" style="558" customWidth="1"/>
    <col min="269" max="269" width="3.625" style="558" customWidth="1"/>
    <col min="270" max="270" width="8.625" style="558" customWidth="1"/>
    <col min="271" max="281" width="7.5" style="558" customWidth="1"/>
    <col min="282" max="282" width="7.125" style="558" customWidth="1"/>
    <col min="283" max="283" width="3.125" style="558" customWidth="1"/>
    <col min="284" max="284" width="3.625" style="558" customWidth="1"/>
    <col min="285" max="296" width="8.625" style="558" customWidth="1"/>
    <col min="297" max="386" width="10.625" style="558" customWidth="1"/>
    <col min="387" max="512" width="9" style="558"/>
    <col min="513" max="513" width="7.125" style="558" customWidth="1"/>
    <col min="514" max="514" width="3.125" style="558" customWidth="1"/>
    <col min="515" max="515" width="3.625" style="558" customWidth="1"/>
    <col min="516" max="522" width="13" style="558" customWidth="1"/>
    <col min="523" max="523" width="7.125" style="558" customWidth="1"/>
    <col min="524" max="524" width="3.125" style="558" customWidth="1"/>
    <col min="525" max="525" width="3.625" style="558" customWidth="1"/>
    <col min="526" max="526" width="8.625" style="558" customWidth="1"/>
    <col min="527" max="537" width="7.5" style="558" customWidth="1"/>
    <col min="538" max="538" width="7.125" style="558" customWidth="1"/>
    <col min="539" max="539" width="3.125" style="558" customWidth="1"/>
    <col min="540" max="540" width="3.625" style="558" customWidth="1"/>
    <col min="541" max="552" width="8.625" style="558" customWidth="1"/>
    <col min="553" max="642" width="10.625" style="558" customWidth="1"/>
    <col min="643" max="768" width="9" style="558"/>
    <col min="769" max="769" width="7.125" style="558" customWidth="1"/>
    <col min="770" max="770" width="3.125" style="558" customWidth="1"/>
    <col min="771" max="771" width="3.625" style="558" customWidth="1"/>
    <col min="772" max="778" width="13" style="558" customWidth="1"/>
    <col min="779" max="779" width="7.125" style="558" customWidth="1"/>
    <col min="780" max="780" width="3.125" style="558" customWidth="1"/>
    <col min="781" max="781" width="3.625" style="558" customWidth="1"/>
    <col min="782" max="782" width="8.625" style="558" customWidth="1"/>
    <col min="783" max="793" width="7.5" style="558" customWidth="1"/>
    <col min="794" max="794" width="7.125" style="558" customWidth="1"/>
    <col min="795" max="795" width="3.125" style="558" customWidth="1"/>
    <col min="796" max="796" width="3.625" style="558" customWidth="1"/>
    <col min="797" max="808" width="8.625" style="558" customWidth="1"/>
    <col min="809" max="898" width="10.625" style="558" customWidth="1"/>
    <col min="899" max="1024" width="9" style="558"/>
    <col min="1025" max="1025" width="7.125" style="558" customWidth="1"/>
    <col min="1026" max="1026" width="3.125" style="558" customWidth="1"/>
    <col min="1027" max="1027" width="3.625" style="558" customWidth="1"/>
    <col min="1028" max="1034" width="13" style="558" customWidth="1"/>
    <col min="1035" max="1035" width="7.125" style="558" customWidth="1"/>
    <col min="1036" max="1036" width="3.125" style="558" customWidth="1"/>
    <col min="1037" max="1037" width="3.625" style="558" customWidth="1"/>
    <col min="1038" max="1038" width="8.625" style="558" customWidth="1"/>
    <col min="1039" max="1049" width="7.5" style="558" customWidth="1"/>
    <col min="1050" max="1050" width="7.125" style="558" customWidth="1"/>
    <col min="1051" max="1051" width="3.125" style="558" customWidth="1"/>
    <col min="1052" max="1052" width="3.625" style="558" customWidth="1"/>
    <col min="1053" max="1064" width="8.625" style="558" customWidth="1"/>
    <col min="1065" max="1154" width="10.625" style="558" customWidth="1"/>
    <col min="1155" max="1280" width="9" style="558"/>
    <col min="1281" max="1281" width="7.125" style="558" customWidth="1"/>
    <col min="1282" max="1282" width="3.125" style="558" customWidth="1"/>
    <col min="1283" max="1283" width="3.625" style="558" customWidth="1"/>
    <col min="1284" max="1290" width="13" style="558" customWidth="1"/>
    <col min="1291" max="1291" width="7.125" style="558" customWidth="1"/>
    <col min="1292" max="1292" width="3.125" style="558" customWidth="1"/>
    <col min="1293" max="1293" width="3.625" style="558" customWidth="1"/>
    <col min="1294" max="1294" width="8.625" style="558" customWidth="1"/>
    <col min="1295" max="1305" width="7.5" style="558" customWidth="1"/>
    <col min="1306" max="1306" width="7.125" style="558" customWidth="1"/>
    <col min="1307" max="1307" width="3.125" style="558" customWidth="1"/>
    <col min="1308" max="1308" width="3.625" style="558" customWidth="1"/>
    <col min="1309" max="1320" width="8.625" style="558" customWidth="1"/>
    <col min="1321" max="1410" width="10.625" style="558" customWidth="1"/>
    <col min="1411" max="1536" width="9" style="558"/>
    <col min="1537" max="1537" width="7.125" style="558" customWidth="1"/>
    <col min="1538" max="1538" width="3.125" style="558" customWidth="1"/>
    <col min="1539" max="1539" width="3.625" style="558" customWidth="1"/>
    <col min="1540" max="1546" width="13" style="558" customWidth="1"/>
    <col min="1547" max="1547" width="7.125" style="558" customWidth="1"/>
    <col min="1548" max="1548" width="3.125" style="558" customWidth="1"/>
    <col min="1549" max="1549" width="3.625" style="558" customWidth="1"/>
    <col min="1550" max="1550" width="8.625" style="558" customWidth="1"/>
    <col min="1551" max="1561" width="7.5" style="558" customWidth="1"/>
    <col min="1562" max="1562" width="7.125" style="558" customWidth="1"/>
    <col min="1563" max="1563" width="3.125" style="558" customWidth="1"/>
    <col min="1564" max="1564" width="3.625" style="558" customWidth="1"/>
    <col min="1565" max="1576" width="8.625" style="558" customWidth="1"/>
    <col min="1577" max="1666" width="10.625" style="558" customWidth="1"/>
    <col min="1667" max="1792" width="9" style="558"/>
    <col min="1793" max="1793" width="7.125" style="558" customWidth="1"/>
    <col min="1794" max="1794" width="3.125" style="558" customWidth="1"/>
    <col min="1795" max="1795" width="3.625" style="558" customWidth="1"/>
    <col min="1796" max="1802" width="13" style="558" customWidth="1"/>
    <col min="1803" max="1803" width="7.125" style="558" customWidth="1"/>
    <col min="1804" max="1804" width="3.125" style="558" customWidth="1"/>
    <col min="1805" max="1805" width="3.625" style="558" customWidth="1"/>
    <col min="1806" max="1806" width="8.625" style="558" customWidth="1"/>
    <col min="1807" max="1817" width="7.5" style="558" customWidth="1"/>
    <col min="1818" max="1818" width="7.125" style="558" customWidth="1"/>
    <col min="1819" max="1819" width="3.125" style="558" customWidth="1"/>
    <col min="1820" max="1820" width="3.625" style="558" customWidth="1"/>
    <col min="1821" max="1832" width="8.625" style="558" customWidth="1"/>
    <col min="1833" max="1922" width="10.625" style="558" customWidth="1"/>
    <col min="1923" max="2048" width="9" style="558"/>
    <col min="2049" max="2049" width="7.125" style="558" customWidth="1"/>
    <col min="2050" max="2050" width="3.125" style="558" customWidth="1"/>
    <col min="2051" max="2051" width="3.625" style="558" customWidth="1"/>
    <col min="2052" max="2058" width="13" style="558" customWidth="1"/>
    <col min="2059" max="2059" width="7.125" style="558" customWidth="1"/>
    <col min="2060" max="2060" width="3.125" style="558" customWidth="1"/>
    <col min="2061" max="2061" width="3.625" style="558" customWidth="1"/>
    <col min="2062" max="2062" width="8.625" style="558" customWidth="1"/>
    <col min="2063" max="2073" width="7.5" style="558" customWidth="1"/>
    <col min="2074" max="2074" width="7.125" style="558" customWidth="1"/>
    <col min="2075" max="2075" width="3.125" style="558" customWidth="1"/>
    <col min="2076" max="2076" width="3.625" style="558" customWidth="1"/>
    <col min="2077" max="2088" width="8.625" style="558" customWidth="1"/>
    <col min="2089" max="2178" width="10.625" style="558" customWidth="1"/>
    <col min="2179" max="2304" width="9" style="558"/>
    <col min="2305" max="2305" width="7.125" style="558" customWidth="1"/>
    <col min="2306" max="2306" width="3.125" style="558" customWidth="1"/>
    <col min="2307" max="2307" width="3.625" style="558" customWidth="1"/>
    <col min="2308" max="2314" width="13" style="558" customWidth="1"/>
    <col min="2315" max="2315" width="7.125" style="558" customWidth="1"/>
    <col min="2316" max="2316" width="3.125" style="558" customWidth="1"/>
    <col min="2317" max="2317" width="3.625" style="558" customWidth="1"/>
    <col min="2318" max="2318" width="8.625" style="558" customWidth="1"/>
    <col min="2319" max="2329" width="7.5" style="558" customWidth="1"/>
    <col min="2330" max="2330" width="7.125" style="558" customWidth="1"/>
    <col min="2331" max="2331" width="3.125" style="558" customWidth="1"/>
    <col min="2332" max="2332" width="3.625" style="558" customWidth="1"/>
    <col min="2333" max="2344" width="8.625" style="558" customWidth="1"/>
    <col min="2345" max="2434" width="10.625" style="558" customWidth="1"/>
    <col min="2435" max="2560" width="9" style="558"/>
    <col min="2561" max="2561" width="7.125" style="558" customWidth="1"/>
    <col min="2562" max="2562" width="3.125" style="558" customWidth="1"/>
    <col min="2563" max="2563" width="3.625" style="558" customWidth="1"/>
    <col min="2564" max="2570" width="13" style="558" customWidth="1"/>
    <col min="2571" max="2571" width="7.125" style="558" customWidth="1"/>
    <col min="2572" max="2572" width="3.125" style="558" customWidth="1"/>
    <col min="2573" max="2573" width="3.625" style="558" customWidth="1"/>
    <col min="2574" max="2574" width="8.625" style="558" customWidth="1"/>
    <col min="2575" max="2585" width="7.5" style="558" customWidth="1"/>
    <col min="2586" max="2586" width="7.125" style="558" customWidth="1"/>
    <col min="2587" max="2587" width="3.125" style="558" customWidth="1"/>
    <col min="2588" max="2588" width="3.625" style="558" customWidth="1"/>
    <col min="2589" max="2600" width="8.625" style="558" customWidth="1"/>
    <col min="2601" max="2690" width="10.625" style="558" customWidth="1"/>
    <col min="2691" max="2816" width="9" style="558"/>
    <col min="2817" max="2817" width="7.125" style="558" customWidth="1"/>
    <col min="2818" max="2818" width="3.125" style="558" customWidth="1"/>
    <col min="2819" max="2819" width="3.625" style="558" customWidth="1"/>
    <col min="2820" max="2826" width="13" style="558" customWidth="1"/>
    <col min="2827" max="2827" width="7.125" style="558" customWidth="1"/>
    <col min="2828" max="2828" width="3.125" style="558" customWidth="1"/>
    <col min="2829" max="2829" width="3.625" style="558" customWidth="1"/>
    <col min="2830" max="2830" width="8.625" style="558" customWidth="1"/>
    <col min="2831" max="2841" width="7.5" style="558" customWidth="1"/>
    <col min="2842" max="2842" width="7.125" style="558" customWidth="1"/>
    <col min="2843" max="2843" width="3.125" style="558" customWidth="1"/>
    <col min="2844" max="2844" width="3.625" style="558" customWidth="1"/>
    <col min="2845" max="2856" width="8.625" style="558" customWidth="1"/>
    <col min="2857" max="2946" width="10.625" style="558" customWidth="1"/>
    <col min="2947" max="3072" width="9" style="558"/>
    <col min="3073" max="3073" width="7.125" style="558" customWidth="1"/>
    <col min="3074" max="3074" width="3.125" style="558" customWidth="1"/>
    <col min="3075" max="3075" width="3.625" style="558" customWidth="1"/>
    <col min="3076" max="3082" width="13" style="558" customWidth="1"/>
    <col min="3083" max="3083" width="7.125" style="558" customWidth="1"/>
    <col min="3084" max="3084" width="3.125" style="558" customWidth="1"/>
    <col min="3085" max="3085" width="3.625" style="558" customWidth="1"/>
    <col min="3086" max="3086" width="8.625" style="558" customWidth="1"/>
    <col min="3087" max="3097" width="7.5" style="558" customWidth="1"/>
    <col min="3098" max="3098" width="7.125" style="558" customWidth="1"/>
    <col min="3099" max="3099" width="3.125" style="558" customWidth="1"/>
    <col min="3100" max="3100" width="3.625" style="558" customWidth="1"/>
    <col min="3101" max="3112" width="8.625" style="558" customWidth="1"/>
    <col min="3113" max="3202" width="10.625" style="558" customWidth="1"/>
    <col min="3203" max="3328" width="9" style="558"/>
    <col min="3329" max="3329" width="7.125" style="558" customWidth="1"/>
    <col min="3330" max="3330" width="3.125" style="558" customWidth="1"/>
    <col min="3331" max="3331" width="3.625" style="558" customWidth="1"/>
    <col min="3332" max="3338" width="13" style="558" customWidth="1"/>
    <col min="3339" max="3339" width="7.125" style="558" customWidth="1"/>
    <col min="3340" max="3340" width="3.125" style="558" customWidth="1"/>
    <col min="3341" max="3341" width="3.625" style="558" customWidth="1"/>
    <col min="3342" max="3342" width="8.625" style="558" customWidth="1"/>
    <col min="3343" max="3353" width="7.5" style="558" customWidth="1"/>
    <col min="3354" max="3354" width="7.125" style="558" customWidth="1"/>
    <col min="3355" max="3355" width="3.125" style="558" customWidth="1"/>
    <col min="3356" max="3356" width="3.625" style="558" customWidth="1"/>
    <col min="3357" max="3368" width="8.625" style="558" customWidth="1"/>
    <col min="3369" max="3458" width="10.625" style="558" customWidth="1"/>
    <col min="3459" max="3584" width="9" style="558"/>
    <col min="3585" max="3585" width="7.125" style="558" customWidth="1"/>
    <col min="3586" max="3586" width="3.125" style="558" customWidth="1"/>
    <col min="3587" max="3587" width="3.625" style="558" customWidth="1"/>
    <col min="3588" max="3594" width="13" style="558" customWidth="1"/>
    <col min="3595" max="3595" width="7.125" style="558" customWidth="1"/>
    <col min="3596" max="3596" width="3.125" style="558" customWidth="1"/>
    <col min="3597" max="3597" width="3.625" style="558" customWidth="1"/>
    <col min="3598" max="3598" width="8.625" style="558" customWidth="1"/>
    <col min="3599" max="3609" width="7.5" style="558" customWidth="1"/>
    <col min="3610" max="3610" width="7.125" style="558" customWidth="1"/>
    <col min="3611" max="3611" width="3.125" style="558" customWidth="1"/>
    <col min="3612" max="3612" width="3.625" style="558" customWidth="1"/>
    <col min="3613" max="3624" width="8.625" style="558" customWidth="1"/>
    <col min="3625" max="3714" width="10.625" style="558" customWidth="1"/>
    <col min="3715" max="3840" width="9" style="558"/>
    <col min="3841" max="3841" width="7.125" style="558" customWidth="1"/>
    <col min="3842" max="3842" width="3.125" style="558" customWidth="1"/>
    <col min="3843" max="3843" width="3.625" style="558" customWidth="1"/>
    <col min="3844" max="3850" width="13" style="558" customWidth="1"/>
    <col min="3851" max="3851" width="7.125" style="558" customWidth="1"/>
    <col min="3852" max="3852" width="3.125" style="558" customWidth="1"/>
    <col min="3853" max="3853" width="3.625" style="558" customWidth="1"/>
    <col min="3854" max="3854" width="8.625" style="558" customWidth="1"/>
    <col min="3855" max="3865" width="7.5" style="558" customWidth="1"/>
    <col min="3866" max="3866" width="7.125" style="558" customWidth="1"/>
    <col min="3867" max="3867" width="3.125" style="558" customWidth="1"/>
    <col min="3868" max="3868" width="3.625" style="558" customWidth="1"/>
    <col min="3869" max="3880" width="8.625" style="558" customWidth="1"/>
    <col min="3881" max="3970" width="10.625" style="558" customWidth="1"/>
    <col min="3971" max="4096" width="9" style="558"/>
    <col min="4097" max="4097" width="7.125" style="558" customWidth="1"/>
    <col min="4098" max="4098" width="3.125" style="558" customWidth="1"/>
    <col min="4099" max="4099" width="3.625" style="558" customWidth="1"/>
    <col min="4100" max="4106" width="13" style="558" customWidth="1"/>
    <col min="4107" max="4107" width="7.125" style="558" customWidth="1"/>
    <col min="4108" max="4108" width="3.125" style="558" customWidth="1"/>
    <col min="4109" max="4109" width="3.625" style="558" customWidth="1"/>
    <col min="4110" max="4110" width="8.625" style="558" customWidth="1"/>
    <col min="4111" max="4121" width="7.5" style="558" customWidth="1"/>
    <col min="4122" max="4122" width="7.125" style="558" customWidth="1"/>
    <col min="4123" max="4123" width="3.125" style="558" customWidth="1"/>
    <col min="4124" max="4124" width="3.625" style="558" customWidth="1"/>
    <col min="4125" max="4136" width="8.625" style="558" customWidth="1"/>
    <col min="4137" max="4226" width="10.625" style="558" customWidth="1"/>
    <col min="4227" max="4352" width="9" style="558"/>
    <col min="4353" max="4353" width="7.125" style="558" customWidth="1"/>
    <col min="4354" max="4354" width="3.125" style="558" customWidth="1"/>
    <col min="4355" max="4355" width="3.625" style="558" customWidth="1"/>
    <col min="4356" max="4362" width="13" style="558" customWidth="1"/>
    <col min="4363" max="4363" width="7.125" style="558" customWidth="1"/>
    <col min="4364" max="4364" width="3.125" style="558" customWidth="1"/>
    <col min="4365" max="4365" width="3.625" style="558" customWidth="1"/>
    <col min="4366" max="4366" width="8.625" style="558" customWidth="1"/>
    <col min="4367" max="4377" width="7.5" style="558" customWidth="1"/>
    <col min="4378" max="4378" width="7.125" style="558" customWidth="1"/>
    <col min="4379" max="4379" width="3.125" style="558" customWidth="1"/>
    <col min="4380" max="4380" width="3.625" style="558" customWidth="1"/>
    <col min="4381" max="4392" width="8.625" style="558" customWidth="1"/>
    <col min="4393" max="4482" width="10.625" style="558" customWidth="1"/>
    <col min="4483" max="4608" width="9" style="558"/>
    <col min="4609" max="4609" width="7.125" style="558" customWidth="1"/>
    <col min="4610" max="4610" width="3.125" style="558" customWidth="1"/>
    <col min="4611" max="4611" width="3.625" style="558" customWidth="1"/>
    <col min="4612" max="4618" width="13" style="558" customWidth="1"/>
    <col min="4619" max="4619" width="7.125" style="558" customWidth="1"/>
    <col min="4620" max="4620" width="3.125" style="558" customWidth="1"/>
    <col min="4621" max="4621" width="3.625" style="558" customWidth="1"/>
    <col min="4622" max="4622" width="8.625" style="558" customWidth="1"/>
    <col min="4623" max="4633" width="7.5" style="558" customWidth="1"/>
    <col min="4634" max="4634" width="7.125" style="558" customWidth="1"/>
    <col min="4635" max="4635" width="3.125" style="558" customWidth="1"/>
    <col min="4636" max="4636" width="3.625" style="558" customWidth="1"/>
    <col min="4637" max="4648" width="8.625" style="558" customWidth="1"/>
    <col min="4649" max="4738" width="10.625" style="558" customWidth="1"/>
    <col min="4739" max="4864" width="9" style="558"/>
    <col min="4865" max="4865" width="7.125" style="558" customWidth="1"/>
    <col min="4866" max="4866" width="3.125" style="558" customWidth="1"/>
    <col min="4867" max="4867" width="3.625" style="558" customWidth="1"/>
    <col min="4868" max="4874" width="13" style="558" customWidth="1"/>
    <col min="4875" max="4875" width="7.125" style="558" customWidth="1"/>
    <col min="4876" max="4876" width="3.125" style="558" customWidth="1"/>
    <col min="4877" max="4877" width="3.625" style="558" customWidth="1"/>
    <col min="4878" max="4878" width="8.625" style="558" customWidth="1"/>
    <col min="4879" max="4889" width="7.5" style="558" customWidth="1"/>
    <col min="4890" max="4890" width="7.125" style="558" customWidth="1"/>
    <col min="4891" max="4891" width="3.125" style="558" customWidth="1"/>
    <col min="4892" max="4892" width="3.625" style="558" customWidth="1"/>
    <col min="4893" max="4904" width="8.625" style="558" customWidth="1"/>
    <col min="4905" max="4994" width="10.625" style="558" customWidth="1"/>
    <col min="4995" max="5120" width="9" style="558"/>
    <col min="5121" max="5121" width="7.125" style="558" customWidth="1"/>
    <col min="5122" max="5122" width="3.125" style="558" customWidth="1"/>
    <col min="5123" max="5123" width="3.625" style="558" customWidth="1"/>
    <col min="5124" max="5130" width="13" style="558" customWidth="1"/>
    <col min="5131" max="5131" width="7.125" style="558" customWidth="1"/>
    <col min="5132" max="5132" width="3.125" style="558" customWidth="1"/>
    <col min="5133" max="5133" width="3.625" style="558" customWidth="1"/>
    <col min="5134" max="5134" width="8.625" style="558" customWidth="1"/>
    <col min="5135" max="5145" width="7.5" style="558" customWidth="1"/>
    <col min="5146" max="5146" width="7.125" style="558" customWidth="1"/>
    <col min="5147" max="5147" width="3.125" style="558" customWidth="1"/>
    <col min="5148" max="5148" width="3.625" style="558" customWidth="1"/>
    <col min="5149" max="5160" width="8.625" style="558" customWidth="1"/>
    <col min="5161" max="5250" width="10.625" style="558" customWidth="1"/>
    <col min="5251" max="5376" width="9" style="558"/>
    <col min="5377" max="5377" width="7.125" style="558" customWidth="1"/>
    <col min="5378" max="5378" width="3.125" style="558" customWidth="1"/>
    <col min="5379" max="5379" width="3.625" style="558" customWidth="1"/>
    <col min="5380" max="5386" width="13" style="558" customWidth="1"/>
    <col min="5387" max="5387" width="7.125" style="558" customWidth="1"/>
    <col min="5388" max="5388" width="3.125" style="558" customWidth="1"/>
    <col min="5389" max="5389" width="3.625" style="558" customWidth="1"/>
    <col min="5390" max="5390" width="8.625" style="558" customWidth="1"/>
    <col min="5391" max="5401" width="7.5" style="558" customWidth="1"/>
    <col min="5402" max="5402" width="7.125" style="558" customWidth="1"/>
    <col min="5403" max="5403" width="3.125" style="558" customWidth="1"/>
    <col min="5404" max="5404" width="3.625" style="558" customWidth="1"/>
    <col min="5405" max="5416" width="8.625" style="558" customWidth="1"/>
    <col min="5417" max="5506" width="10.625" style="558" customWidth="1"/>
    <col min="5507" max="5632" width="9" style="558"/>
    <col min="5633" max="5633" width="7.125" style="558" customWidth="1"/>
    <col min="5634" max="5634" width="3.125" style="558" customWidth="1"/>
    <col min="5635" max="5635" width="3.625" style="558" customWidth="1"/>
    <col min="5636" max="5642" width="13" style="558" customWidth="1"/>
    <col min="5643" max="5643" width="7.125" style="558" customWidth="1"/>
    <col min="5644" max="5644" width="3.125" style="558" customWidth="1"/>
    <col min="5645" max="5645" width="3.625" style="558" customWidth="1"/>
    <col min="5646" max="5646" width="8.625" style="558" customWidth="1"/>
    <col min="5647" max="5657" width="7.5" style="558" customWidth="1"/>
    <col min="5658" max="5658" width="7.125" style="558" customWidth="1"/>
    <col min="5659" max="5659" width="3.125" style="558" customWidth="1"/>
    <col min="5660" max="5660" width="3.625" style="558" customWidth="1"/>
    <col min="5661" max="5672" width="8.625" style="558" customWidth="1"/>
    <col min="5673" max="5762" width="10.625" style="558" customWidth="1"/>
    <col min="5763" max="5888" width="9" style="558"/>
    <col min="5889" max="5889" width="7.125" style="558" customWidth="1"/>
    <col min="5890" max="5890" width="3.125" style="558" customWidth="1"/>
    <col min="5891" max="5891" width="3.625" style="558" customWidth="1"/>
    <col min="5892" max="5898" width="13" style="558" customWidth="1"/>
    <col min="5899" max="5899" width="7.125" style="558" customWidth="1"/>
    <col min="5900" max="5900" width="3.125" style="558" customWidth="1"/>
    <col min="5901" max="5901" width="3.625" style="558" customWidth="1"/>
    <col min="5902" max="5902" width="8.625" style="558" customWidth="1"/>
    <col min="5903" max="5913" width="7.5" style="558" customWidth="1"/>
    <col min="5914" max="5914" width="7.125" style="558" customWidth="1"/>
    <col min="5915" max="5915" width="3.125" style="558" customWidth="1"/>
    <col min="5916" max="5916" width="3.625" style="558" customWidth="1"/>
    <col min="5917" max="5928" width="8.625" style="558" customWidth="1"/>
    <col min="5929" max="6018" width="10.625" style="558" customWidth="1"/>
    <col min="6019" max="6144" width="9" style="558"/>
    <col min="6145" max="6145" width="7.125" style="558" customWidth="1"/>
    <col min="6146" max="6146" width="3.125" style="558" customWidth="1"/>
    <col min="6147" max="6147" width="3.625" style="558" customWidth="1"/>
    <col min="6148" max="6154" width="13" style="558" customWidth="1"/>
    <col min="6155" max="6155" width="7.125" style="558" customWidth="1"/>
    <col min="6156" max="6156" width="3.125" style="558" customWidth="1"/>
    <col min="6157" max="6157" width="3.625" style="558" customWidth="1"/>
    <col min="6158" max="6158" width="8.625" style="558" customWidth="1"/>
    <col min="6159" max="6169" width="7.5" style="558" customWidth="1"/>
    <col min="6170" max="6170" width="7.125" style="558" customWidth="1"/>
    <col min="6171" max="6171" width="3.125" style="558" customWidth="1"/>
    <col min="6172" max="6172" width="3.625" style="558" customWidth="1"/>
    <col min="6173" max="6184" width="8.625" style="558" customWidth="1"/>
    <col min="6185" max="6274" width="10.625" style="558" customWidth="1"/>
    <col min="6275" max="6400" width="9" style="558"/>
    <col min="6401" max="6401" width="7.125" style="558" customWidth="1"/>
    <col min="6402" max="6402" width="3.125" style="558" customWidth="1"/>
    <col min="6403" max="6403" width="3.625" style="558" customWidth="1"/>
    <col min="6404" max="6410" width="13" style="558" customWidth="1"/>
    <col min="6411" max="6411" width="7.125" style="558" customWidth="1"/>
    <col min="6412" max="6412" width="3.125" style="558" customWidth="1"/>
    <col min="6413" max="6413" width="3.625" style="558" customWidth="1"/>
    <col min="6414" max="6414" width="8.625" style="558" customWidth="1"/>
    <col min="6415" max="6425" width="7.5" style="558" customWidth="1"/>
    <col min="6426" max="6426" width="7.125" style="558" customWidth="1"/>
    <col min="6427" max="6427" width="3.125" style="558" customWidth="1"/>
    <col min="6428" max="6428" width="3.625" style="558" customWidth="1"/>
    <col min="6429" max="6440" width="8.625" style="558" customWidth="1"/>
    <col min="6441" max="6530" width="10.625" style="558" customWidth="1"/>
    <col min="6531" max="6656" width="9" style="558"/>
    <col min="6657" max="6657" width="7.125" style="558" customWidth="1"/>
    <col min="6658" max="6658" width="3.125" style="558" customWidth="1"/>
    <col min="6659" max="6659" width="3.625" style="558" customWidth="1"/>
    <col min="6660" max="6666" width="13" style="558" customWidth="1"/>
    <col min="6667" max="6667" width="7.125" style="558" customWidth="1"/>
    <col min="6668" max="6668" width="3.125" style="558" customWidth="1"/>
    <col min="6669" max="6669" width="3.625" style="558" customWidth="1"/>
    <col min="6670" max="6670" width="8.625" style="558" customWidth="1"/>
    <col min="6671" max="6681" width="7.5" style="558" customWidth="1"/>
    <col min="6682" max="6682" width="7.125" style="558" customWidth="1"/>
    <col min="6683" max="6683" width="3.125" style="558" customWidth="1"/>
    <col min="6684" max="6684" width="3.625" style="558" customWidth="1"/>
    <col min="6685" max="6696" width="8.625" style="558" customWidth="1"/>
    <col min="6697" max="6786" width="10.625" style="558" customWidth="1"/>
    <col min="6787" max="6912" width="9" style="558"/>
    <col min="6913" max="6913" width="7.125" style="558" customWidth="1"/>
    <col min="6914" max="6914" width="3.125" style="558" customWidth="1"/>
    <col min="6915" max="6915" width="3.625" style="558" customWidth="1"/>
    <col min="6916" max="6922" width="13" style="558" customWidth="1"/>
    <col min="6923" max="6923" width="7.125" style="558" customWidth="1"/>
    <col min="6924" max="6924" width="3.125" style="558" customWidth="1"/>
    <col min="6925" max="6925" width="3.625" style="558" customWidth="1"/>
    <col min="6926" max="6926" width="8.625" style="558" customWidth="1"/>
    <col min="6927" max="6937" width="7.5" style="558" customWidth="1"/>
    <col min="6938" max="6938" width="7.125" style="558" customWidth="1"/>
    <col min="6939" max="6939" width="3.125" style="558" customWidth="1"/>
    <col min="6940" max="6940" width="3.625" style="558" customWidth="1"/>
    <col min="6941" max="6952" width="8.625" style="558" customWidth="1"/>
    <col min="6953" max="7042" width="10.625" style="558" customWidth="1"/>
    <col min="7043" max="7168" width="9" style="558"/>
    <col min="7169" max="7169" width="7.125" style="558" customWidth="1"/>
    <col min="7170" max="7170" width="3.125" style="558" customWidth="1"/>
    <col min="7171" max="7171" width="3.625" style="558" customWidth="1"/>
    <col min="7172" max="7178" width="13" style="558" customWidth="1"/>
    <col min="7179" max="7179" width="7.125" style="558" customWidth="1"/>
    <col min="7180" max="7180" width="3.125" style="558" customWidth="1"/>
    <col min="7181" max="7181" width="3.625" style="558" customWidth="1"/>
    <col min="7182" max="7182" width="8.625" style="558" customWidth="1"/>
    <col min="7183" max="7193" width="7.5" style="558" customWidth="1"/>
    <col min="7194" max="7194" width="7.125" style="558" customWidth="1"/>
    <col min="7195" max="7195" width="3.125" style="558" customWidth="1"/>
    <col min="7196" max="7196" width="3.625" style="558" customWidth="1"/>
    <col min="7197" max="7208" width="8.625" style="558" customWidth="1"/>
    <col min="7209" max="7298" width="10.625" style="558" customWidth="1"/>
    <col min="7299" max="7424" width="9" style="558"/>
    <col min="7425" max="7425" width="7.125" style="558" customWidth="1"/>
    <col min="7426" max="7426" width="3.125" style="558" customWidth="1"/>
    <col min="7427" max="7427" width="3.625" style="558" customWidth="1"/>
    <col min="7428" max="7434" width="13" style="558" customWidth="1"/>
    <col min="7435" max="7435" width="7.125" style="558" customWidth="1"/>
    <col min="7436" max="7436" width="3.125" style="558" customWidth="1"/>
    <col min="7437" max="7437" width="3.625" style="558" customWidth="1"/>
    <col min="7438" max="7438" width="8.625" style="558" customWidth="1"/>
    <col min="7439" max="7449" width="7.5" style="558" customWidth="1"/>
    <col min="7450" max="7450" width="7.125" style="558" customWidth="1"/>
    <col min="7451" max="7451" width="3.125" style="558" customWidth="1"/>
    <col min="7452" max="7452" width="3.625" style="558" customWidth="1"/>
    <col min="7453" max="7464" width="8.625" style="558" customWidth="1"/>
    <col min="7465" max="7554" width="10.625" style="558" customWidth="1"/>
    <col min="7555" max="7680" width="9" style="558"/>
    <col min="7681" max="7681" width="7.125" style="558" customWidth="1"/>
    <col min="7682" max="7682" width="3.125" style="558" customWidth="1"/>
    <col min="7683" max="7683" width="3.625" style="558" customWidth="1"/>
    <col min="7684" max="7690" width="13" style="558" customWidth="1"/>
    <col min="7691" max="7691" width="7.125" style="558" customWidth="1"/>
    <col min="7692" max="7692" width="3.125" style="558" customWidth="1"/>
    <col min="7693" max="7693" width="3.625" style="558" customWidth="1"/>
    <col min="7694" max="7694" width="8.625" style="558" customWidth="1"/>
    <col min="7695" max="7705" width="7.5" style="558" customWidth="1"/>
    <col min="7706" max="7706" width="7.125" style="558" customWidth="1"/>
    <col min="7707" max="7707" width="3.125" style="558" customWidth="1"/>
    <col min="7708" max="7708" width="3.625" style="558" customWidth="1"/>
    <col min="7709" max="7720" width="8.625" style="558" customWidth="1"/>
    <col min="7721" max="7810" width="10.625" style="558" customWidth="1"/>
    <col min="7811" max="7936" width="9" style="558"/>
    <col min="7937" max="7937" width="7.125" style="558" customWidth="1"/>
    <col min="7938" max="7938" width="3.125" style="558" customWidth="1"/>
    <col min="7939" max="7939" width="3.625" style="558" customWidth="1"/>
    <col min="7940" max="7946" width="13" style="558" customWidth="1"/>
    <col min="7947" max="7947" width="7.125" style="558" customWidth="1"/>
    <col min="7948" max="7948" width="3.125" style="558" customWidth="1"/>
    <col min="7949" max="7949" width="3.625" style="558" customWidth="1"/>
    <col min="7950" max="7950" width="8.625" style="558" customWidth="1"/>
    <col min="7951" max="7961" width="7.5" style="558" customWidth="1"/>
    <col min="7962" max="7962" width="7.125" style="558" customWidth="1"/>
    <col min="7963" max="7963" width="3.125" style="558" customWidth="1"/>
    <col min="7964" max="7964" width="3.625" style="558" customWidth="1"/>
    <col min="7965" max="7976" width="8.625" style="558" customWidth="1"/>
    <col min="7977" max="8066" width="10.625" style="558" customWidth="1"/>
    <col min="8067" max="8192" width="9" style="558"/>
    <col min="8193" max="8193" width="7.125" style="558" customWidth="1"/>
    <col min="8194" max="8194" width="3.125" style="558" customWidth="1"/>
    <col min="8195" max="8195" width="3.625" style="558" customWidth="1"/>
    <col min="8196" max="8202" width="13" style="558" customWidth="1"/>
    <col min="8203" max="8203" width="7.125" style="558" customWidth="1"/>
    <col min="8204" max="8204" width="3.125" style="558" customWidth="1"/>
    <col min="8205" max="8205" width="3.625" style="558" customWidth="1"/>
    <col min="8206" max="8206" width="8.625" style="558" customWidth="1"/>
    <col min="8207" max="8217" width="7.5" style="558" customWidth="1"/>
    <col min="8218" max="8218" width="7.125" style="558" customWidth="1"/>
    <col min="8219" max="8219" width="3.125" style="558" customWidth="1"/>
    <col min="8220" max="8220" width="3.625" style="558" customWidth="1"/>
    <col min="8221" max="8232" width="8.625" style="558" customWidth="1"/>
    <col min="8233" max="8322" width="10.625" style="558" customWidth="1"/>
    <col min="8323" max="8448" width="9" style="558"/>
    <col min="8449" max="8449" width="7.125" style="558" customWidth="1"/>
    <col min="8450" max="8450" width="3.125" style="558" customWidth="1"/>
    <col min="8451" max="8451" width="3.625" style="558" customWidth="1"/>
    <col min="8452" max="8458" width="13" style="558" customWidth="1"/>
    <col min="8459" max="8459" width="7.125" style="558" customWidth="1"/>
    <col min="8460" max="8460" width="3.125" style="558" customWidth="1"/>
    <col min="8461" max="8461" width="3.625" style="558" customWidth="1"/>
    <col min="8462" max="8462" width="8.625" style="558" customWidth="1"/>
    <col min="8463" max="8473" width="7.5" style="558" customWidth="1"/>
    <col min="8474" max="8474" width="7.125" style="558" customWidth="1"/>
    <col min="8475" max="8475" width="3.125" style="558" customWidth="1"/>
    <col min="8476" max="8476" width="3.625" style="558" customWidth="1"/>
    <col min="8477" max="8488" width="8.625" style="558" customWidth="1"/>
    <col min="8489" max="8578" width="10.625" style="558" customWidth="1"/>
    <col min="8579" max="8704" width="9" style="558"/>
    <col min="8705" max="8705" width="7.125" style="558" customWidth="1"/>
    <col min="8706" max="8706" width="3.125" style="558" customWidth="1"/>
    <col min="8707" max="8707" width="3.625" style="558" customWidth="1"/>
    <col min="8708" max="8714" width="13" style="558" customWidth="1"/>
    <col min="8715" max="8715" width="7.125" style="558" customWidth="1"/>
    <col min="8716" max="8716" width="3.125" style="558" customWidth="1"/>
    <col min="8717" max="8717" width="3.625" style="558" customWidth="1"/>
    <col min="8718" max="8718" width="8.625" style="558" customWidth="1"/>
    <col min="8719" max="8729" width="7.5" style="558" customWidth="1"/>
    <col min="8730" max="8730" width="7.125" style="558" customWidth="1"/>
    <col min="8731" max="8731" width="3.125" style="558" customWidth="1"/>
    <col min="8732" max="8732" width="3.625" style="558" customWidth="1"/>
    <col min="8733" max="8744" width="8.625" style="558" customWidth="1"/>
    <col min="8745" max="8834" width="10.625" style="558" customWidth="1"/>
    <col min="8835" max="8960" width="9" style="558"/>
    <col min="8961" max="8961" width="7.125" style="558" customWidth="1"/>
    <col min="8962" max="8962" width="3.125" style="558" customWidth="1"/>
    <col min="8963" max="8963" width="3.625" style="558" customWidth="1"/>
    <col min="8964" max="8970" width="13" style="558" customWidth="1"/>
    <col min="8971" max="8971" width="7.125" style="558" customWidth="1"/>
    <col min="8972" max="8972" width="3.125" style="558" customWidth="1"/>
    <col min="8973" max="8973" width="3.625" style="558" customWidth="1"/>
    <col min="8974" max="8974" width="8.625" style="558" customWidth="1"/>
    <col min="8975" max="8985" width="7.5" style="558" customWidth="1"/>
    <col min="8986" max="8986" width="7.125" style="558" customWidth="1"/>
    <col min="8987" max="8987" width="3.125" style="558" customWidth="1"/>
    <col min="8988" max="8988" width="3.625" style="558" customWidth="1"/>
    <col min="8989" max="9000" width="8.625" style="558" customWidth="1"/>
    <col min="9001" max="9090" width="10.625" style="558" customWidth="1"/>
    <col min="9091" max="9216" width="9" style="558"/>
    <col min="9217" max="9217" width="7.125" style="558" customWidth="1"/>
    <col min="9218" max="9218" width="3.125" style="558" customWidth="1"/>
    <col min="9219" max="9219" width="3.625" style="558" customWidth="1"/>
    <col min="9220" max="9226" width="13" style="558" customWidth="1"/>
    <col min="9227" max="9227" width="7.125" style="558" customWidth="1"/>
    <col min="9228" max="9228" width="3.125" style="558" customWidth="1"/>
    <col min="9229" max="9229" width="3.625" style="558" customWidth="1"/>
    <col min="9230" max="9230" width="8.625" style="558" customWidth="1"/>
    <col min="9231" max="9241" width="7.5" style="558" customWidth="1"/>
    <col min="9242" max="9242" width="7.125" style="558" customWidth="1"/>
    <col min="9243" max="9243" width="3.125" style="558" customWidth="1"/>
    <col min="9244" max="9244" width="3.625" style="558" customWidth="1"/>
    <col min="9245" max="9256" width="8.625" style="558" customWidth="1"/>
    <col min="9257" max="9346" width="10.625" style="558" customWidth="1"/>
    <col min="9347" max="9472" width="9" style="558"/>
    <col min="9473" max="9473" width="7.125" style="558" customWidth="1"/>
    <col min="9474" max="9474" width="3.125" style="558" customWidth="1"/>
    <col min="9475" max="9475" width="3.625" style="558" customWidth="1"/>
    <col min="9476" max="9482" width="13" style="558" customWidth="1"/>
    <col min="9483" max="9483" width="7.125" style="558" customWidth="1"/>
    <col min="9484" max="9484" width="3.125" style="558" customWidth="1"/>
    <col min="9485" max="9485" width="3.625" style="558" customWidth="1"/>
    <col min="9486" max="9486" width="8.625" style="558" customWidth="1"/>
    <col min="9487" max="9497" width="7.5" style="558" customWidth="1"/>
    <col min="9498" max="9498" width="7.125" style="558" customWidth="1"/>
    <col min="9499" max="9499" width="3.125" style="558" customWidth="1"/>
    <col min="9500" max="9500" width="3.625" style="558" customWidth="1"/>
    <col min="9501" max="9512" width="8.625" style="558" customWidth="1"/>
    <col min="9513" max="9602" width="10.625" style="558" customWidth="1"/>
    <col min="9603" max="9728" width="9" style="558"/>
    <col min="9729" max="9729" width="7.125" style="558" customWidth="1"/>
    <col min="9730" max="9730" width="3.125" style="558" customWidth="1"/>
    <col min="9731" max="9731" width="3.625" style="558" customWidth="1"/>
    <col min="9732" max="9738" width="13" style="558" customWidth="1"/>
    <col min="9739" max="9739" width="7.125" style="558" customWidth="1"/>
    <col min="9740" max="9740" width="3.125" style="558" customWidth="1"/>
    <col min="9741" max="9741" width="3.625" style="558" customWidth="1"/>
    <col min="9742" max="9742" width="8.625" style="558" customWidth="1"/>
    <col min="9743" max="9753" width="7.5" style="558" customWidth="1"/>
    <col min="9754" max="9754" width="7.125" style="558" customWidth="1"/>
    <col min="9755" max="9755" width="3.125" style="558" customWidth="1"/>
    <col min="9756" max="9756" width="3.625" style="558" customWidth="1"/>
    <col min="9757" max="9768" width="8.625" style="558" customWidth="1"/>
    <col min="9769" max="9858" width="10.625" style="558" customWidth="1"/>
    <col min="9859" max="9984" width="9" style="558"/>
    <col min="9985" max="9985" width="7.125" style="558" customWidth="1"/>
    <col min="9986" max="9986" width="3.125" style="558" customWidth="1"/>
    <col min="9987" max="9987" width="3.625" style="558" customWidth="1"/>
    <col min="9988" max="9994" width="13" style="558" customWidth="1"/>
    <col min="9995" max="9995" width="7.125" style="558" customWidth="1"/>
    <col min="9996" max="9996" width="3.125" style="558" customWidth="1"/>
    <col min="9997" max="9997" width="3.625" style="558" customWidth="1"/>
    <col min="9998" max="9998" width="8.625" style="558" customWidth="1"/>
    <col min="9999" max="10009" width="7.5" style="558" customWidth="1"/>
    <col min="10010" max="10010" width="7.125" style="558" customWidth="1"/>
    <col min="10011" max="10011" width="3.125" style="558" customWidth="1"/>
    <col min="10012" max="10012" width="3.625" style="558" customWidth="1"/>
    <col min="10013" max="10024" width="8.625" style="558" customWidth="1"/>
    <col min="10025" max="10114" width="10.625" style="558" customWidth="1"/>
    <col min="10115" max="10240" width="9" style="558"/>
    <col min="10241" max="10241" width="7.125" style="558" customWidth="1"/>
    <col min="10242" max="10242" width="3.125" style="558" customWidth="1"/>
    <col min="10243" max="10243" width="3.625" style="558" customWidth="1"/>
    <col min="10244" max="10250" width="13" style="558" customWidth="1"/>
    <col min="10251" max="10251" width="7.125" style="558" customWidth="1"/>
    <col min="10252" max="10252" width="3.125" style="558" customWidth="1"/>
    <col min="10253" max="10253" width="3.625" style="558" customWidth="1"/>
    <col min="10254" max="10254" width="8.625" style="558" customWidth="1"/>
    <col min="10255" max="10265" width="7.5" style="558" customWidth="1"/>
    <col min="10266" max="10266" width="7.125" style="558" customWidth="1"/>
    <col min="10267" max="10267" width="3.125" style="558" customWidth="1"/>
    <col min="10268" max="10268" width="3.625" style="558" customWidth="1"/>
    <col min="10269" max="10280" width="8.625" style="558" customWidth="1"/>
    <col min="10281" max="10370" width="10.625" style="558" customWidth="1"/>
    <col min="10371" max="10496" width="9" style="558"/>
    <col min="10497" max="10497" width="7.125" style="558" customWidth="1"/>
    <col min="10498" max="10498" width="3.125" style="558" customWidth="1"/>
    <col min="10499" max="10499" width="3.625" style="558" customWidth="1"/>
    <col min="10500" max="10506" width="13" style="558" customWidth="1"/>
    <col min="10507" max="10507" width="7.125" style="558" customWidth="1"/>
    <col min="10508" max="10508" width="3.125" style="558" customWidth="1"/>
    <col min="10509" max="10509" width="3.625" style="558" customWidth="1"/>
    <col min="10510" max="10510" width="8.625" style="558" customWidth="1"/>
    <col min="10511" max="10521" width="7.5" style="558" customWidth="1"/>
    <col min="10522" max="10522" width="7.125" style="558" customWidth="1"/>
    <col min="10523" max="10523" width="3.125" style="558" customWidth="1"/>
    <col min="10524" max="10524" width="3.625" style="558" customWidth="1"/>
    <col min="10525" max="10536" width="8.625" style="558" customWidth="1"/>
    <col min="10537" max="10626" width="10.625" style="558" customWidth="1"/>
    <col min="10627" max="10752" width="9" style="558"/>
    <col min="10753" max="10753" width="7.125" style="558" customWidth="1"/>
    <col min="10754" max="10754" width="3.125" style="558" customWidth="1"/>
    <col min="10755" max="10755" width="3.625" style="558" customWidth="1"/>
    <col min="10756" max="10762" width="13" style="558" customWidth="1"/>
    <col min="10763" max="10763" width="7.125" style="558" customWidth="1"/>
    <col min="10764" max="10764" width="3.125" style="558" customWidth="1"/>
    <col min="10765" max="10765" width="3.625" style="558" customWidth="1"/>
    <col min="10766" max="10766" width="8.625" style="558" customWidth="1"/>
    <col min="10767" max="10777" width="7.5" style="558" customWidth="1"/>
    <col min="10778" max="10778" width="7.125" style="558" customWidth="1"/>
    <col min="10779" max="10779" width="3.125" style="558" customWidth="1"/>
    <col min="10780" max="10780" width="3.625" style="558" customWidth="1"/>
    <col min="10781" max="10792" width="8.625" style="558" customWidth="1"/>
    <col min="10793" max="10882" width="10.625" style="558" customWidth="1"/>
    <col min="10883" max="11008" width="9" style="558"/>
    <col min="11009" max="11009" width="7.125" style="558" customWidth="1"/>
    <col min="11010" max="11010" width="3.125" style="558" customWidth="1"/>
    <col min="11011" max="11011" width="3.625" style="558" customWidth="1"/>
    <col min="11012" max="11018" width="13" style="558" customWidth="1"/>
    <col min="11019" max="11019" width="7.125" style="558" customWidth="1"/>
    <col min="11020" max="11020" width="3.125" style="558" customWidth="1"/>
    <col min="11021" max="11021" width="3.625" style="558" customWidth="1"/>
    <col min="11022" max="11022" width="8.625" style="558" customWidth="1"/>
    <col min="11023" max="11033" width="7.5" style="558" customWidth="1"/>
    <col min="11034" max="11034" width="7.125" style="558" customWidth="1"/>
    <col min="11035" max="11035" width="3.125" style="558" customWidth="1"/>
    <col min="11036" max="11036" width="3.625" style="558" customWidth="1"/>
    <col min="11037" max="11048" width="8.625" style="558" customWidth="1"/>
    <col min="11049" max="11138" width="10.625" style="558" customWidth="1"/>
    <col min="11139" max="11264" width="9" style="558"/>
    <col min="11265" max="11265" width="7.125" style="558" customWidth="1"/>
    <col min="11266" max="11266" width="3.125" style="558" customWidth="1"/>
    <col min="11267" max="11267" width="3.625" style="558" customWidth="1"/>
    <col min="11268" max="11274" width="13" style="558" customWidth="1"/>
    <col min="11275" max="11275" width="7.125" style="558" customWidth="1"/>
    <col min="11276" max="11276" width="3.125" style="558" customWidth="1"/>
    <col min="11277" max="11277" width="3.625" style="558" customWidth="1"/>
    <col min="11278" max="11278" width="8.625" style="558" customWidth="1"/>
    <col min="11279" max="11289" width="7.5" style="558" customWidth="1"/>
    <col min="11290" max="11290" width="7.125" style="558" customWidth="1"/>
    <col min="11291" max="11291" width="3.125" style="558" customWidth="1"/>
    <col min="11292" max="11292" width="3.625" style="558" customWidth="1"/>
    <col min="11293" max="11304" width="8.625" style="558" customWidth="1"/>
    <col min="11305" max="11394" width="10.625" style="558" customWidth="1"/>
    <col min="11395" max="11520" width="9" style="558"/>
    <col min="11521" max="11521" width="7.125" style="558" customWidth="1"/>
    <col min="11522" max="11522" width="3.125" style="558" customWidth="1"/>
    <col min="11523" max="11523" width="3.625" style="558" customWidth="1"/>
    <col min="11524" max="11530" width="13" style="558" customWidth="1"/>
    <col min="11531" max="11531" width="7.125" style="558" customWidth="1"/>
    <col min="11532" max="11532" width="3.125" style="558" customWidth="1"/>
    <col min="11533" max="11533" width="3.625" style="558" customWidth="1"/>
    <col min="11534" max="11534" width="8.625" style="558" customWidth="1"/>
    <col min="11535" max="11545" width="7.5" style="558" customWidth="1"/>
    <col min="11546" max="11546" width="7.125" style="558" customWidth="1"/>
    <col min="11547" max="11547" width="3.125" style="558" customWidth="1"/>
    <col min="11548" max="11548" width="3.625" style="558" customWidth="1"/>
    <col min="11549" max="11560" width="8.625" style="558" customWidth="1"/>
    <col min="11561" max="11650" width="10.625" style="558" customWidth="1"/>
    <col min="11651" max="11776" width="9" style="558"/>
    <col min="11777" max="11777" width="7.125" style="558" customWidth="1"/>
    <col min="11778" max="11778" width="3.125" style="558" customWidth="1"/>
    <col min="11779" max="11779" width="3.625" style="558" customWidth="1"/>
    <col min="11780" max="11786" width="13" style="558" customWidth="1"/>
    <col min="11787" max="11787" width="7.125" style="558" customWidth="1"/>
    <col min="11788" max="11788" width="3.125" style="558" customWidth="1"/>
    <col min="11789" max="11789" width="3.625" style="558" customWidth="1"/>
    <col min="11790" max="11790" width="8.625" style="558" customWidth="1"/>
    <col min="11791" max="11801" width="7.5" style="558" customWidth="1"/>
    <col min="11802" max="11802" width="7.125" style="558" customWidth="1"/>
    <col min="11803" max="11803" width="3.125" style="558" customWidth="1"/>
    <col min="11804" max="11804" width="3.625" style="558" customWidth="1"/>
    <col min="11805" max="11816" width="8.625" style="558" customWidth="1"/>
    <col min="11817" max="11906" width="10.625" style="558" customWidth="1"/>
    <col min="11907" max="12032" width="9" style="558"/>
    <col min="12033" max="12033" width="7.125" style="558" customWidth="1"/>
    <col min="12034" max="12034" width="3.125" style="558" customWidth="1"/>
    <col min="12035" max="12035" width="3.625" style="558" customWidth="1"/>
    <col min="12036" max="12042" width="13" style="558" customWidth="1"/>
    <col min="12043" max="12043" width="7.125" style="558" customWidth="1"/>
    <col min="12044" max="12044" width="3.125" style="558" customWidth="1"/>
    <col min="12045" max="12045" width="3.625" style="558" customWidth="1"/>
    <col min="12046" max="12046" width="8.625" style="558" customWidth="1"/>
    <col min="12047" max="12057" width="7.5" style="558" customWidth="1"/>
    <col min="12058" max="12058" width="7.125" style="558" customWidth="1"/>
    <col min="12059" max="12059" width="3.125" style="558" customWidth="1"/>
    <col min="12060" max="12060" width="3.625" style="558" customWidth="1"/>
    <col min="12061" max="12072" width="8.625" style="558" customWidth="1"/>
    <col min="12073" max="12162" width="10.625" style="558" customWidth="1"/>
    <col min="12163" max="12288" width="9" style="558"/>
    <col min="12289" max="12289" width="7.125" style="558" customWidth="1"/>
    <col min="12290" max="12290" width="3.125" style="558" customWidth="1"/>
    <col min="12291" max="12291" width="3.625" style="558" customWidth="1"/>
    <col min="12292" max="12298" width="13" style="558" customWidth="1"/>
    <col min="12299" max="12299" width="7.125" style="558" customWidth="1"/>
    <col min="12300" max="12300" width="3.125" style="558" customWidth="1"/>
    <col min="12301" max="12301" width="3.625" style="558" customWidth="1"/>
    <col min="12302" max="12302" width="8.625" style="558" customWidth="1"/>
    <col min="12303" max="12313" width="7.5" style="558" customWidth="1"/>
    <col min="12314" max="12314" width="7.125" style="558" customWidth="1"/>
    <col min="12315" max="12315" width="3.125" style="558" customWidth="1"/>
    <col min="12316" max="12316" width="3.625" style="558" customWidth="1"/>
    <col min="12317" max="12328" width="8.625" style="558" customWidth="1"/>
    <col min="12329" max="12418" width="10.625" style="558" customWidth="1"/>
    <col min="12419" max="12544" width="9" style="558"/>
    <col min="12545" max="12545" width="7.125" style="558" customWidth="1"/>
    <col min="12546" max="12546" width="3.125" style="558" customWidth="1"/>
    <col min="12547" max="12547" width="3.625" style="558" customWidth="1"/>
    <col min="12548" max="12554" width="13" style="558" customWidth="1"/>
    <col min="12555" max="12555" width="7.125" style="558" customWidth="1"/>
    <col min="12556" max="12556" width="3.125" style="558" customWidth="1"/>
    <col min="12557" max="12557" width="3.625" style="558" customWidth="1"/>
    <col min="12558" max="12558" width="8.625" style="558" customWidth="1"/>
    <col min="12559" max="12569" width="7.5" style="558" customWidth="1"/>
    <col min="12570" max="12570" width="7.125" style="558" customWidth="1"/>
    <col min="12571" max="12571" width="3.125" style="558" customWidth="1"/>
    <col min="12572" max="12572" width="3.625" style="558" customWidth="1"/>
    <col min="12573" max="12584" width="8.625" style="558" customWidth="1"/>
    <col min="12585" max="12674" width="10.625" style="558" customWidth="1"/>
    <col min="12675" max="12800" width="9" style="558"/>
    <col min="12801" max="12801" width="7.125" style="558" customWidth="1"/>
    <col min="12802" max="12802" width="3.125" style="558" customWidth="1"/>
    <col min="12803" max="12803" width="3.625" style="558" customWidth="1"/>
    <col min="12804" max="12810" width="13" style="558" customWidth="1"/>
    <col min="12811" max="12811" width="7.125" style="558" customWidth="1"/>
    <col min="12812" max="12812" width="3.125" style="558" customWidth="1"/>
    <col min="12813" max="12813" width="3.625" style="558" customWidth="1"/>
    <col min="12814" max="12814" width="8.625" style="558" customWidth="1"/>
    <col min="12815" max="12825" width="7.5" style="558" customWidth="1"/>
    <col min="12826" max="12826" width="7.125" style="558" customWidth="1"/>
    <col min="12827" max="12827" width="3.125" style="558" customWidth="1"/>
    <col min="12828" max="12828" width="3.625" style="558" customWidth="1"/>
    <col min="12829" max="12840" width="8.625" style="558" customWidth="1"/>
    <col min="12841" max="12930" width="10.625" style="558" customWidth="1"/>
    <col min="12931" max="13056" width="9" style="558"/>
    <col min="13057" max="13057" width="7.125" style="558" customWidth="1"/>
    <col min="13058" max="13058" width="3.125" style="558" customWidth="1"/>
    <col min="13059" max="13059" width="3.625" style="558" customWidth="1"/>
    <col min="13060" max="13066" width="13" style="558" customWidth="1"/>
    <col min="13067" max="13067" width="7.125" style="558" customWidth="1"/>
    <col min="13068" max="13068" width="3.125" style="558" customWidth="1"/>
    <col min="13069" max="13069" width="3.625" style="558" customWidth="1"/>
    <col min="13070" max="13070" width="8.625" style="558" customWidth="1"/>
    <col min="13071" max="13081" width="7.5" style="558" customWidth="1"/>
    <col min="13082" max="13082" width="7.125" style="558" customWidth="1"/>
    <col min="13083" max="13083" width="3.125" style="558" customWidth="1"/>
    <col min="13084" max="13084" width="3.625" style="558" customWidth="1"/>
    <col min="13085" max="13096" width="8.625" style="558" customWidth="1"/>
    <col min="13097" max="13186" width="10.625" style="558" customWidth="1"/>
    <col min="13187" max="13312" width="9" style="558"/>
    <col min="13313" max="13313" width="7.125" style="558" customWidth="1"/>
    <col min="13314" max="13314" width="3.125" style="558" customWidth="1"/>
    <col min="13315" max="13315" width="3.625" style="558" customWidth="1"/>
    <col min="13316" max="13322" width="13" style="558" customWidth="1"/>
    <col min="13323" max="13323" width="7.125" style="558" customWidth="1"/>
    <col min="13324" max="13324" width="3.125" style="558" customWidth="1"/>
    <col min="13325" max="13325" width="3.625" style="558" customWidth="1"/>
    <col min="13326" max="13326" width="8.625" style="558" customWidth="1"/>
    <col min="13327" max="13337" width="7.5" style="558" customWidth="1"/>
    <col min="13338" max="13338" width="7.125" style="558" customWidth="1"/>
    <col min="13339" max="13339" width="3.125" style="558" customWidth="1"/>
    <col min="13340" max="13340" width="3.625" style="558" customWidth="1"/>
    <col min="13341" max="13352" width="8.625" style="558" customWidth="1"/>
    <col min="13353" max="13442" width="10.625" style="558" customWidth="1"/>
    <col min="13443" max="13568" width="9" style="558"/>
    <col min="13569" max="13569" width="7.125" style="558" customWidth="1"/>
    <col min="13570" max="13570" width="3.125" style="558" customWidth="1"/>
    <col min="13571" max="13571" width="3.625" style="558" customWidth="1"/>
    <col min="13572" max="13578" width="13" style="558" customWidth="1"/>
    <col min="13579" max="13579" width="7.125" style="558" customWidth="1"/>
    <col min="13580" max="13580" width="3.125" style="558" customWidth="1"/>
    <col min="13581" max="13581" width="3.625" style="558" customWidth="1"/>
    <col min="13582" max="13582" width="8.625" style="558" customWidth="1"/>
    <col min="13583" max="13593" width="7.5" style="558" customWidth="1"/>
    <col min="13594" max="13594" width="7.125" style="558" customWidth="1"/>
    <col min="13595" max="13595" width="3.125" style="558" customWidth="1"/>
    <col min="13596" max="13596" width="3.625" style="558" customWidth="1"/>
    <col min="13597" max="13608" width="8.625" style="558" customWidth="1"/>
    <col min="13609" max="13698" width="10.625" style="558" customWidth="1"/>
    <col min="13699" max="13824" width="9" style="558"/>
    <col min="13825" max="13825" width="7.125" style="558" customWidth="1"/>
    <col min="13826" max="13826" width="3.125" style="558" customWidth="1"/>
    <col min="13827" max="13827" width="3.625" style="558" customWidth="1"/>
    <col min="13828" max="13834" width="13" style="558" customWidth="1"/>
    <col min="13835" max="13835" width="7.125" style="558" customWidth="1"/>
    <col min="13836" max="13836" width="3.125" style="558" customWidth="1"/>
    <col min="13837" max="13837" width="3.625" style="558" customWidth="1"/>
    <col min="13838" max="13838" width="8.625" style="558" customWidth="1"/>
    <col min="13839" max="13849" width="7.5" style="558" customWidth="1"/>
    <col min="13850" max="13850" width="7.125" style="558" customWidth="1"/>
    <col min="13851" max="13851" width="3.125" style="558" customWidth="1"/>
    <col min="13852" max="13852" width="3.625" style="558" customWidth="1"/>
    <col min="13853" max="13864" width="8.625" style="558" customWidth="1"/>
    <col min="13865" max="13954" width="10.625" style="558" customWidth="1"/>
    <col min="13955" max="14080" width="9" style="558"/>
    <col min="14081" max="14081" width="7.125" style="558" customWidth="1"/>
    <col min="14082" max="14082" width="3.125" style="558" customWidth="1"/>
    <col min="14083" max="14083" width="3.625" style="558" customWidth="1"/>
    <col min="14084" max="14090" width="13" style="558" customWidth="1"/>
    <col min="14091" max="14091" width="7.125" style="558" customWidth="1"/>
    <col min="14092" max="14092" width="3.125" style="558" customWidth="1"/>
    <col min="14093" max="14093" width="3.625" style="558" customWidth="1"/>
    <col min="14094" max="14094" width="8.625" style="558" customWidth="1"/>
    <col min="14095" max="14105" width="7.5" style="558" customWidth="1"/>
    <col min="14106" max="14106" width="7.125" style="558" customWidth="1"/>
    <col min="14107" max="14107" width="3.125" style="558" customWidth="1"/>
    <col min="14108" max="14108" width="3.625" style="558" customWidth="1"/>
    <col min="14109" max="14120" width="8.625" style="558" customWidth="1"/>
    <col min="14121" max="14210" width="10.625" style="558" customWidth="1"/>
    <col min="14211" max="14336" width="9" style="558"/>
    <col min="14337" max="14337" width="7.125" style="558" customWidth="1"/>
    <col min="14338" max="14338" width="3.125" style="558" customWidth="1"/>
    <col min="14339" max="14339" width="3.625" style="558" customWidth="1"/>
    <col min="14340" max="14346" width="13" style="558" customWidth="1"/>
    <col min="14347" max="14347" width="7.125" style="558" customWidth="1"/>
    <col min="14348" max="14348" width="3.125" style="558" customWidth="1"/>
    <col min="14349" max="14349" width="3.625" style="558" customWidth="1"/>
    <col min="14350" max="14350" width="8.625" style="558" customWidth="1"/>
    <col min="14351" max="14361" width="7.5" style="558" customWidth="1"/>
    <col min="14362" max="14362" width="7.125" style="558" customWidth="1"/>
    <col min="14363" max="14363" width="3.125" style="558" customWidth="1"/>
    <col min="14364" max="14364" width="3.625" style="558" customWidth="1"/>
    <col min="14365" max="14376" width="8.625" style="558" customWidth="1"/>
    <col min="14377" max="14466" width="10.625" style="558" customWidth="1"/>
    <col min="14467" max="14592" width="9" style="558"/>
    <col min="14593" max="14593" width="7.125" style="558" customWidth="1"/>
    <col min="14594" max="14594" width="3.125" style="558" customWidth="1"/>
    <col min="14595" max="14595" width="3.625" style="558" customWidth="1"/>
    <col min="14596" max="14602" width="13" style="558" customWidth="1"/>
    <col min="14603" max="14603" width="7.125" style="558" customWidth="1"/>
    <col min="14604" max="14604" width="3.125" style="558" customWidth="1"/>
    <col min="14605" max="14605" width="3.625" style="558" customWidth="1"/>
    <col min="14606" max="14606" width="8.625" style="558" customWidth="1"/>
    <col min="14607" max="14617" width="7.5" style="558" customWidth="1"/>
    <col min="14618" max="14618" width="7.125" style="558" customWidth="1"/>
    <col min="14619" max="14619" width="3.125" style="558" customWidth="1"/>
    <col min="14620" max="14620" width="3.625" style="558" customWidth="1"/>
    <col min="14621" max="14632" width="8.625" style="558" customWidth="1"/>
    <col min="14633" max="14722" width="10.625" style="558" customWidth="1"/>
    <col min="14723" max="14848" width="9" style="558"/>
    <col min="14849" max="14849" width="7.125" style="558" customWidth="1"/>
    <col min="14850" max="14850" width="3.125" style="558" customWidth="1"/>
    <col min="14851" max="14851" width="3.625" style="558" customWidth="1"/>
    <col min="14852" max="14858" width="13" style="558" customWidth="1"/>
    <col min="14859" max="14859" width="7.125" style="558" customWidth="1"/>
    <col min="14860" max="14860" width="3.125" style="558" customWidth="1"/>
    <col min="14861" max="14861" width="3.625" style="558" customWidth="1"/>
    <col min="14862" max="14862" width="8.625" style="558" customWidth="1"/>
    <col min="14863" max="14873" width="7.5" style="558" customWidth="1"/>
    <col min="14874" max="14874" width="7.125" style="558" customWidth="1"/>
    <col min="14875" max="14875" width="3.125" style="558" customWidth="1"/>
    <col min="14876" max="14876" width="3.625" style="558" customWidth="1"/>
    <col min="14877" max="14888" width="8.625" style="558" customWidth="1"/>
    <col min="14889" max="14978" width="10.625" style="558" customWidth="1"/>
    <col min="14979" max="15104" width="9" style="558"/>
    <col min="15105" max="15105" width="7.125" style="558" customWidth="1"/>
    <col min="15106" max="15106" width="3.125" style="558" customWidth="1"/>
    <col min="15107" max="15107" width="3.625" style="558" customWidth="1"/>
    <col min="15108" max="15114" width="13" style="558" customWidth="1"/>
    <col min="15115" max="15115" width="7.125" style="558" customWidth="1"/>
    <col min="15116" max="15116" width="3.125" style="558" customWidth="1"/>
    <col min="15117" max="15117" width="3.625" style="558" customWidth="1"/>
    <col min="15118" max="15118" width="8.625" style="558" customWidth="1"/>
    <col min="15119" max="15129" width="7.5" style="558" customWidth="1"/>
    <col min="15130" max="15130" width="7.125" style="558" customWidth="1"/>
    <col min="15131" max="15131" width="3.125" style="558" customWidth="1"/>
    <col min="15132" max="15132" width="3.625" style="558" customWidth="1"/>
    <col min="15133" max="15144" width="8.625" style="558" customWidth="1"/>
    <col min="15145" max="15234" width="10.625" style="558" customWidth="1"/>
    <col min="15235" max="15360" width="9" style="558"/>
    <col min="15361" max="15361" width="7.125" style="558" customWidth="1"/>
    <col min="15362" max="15362" width="3.125" style="558" customWidth="1"/>
    <col min="15363" max="15363" width="3.625" style="558" customWidth="1"/>
    <col min="15364" max="15370" width="13" style="558" customWidth="1"/>
    <col min="15371" max="15371" width="7.125" style="558" customWidth="1"/>
    <col min="15372" max="15372" width="3.125" style="558" customWidth="1"/>
    <col min="15373" max="15373" width="3.625" style="558" customWidth="1"/>
    <col min="15374" max="15374" width="8.625" style="558" customWidth="1"/>
    <col min="15375" max="15385" width="7.5" style="558" customWidth="1"/>
    <col min="15386" max="15386" width="7.125" style="558" customWidth="1"/>
    <col min="15387" max="15387" width="3.125" style="558" customWidth="1"/>
    <col min="15388" max="15388" width="3.625" style="558" customWidth="1"/>
    <col min="15389" max="15400" width="8.625" style="558" customWidth="1"/>
    <col min="15401" max="15490" width="10.625" style="558" customWidth="1"/>
    <col min="15491" max="15616" width="9" style="558"/>
    <col min="15617" max="15617" width="7.125" style="558" customWidth="1"/>
    <col min="15618" max="15618" width="3.125" style="558" customWidth="1"/>
    <col min="15619" max="15619" width="3.625" style="558" customWidth="1"/>
    <col min="15620" max="15626" width="13" style="558" customWidth="1"/>
    <col min="15627" max="15627" width="7.125" style="558" customWidth="1"/>
    <col min="15628" max="15628" width="3.125" style="558" customWidth="1"/>
    <col min="15629" max="15629" width="3.625" style="558" customWidth="1"/>
    <col min="15630" max="15630" width="8.625" style="558" customWidth="1"/>
    <col min="15631" max="15641" width="7.5" style="558" customWidth="1"/>
    <col min="15642" max="15642" width="7.125" style="558" customWidth="1"/>
    <col min="15643" max="15643" width="3.125" style="558" customWidth="1"/>
    <col min="15644" max="15644" width="3.625" style="558" customWidth="1"/>
    <col min="15645" max="15656" width="8.625" style="558" customWidth="1"/>
    <col min="15657" max="15746" width="10.625" style="558" customWidth="1"/>
    <col min="15747" max="15872" width="9" style="558"/>
    <col min="15873" max="15873" width="7.125" style="558" customWidth="1"/>
    <col min="15874" max="15874" width="3.125" style="558" customWidth="1"/>
    <col min="15875" max="15875" width="3.625" style="558" customWidth="1"/>
    <col min="15876" max="15882" width="13" style="558" customWidth="1"/>
    <col min="15883" max="15883" width="7.125" style="558" customWidth="1"/>
    <col min="15884" max="15884" width="3.125" style="558" customWidth="1"/>
    <col min="15885" max="15885" width="3.625" style="558" customWidth="1"/>
    <col min="15886" max="15886" width="8.625" style="558" customWidth="1"/>
    <col min="15887" max="15897" width="7.5" style="558" customWidth="1"/>
    <col min="15898" max="15898" width="7.125" style="558" customWidth="1"/>
    <col min="15899" max="15899" width="3.125" style="558" customWidth="1"/>
    <col min="15900" max="15900" width="3.625" style="558" customWidth="1"/>
    <col min="15901" max="15912" width="8.625" style="558" customWidth="1"/>
    <col min="15913" max="16002" width="10.625" style="558" customWidth="1"/>
    <col min="16003" max="16128" width="9" style="558"/>
    <col min="16129" max="16129" width="7.125" style="558" customWidth="1"/>
    <col min="16130" max="16130" width="3.125" style="558" customWidth="1"/>
    <col min="16131" max="16131" width="3.625" style="558" customWidth="1"/>
    <col min="16132" max="16138" width="13" style="558" customWidth="1"/>
    <col min="16139" max="16139" width="7.125" style="558" customWidth="1"/>
    <col min="16140" max="16140" width="3.125" style="558" customWidth="1"/>
    <col min="16141" max="16141" width="3.625" style="558" customWidth="1"/>
    <col min="16142" max="16142" width="8.625" style="558" customWidth="1"/>
    <col min="16143" max="16153" width="7.5" style="558" customWidth="1"/>
    <col min="16154" max="16154" width="7.125" style="558" customWidth="1"/>
    <col min="16155" max="16155" width="3.125" style="558" customWidth="1"/>
    <col min="16156" max="16156" width="3.625" style="558" customWidth="1"/>
    <col min="16157" max="16168" width="8.625" style="558" customWidth="1"/>
    <col min="16169" max="16258" width="10.625" style="558" customWidth="1"/>
    <col min="16259" max="16384" width="9" style="558"/>
  </cols>
  <sheetData>
    <row r="1" spans="1:146" ht="15" customHeight="1">
      <c r="A1" s="932"/>
      <c r="B1" s="932"/>
      <c r="C1" s="932"/>
    </row>
    <row r="2" spans="1:146" ht="24" customHeight="1">
      <c r="A2" s="932"/>
      <c r="B2" s="932"/>
      <c r="C2" s="932"/>
      <c r="E2" s="954" t="s">
        <v>785</v>
      </c>
    </row>
    <row r="3" spans="1:146" ht="15" customHeight="1">
      <c r="A3" s="967" t="s">
        <v>786</v>
      </c>
      <c r="B3" s="997"/>
      <c r="C3" s="997"/>
      <c r="D3" s="998"/>
      <c r="E3" s="998"/>
      <c r="F3" s="1302" t="s">
        <v>357</v>
      </c>
      <c r="G3" s="998"/>
      <c r="H3" s="998"/>
      <c r="I3" s="998"/>
      <c r="J3" s="999" t="s">
        <v>787</v>
      </c>
      <c r="N3" s="558"/>
      <c r="O3" s="558"/>
      <c r="P3" s="558"/>
      <c r="Q3" s="558"/>
      <c r="R3" s="558"/>
      <c r="S3" s="558"/>
      <c r="T3" s="558"/>
      <c r="U3" s="558"/>
      <c r="V3" s="558"/>
      <c r="W3" s="558"/>
      <c r="X3" s="558"/>
      <c r="Y3" s="558"/>
    </row>
    <row r="4" spans="1:146" ht="15" customHeight="1">
      <c r="A4" s="1853" t="s">
        <v>788</v>
      </c>
      <c r="B4" s="1853"/>
      <c r="C4" s="1854"/>
      <c r="D4" s="1858" t="s">
        <v>789</v>
      </c>
      <c r="E4" s="1870" t="s">
        <v>790</v>
      </c>
      <c r="F4" s="1871"/>
      <c r="G4" s="1872"/>
      <c r="H4" s="1858" t="s">
        <v>791</v>
      </c>
      <c r="I4" s="1858" t="s">
        <v>792</v>
      </c>
      <c r="J4" s="1873" t="s">
        <v>793</v>
      </c>
      <c r="N4" s="558"/>
      <c r="O4" s="558"/>
      <c r="P4" s="558"/>
      <c r="Q4" s="558"/>
      <c r="R4" s="558"/>
      <c r="S4" s="558"/>
      <c r="T4" s="558"/>
      <c r="U4" s="558"/>
      <c r="V4" s="558"/>
      <c r="W4" s="558"/>
      <c r="X4" s="558"/>
      <c r="Y4" s="558"/>
    </row>
    <row r="5" spans="1:146" ht="18.75" customHeight="1">
      <c r="A5" s="1855"/>
      <c r="B5" s="1855"/>
      <c r="C5" s="1856"/>
      <c r="D5" s="1859"/>
      <c r="E5" s="915" t="s">
        <v>616</v>
      </c>
      <c r="F5" s="915" t="s">
        <v>794</v>
      </c>
      <c r="G5" s="915" t="s">
        <v>795</v>
      </c>
      <c r="H5" s="1859"/>
      <c r="I5" s="1859"/>
      <c r="J5" s="1874"/>
      <c r="K5" s="560"/>
      <c r="L5" s="560"/>
      <c r="M5" s="560"/>
      <c r="N5" s="562"/>
      <c r="O5" s="562"/>
      <c r="P5" s="562"/>
      <c r="Q5" s="562"/>
      <c r="R5" s="562"/>
      <c r="S5" s="562"/>
      <c r="T5" s="562"/>
      <c r="U5" s="562"/>
      <c r="V5" s="562"/>
      <c r="W5" s="562"/>
      <c r="X5" s="562"/>
      <c r="Y5" s="562"/>
      <c r="Z5" s="562"/>
      <c r="AA5" s="562"/>
      <c r="AB5" s="562"/>
      <c r="AC5" s="562"/>
      <c r="AD5" s="562"/>
      <c r="AE5" s="562"/>
      <c r="AF5" s="562"/>
      <c r="AG5" s="562"/>
      <c r="AH5" s="562"/>
      <c r="AI5" s="562"/>
      <c r="AJ5" s="562"/>
      <c r="AK5" s="562"/>
      <c r="AL5" s="562"/>
      <c r="AM5" s="562"/>
      <c r="AN5" s="562"/>
      <c r="AO5" s="562"/>
      <c r="AP5" s="562"/>
      <c r="AQ5" s="562"/>
      <c r="AR5" s="562"/>
      <c r="AS5" s="562"/>
      <c r="AT5" s="562"/>
      <c r="AU5" s="562"/>
      <c r="AV5" s="562"/>
      <c r="AW5" s="562"/>
      <c r="AX5" s="562"/>
      <c r="AY5" s="562"/>
      <c r="AZ5" s="562"/>
      <c r="BA5" s="562"/>
      <c r="BB5" s="562"/>
      <c r="BC5" s="562"/>
      <c r="BD5" s="562"/>
      <c r="BE5" s="562"/>
      <c r="BF5" s="562"/>
      <c r="BG5" s="562"/>
      <c r="BH5" s="562"/>
      <c r="BI5" s="562"/>
      <c r="BJ5" s="562"/>
      <c r="BK5" s="562"/>
      <c r="BL5" s="562"/>
      <c r="BM5" s="562"/>
      <c r="BN5" s="562"/>
      <c r="BO5" s="562"/>
      <c r="BP5" s="562"/>
      <c r="BQ5" s="562"/>
      <c r="BR5" s="562"/>
      <c r="BS5" s="562"/>
      <c r="BT5" s="562"/>
      <c r="BU5" s="562"/>
      <c r="BV5" s="562"/>
      <c r="BW5" s="562"/>
      <c r="BX5" s="562"/>
      <c r="BY5" s="562"/>
      <c r="BZ5" s="562"/>
      <c r="CA5" s="562"/>
      <c r="CB5" s="562"/>
      <c r="CC5" s="562"/>
      <c r="CD5" s="562"/>
      <c r="CE5" s="562"/>
      <c r="CF5" s="562"/>
      <c r="CG5" s="562"/>
      <c r="CH5" s="562"/>
      <c r="CI5" s="562"/>
      <c r="CJ5" s="562"/>
      <c r="CK5" s="562"/>
      <c r="CL5" s="562"/>
      <c r="CM5" s="562"/>
      <c r="CN5" s="562"/>
      <c r="CO5" s="562"/>
      <c r="CP5" s="562"/>
      <c r="CQ5" s="562"/>
      <c r="CR5" s="562"/>
      <c r="CS5" s="562"/>
      <c r="CT5" s="562"/>
    </row>
    <row r="6" spans="1:146" s="561" customFormat="1" ht="14.45" customHeight="1">
      <c r="A6" s="1000" t="s">
        <v>399</v>
      </c>
      <c r="B6" s="929">
        <v>2</v>
      </c>
      <c r="C6" s="1001" t="s">
        <v>796</v>
      </c>
      <c r="D6" s="1002">
        <v>179588</v>
      </c>
      <c r="E6" s="1003">
        <v>86718</v>
      </c>
      <c r="F6" s="1003">
        <v>38096</v>
      </c>
      <c r="G6" s="1003">
        <v>48622</v>
      </c>
      <c r="H6" s="1003">
        <v>13805</v>
      </c>
      <c r="I6" s="1003">
        <v>108</v>
      </c>
      <c r="J6" s="1003">
        <v>78957</v>
      </c>
      <c r="K6" s="560"/>
      <c r="L6" s="560"/>
      <c r="M6" s="560"/>
      <c r="N6" s="560"/>
      <c r="O6" s="560"/>
      <c r="P6" s="560"/>
      <c r="Q6" s="560"/>
      <c r="R6" s="560"/>
      <c r="S6" s="560"/>
      <c r="T6" s="560"/>
      <c r="U6" s="560"/>
      <c r="V6" s="560"/>
      <c r="W6" s="560"/>
      <c r="X6" s="560"/>
      <c r="Y6" s="560"/>
      <c r="Z6" s="560"/>
      <c r="AA6" s="560"/>
      <c r="AB6" s="560"/>
      <c r="AC6" s="560"/>
      <c r="AD6" s="560"/>
      <c r="AE6" s="560"/>
      <c r="AF6" s="560"/>
      <c r="AG6" s="560"/>
      <c r="AH6" s="560"/>
      <c r="AI6" s="560"/>
      <c r="AJ6" s="560"/>
      <c r="AK6" s="560"/>
      <c r="AL6" s="560"/>
      <c r="AM6" s="560"/>
      <c r="AN6" s="560"/>
      <c r="AO6" s="560"/>
      <c r="AP6" s="560"/>
      <c r="AQ6" s="560"/>
      <c r="AR6" s="560"/>
      <c r="AS6" s="560"/>
      <c r="AT6" s="560"/>
      <c r="AU6" s="560"/>
      <c r="AV6" s="560"/>
      <c r="AW6" s="560"/>
      <c r="AX6" s="560"/>
      <c r="AY6" s="560"/>
      <c r="AZ6" s="560"/>
      <c r="BA6" s="560"/>
      <c r="BB6" s="560"/>
      <c r="BC6" s="560"/>
      <c r="BD6" s="560"/>
      <c r="BE6" s="560"/>
      <c r="BF6" s="560"/>
      <c r="BG6" s="560"/>
      <c r="BH6" s="560"/>
      <c r="BI6" s="560"/>
      <c r="BJ6" s="560"/>
      <c r="BK6" s="560"/>
      <c r="BL6" s="560"/>
      <c r="BM6" s="560"/>
      <c r="BN6" s="560"/>
      <c r="BO6" s="560"/>
      <c r="BP6" s="560"/>
      <c r="BQ6" s="560"/>
      <c r="BR6" s="560"/>
      <c r="BS6" s="560"/>
      <c r="BT6" s="560"/>
      <c r="BU6" s="560"/>
      <c r="BV6" s="560"/>
      <c r="BW6" s="560"/>
      <c r="BX6" s="560"/>
      <c r="BY6" s="560"/>
      <c r="BZ6" s="560"/>
      <c r="CA6" s="560"/>
      <c r="CB6" s="560"/>
      <c r="CC6" s="560"/>
      <c r="CD6" s="560"/>
      <c r="CE6" s="560"/>
      <c r="CF6" s="560"/>
      <c r="CG6" s="560"/>
      <c r="CH6" s="560"/>
      <c r="CI6" s="560"/>
      <c r="CJ6" s="560"/>
      <c r="CK6" s="560"/>
      <c r="CL6" s="560"/>
      <c r="CM6" s="560"/>
      <c r="CN6" s="560"/>
      <c r="CO6" s="560"/>
      <c r="CP6" s="560"/>
      <c r="CQ6" s="560"/>
      <c r="CR6" s="560"/>
      <c r="CS6" s="560"/>
      <c r="CT6" s="560"/>
      <c r="CU6" s="560"/>
      <c r="CV6" s="560"/>
      <c r="CW6" s="560"/>
      <c r="CX6" s="560"/>
      <c r="CY6" s="560"/>
      <c r="CZ6" s="560"/>
      <c r="DA6" s="560"/>
      <c r="DB6" s="560"/>
      <c r="DC6" s="560"/>
      <c r="DD6" s="560"/>
      <c r="DE6" s="560"/>
      <c r="DF6" s="560"/>
      <c r="DG6" s="560"/>
      <c r="DH6" s="560"/>
      <c r="DI6" s="560"/>
      <c r="DJ6" s="560"/>
      <c r="DK6" s="560"/>
      <c r="DL6" s="560"/>
      <c r="DM6" s="560"/>
      <c r="DN6" s="560"/>
      <c r="DO6" s="560"/>
      <c r="DP6" s="560"/>
      <c r="DQ6" s="560"/>
      <c r="DR6" s="560"/>
      <c r="DS6" s="560"/>
      <c r="DT6" s="560"/>
      <c r="DU6" s="560"/>
      <c r="DV6" s="560"/>
      <c r="DW6" s="560"/>
      <c r="DX6" s="560"/>
      <c r="DY6" s="560"/>
      <c r="DZ6" s="560"/>
      <c r="EA6" s="560"/>
      <c r="EB6" s="560"/>
      <c r="EC6" s="560"/>
      <c r="ED6" s="560"/>
      <c r="EE6" s="560"/>
      <c r="EF6" s="560"/>
      <c r="EG6" s="560"/>
      <c r="EH6" s="560"/>
      <c r="EI6" s="560"/>
      <c r="EJ6" s="560"/>
      <c r="EK6" s="560"/>
      <c r="EL6" s="560"/>
      <c r="EM6" s="560"/>
      <c r="EN6" s="560"/>
      <c r="EO6" s="560"/>
      <c r="EP6" s="560"/>
    </row>
    <row r="7" spans="1:146" s="561" customFormat="1" ht="14.45" customHeight="1">
      <c r="A7" s="1004"/>
      <c r="B7" s="1005">
        <v>3</v>
      </c>
      <c r="C7" s="1006"/>
      <c r="D7" s="961">
        <v>161439</v>
      </c>
      <c r="E7" s="961">
        <v>76975</v>
      </c>
      <c r="F7" s="961">
        <v>31190</v>
      </c>
      <c r="G7" s="961">
        <v>45785</v>
      </c>
      <c r="H7" s="961">
        <v>13420</v>
      </c>
      <c r="I7" s="961">
        <v>118</v>
      </c>
      <c r="J7" s="961">
        <v>70926</v>
      </c>
      <c r="K7" s="560"/>
      <c r="L7" s="560"/>
      <c r="M7" s="560"/>
      <c r="N7" s="560"/>
      <c r="O7" s="560"/>
      <c r="P7" s="560"/>
      <c r="Q7" s="560"/>
      <c r="R7" s="560"/>
      <c r="S7" s="560"/>
      <c r="T7" s="560"/>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c r="AT7" s="560"/>
      <c r="AU7" s="560"/>
      <c r="AV7" s="560"/>
      <c r="AW7" s="560"/>
      <c r="AX7" s="560"/>
      <c r="AY7" s="560"/>
      <c r="AZ7" s="560"/>
      <c r="BA7" s="560"/>
      <c r="BB7" s="560"/>
      <c r="BC7" s="560"/>
      <c r="BD7" s="560"/>
      <c r="BE7" s="560"/>
      <c r="BF7" s="560"/>
      <c r="BG7" s="560"/>
      <c r="BH7" s="560"/>
      <c r="BI7" s="560"/>
      <c r="BJ7" s="560"/>
      <c r="BK7" s="560"/>
      <c r="BL7" s="560"/>
      <c r="BM7" s="560"/>
      <c r="BN7" s="560"/>
      <c r="BO7" s="560"/>
      <c r="BP7" s="560"/>
      <c r="BQ7" s="560"/>
      <c r="BR7" s="560"/>
      <c r="BS7" s="560"/>
      <c r="BT7" s="560"/>
      <c r="BU7" s="560"/>
      <c r="BV7" s="560"/>
      <c r="BW7" s="560"/>
      <c r="BX7" s="560"/>
      <c r="BY7" s="560"/>
      <c r="BZ7" s="560"/>
      <c r="CA7" s="560"/>
      <c r="CB7" s="560"/>
      <c r="CC7" s="560"/>
      <c r="CD7" s="560"/>
      <c r="CE7" s="560"/>
      <c r="CF7" s="560"/>
      <c r="CG7" s="560"/>
      <c r="CH7" s="560"/>
      <c r="CI7" s="560"/>
      <c r="CJ7" s="560"/>
      <c r="CK7" s="560"/>
      <c r="CL7" s="560"/>
      <c r="CM7" s="560"/>
      <c r="CN7" s="560"/>
      <c r="CO7" s="560"/>
      <c r="CP7" s="560"/>
      <c r="CQ7" s="560"/>
      <c r="CR7" s="560"/>
      <c r="CS7" s="560"/>
      <c r="CT7" s="560"/>
      <c r="CU7" s="560"/>
      <c r="CV7" s="560"/>
      <c r="CW7" s="560"/>
      <c r="CX7" s="560"/>
      <c r="CY7" s="560"/>
      <c r="CZ7" s="560"/>
      <c r="DA7" s="560"/>
      <c r="DB7" s="560"/>
      <c r="DC7" s="560"/>
      <c r="DD7" s="560"/>
      <c r="DE7" s="560"/>
      <c r="DF7" s="560"/>
      <c r="DG7" s="560"/>
      <c r="DH7" s="560"/>
      <c r="DI7" s="560"/>
      <c r="DJ7" s="560"/>
      <c r="DK7" s="560"/>
      <c r="DL7" s="560"/>
      <c r="DM7" s="560"/>
      <c r="DN7" s="560"/>
      <c r="DO7" s="560"/>
      <c r="DP7" s="560"/>
      <c r="DQ7" s="560"/>
      <c r="DR7" s="560"/>
      <c r="DS7" s="560"/>
      <c r="DT7" s="560"/>
      <c r="DU7" s="560"/>
      <c r="DV7" s="560"/>
      <c r="DW7" s="560"/>
      <c r="DX7" s="560"/>
      <c r="DY7" s="560"/>
      <c r="DZ7" s="560"/>
      <c r="EA7" s="560"/>
      <c r="EB7" s="560"/>
      <c r="EC7" s="560"/>
      <c r="ED7" s="560"/>
      <c r="EE7" s="560"/>
      <c r="EF7" s="560"/>
      <c r="EG7" s="560"/>
      <c r="EH7" s="560"/>
      <c r="EI7" s="560"/>
      <c r="EJ7" s="560"/>
      <c r="EK7" s="560"/>
      <c r="EL7" s="560"/>
      <c r="EM7" s="560"/>
      <c r="EN7" s="560"/>
      <c r="EO7" s="560"/>
      <c r="EP7" s="560"/>
    </row>
    <row r="8" spans="1:146" s="561" customFormat="1" ht="4.5" customHeight="1">
      <c r="A8" s="980"/>
      <c r="B8" s="980"/>
      <c r="C8" s="1007"/>
      <c r="D8" s="679"/>
      <c r="E8" s="680"/>
      <c r="F8" s="680"/>
      <c r="G8" s="680"/>
      <c r="H8" s="680"/>
      <c r="I8" s="680"/>
      <c r="J8" s="68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560"/>
      <c r="AN8" s="560"/>
      <c r="AO8" s="560"/>
      <c r="AP8" s="560"/>
      <c r="AQ8" s="560"/>
      <c r="AR8" s="560"/>
      <c r="AS8" s="560"/>
      <c r="AT8" s="560"/>
      <c r="AU8" s="560"/>
      <c r="AV8" s="560"/>
      <c r="AW8" s="560"/>
      <c r="AX8" s="560"/>
      <c r="AY8" s="560"/>
      <c r="AZ8" s="560"/>
      <c r="BA8" s="560"/>
      <c r="BB8" s="560"/>
      <c r="BC8" s="560"/>
      <c r="BD8" s="560"/>
      <c r="BE8" s="560"/>
      <c r="BF8" s="560"/>
      <c r="BG8" s="560"/>
      <c r="BH8" s="560"/>
      <c r="BI8" s="560"/>
      <c r="BJ8" s="560"/>
      <c r="BK8" s="560"/>
      <c r="BL8" s="560"/>
      <c r="BM8" s="560"/>
      <c r="BN8" s="560"/>
      <c r="BO8" s="560"/>
      <c r="BP8" s="560"/>
      <c r="BQ8" s="560"/>
      <c r="BR8" s="560"/>
      <c r="BS8" s="560"/>
      <c r="BT8" s="560"/>
      <c r="BU8" s="560"/>
      <c r="BV8" s="560"/>
      <c r="BW8" s="560"/>
      <c r="BX8" s="560"/>
      <c r="BY8" s="560"/>
      <c r="BZ8" s="560"/>
      <c r="CA8" s="560"/>
      <c r="CB8" s="560"/>
      <c r="CC8" s="560"/>
      <c r="CD8" s="560"/>
      <c r="CE8" s="560"/>
      <c r="CF8" s="560"/>
      <c r="CG8" s="560"/>
      <c r="CH8" s="560"/>
      <c r="CI8" s="560"/>
      <c r="CJ8" s="560"/>
      <c r="CK8" s="560"/>
      <c r="CL8" s="560"/>
      <c r="CM8" s="560"/>
      <c r="CN8" s="560"/>
      <c r="CO8" s="560"/>
      <c r="CP8" s="560"/>
      <c r="CQ8" s="560"/>
      <c r="CR8" s="560"/>
      <c r="CS8" s="560"/>
      <c r="CT8" s="560"/>
      <c r="CU8" s="560"/>
      <c r="CV8" s="560"/>
      <c r="CW8" s="560"/>
      <c r="CX8" s="560"/>
      <c r="CY8" s="560"/>
      <c r="CZ8" s="560"/>
      <c r="DA8" s="560"/>
      <c r="DB8" s="560"/>
      <c r="DC8" s="560"/>
      <c r="DD8" s="560"/>
      <c r="DE8" s="560"/>
      <c r="DF8" s="560"/>
      <c r="DG8" s="560"/>
      <c r="DH8" s="560"/>
      <c r="DI8" s="560"/>
      <c r="DJ8" s="560"/>
      <c r="DK8" s="560"/>
      <c r="DL8" s="560"/>
      <c r="DM8" s="560"/>
      <c r="DN8" s="560"/>
      <c r="DO8" s="560"/>
      <c r="DP8" s="560"/>
      <c r="DQ8" s="560"/>
      <c r="DR8" s="560"/>
      <c r="DS8" s="560"/>
      <c r="DT8" s="560"/>
      <c r="DU8" s="560"/>
      <c r="DV8" s="560"/>
      <c r="DW8" s="560"/>
      <c r="DX8" s="560"/>
      <c r="DY8" s="560"/>
      <c r="DZ8" s="560"/>
      <c r="EA8" s="560"/>
      <c r="EB8" s="560"/>
      <c r="EC8" s="560"/>
      <c r="ED8" s="560"/>
      <c r="EE8" s="560"/>
      <c r="EF8" s="560"/>
      <c r="EG8" s="560"/>
      <c r="EH8" s="560"/>
      <c r="EI8" s="560"/>
      <c r="EJ8" s="560"/>
      <c r="EK8" s="560"/>
      <c r="EL8" s="560"/>
      <c r="EM8" s="560"/>
      <c r="EN8" s="560"/>
      <c r="EO8" s="560"/>
      <c r="EP8" s="560"/>
    </row>
    <row r="9" spans="1:146" ht="14.25" customHeight="1">
      <c r="A9" s="1008" t="s">
        <v>55</v>
      </c>
      <c r="B9" s="1009">
        <v>3</v>
      </c>
      <c r="C9" s="1010" t="s">
        <v>57</v>
      </c>
      <c r="D9" s="1011">
        <v>19606</v>
      </c>
      <c r="E9" s="680">
        <v>9138</v>
      </c>
      <c r="F9" s="680">
        <v>3695</v>
      </c>
      <c r="G9" s="680">
        <v>5443</v>
      </c>
      <c r="H9" s="680">
        <v>1502</v>
      </c>
      <c r="I9" s="1011">
        <v>13</v>
      </c>
      <c r="J9" s="1011">
        <v>8953</v>
      </c>
      <c r="K9" s="560"/>
      <c r="L9" s="560"/>
      <c r="M9" s="560"/>
      <c r="N9" s="560"/>
      <c r="O9" s="560"/>
      <c r="P9" s="560"/>
      <c r="Q9" s="560"/>
      <c r="R9" s="560"/>
      <c r="S9" s="560"/>
      <c r="T9" s="560"/>
      <c r="U9" s="560"/>
      <c r="V9" s="560"/>
      <c r="W9" s="560"/>
      <c r="X9" s="560"/>
      <c r="Y9" s="560"/>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562"/>
      <c r="AZ9" s="562"/>
      <c r="BA9" s="562"/>
      <c r="BB9" s="562"/>
      <c r="BC9" s="562"/>
      <c r="BD9" s="562"/>
      <c r="BE9" s="562"/>
      <c r="BF9" s="562"/>
      <c r="BG9" s="562"/>
      <c r="BH9" s="562"/>
      <c r="BI9" s="562"/>
      <c r="BJ9" s="562"/>
      <c r="BK9" s="562"/>
      <c r="BL9" s="562"/>
      <c r="BM9" s="562"/>
      <c r="BN9" s="562"/>
      <c r="BO9" s="562"/>
      <c r="BP9" s="562"/>
      <c r="BQ9" s="562"/>
      <c r="BR9" s="562"/>
      <c r="BS9" s="562"/>
      <c r="BT9" s="562"/>
      <c r="BU9" s="562"/>
      <c r="BV9" s="562"/>
      <c r="BW9" s="562"/>
      <c r="BX9" s="562"/>
      <c r="BY9" s="562"/>
      <c r="BZ9" s="562"/>
      <c r="CA9" s="562"/>
      <c r="CB9" s="562"/>
      <c r="CC9" s="562"/>
      <c r="CD9" s="562"/>
      <c r="CE9" s="562"/>
      <c r="CF9" s="562"/>
      <c r="CG9" s="562"/>
      <c r="CH9" s="562"/>
      <c r="CI9" s="562"/>
      <c r="CJ9" s="562"/>
      <c r="CK9" s="562"/>
      <c r="CL9" s="562"/>
      <c r="CM9" s="562"/>
      <c r="CN9" s="562"/>
      <c r="CO9" s="562"/>
      <c r="CP9" s="562"/>
      <c r="CQ9" s="562"/>
      <c r="CR9" s="562"/>
      <c r="CS9" s="562"/>
      <c r="CT9" s="562"/>
      <c r="CU9" s="562"/>
      <c r="CV9" s="562"/>
      <c r="CW9" s="562"/>
      <c r="CX9" s="562"/>
      <c r="CY9" s="562"/>
      <c r="CZ9" s="562"/>
      <c r="DA9" s="562"/>
      <c r="DB9" s="562"/>
      <c r="DC9" s="562"/>
      <c r="DD9" s="562"/>
      <c r="DE9" s="562"/>
      <c r="DF9" s="562"/>
      <c r="DG9" s="562"/>
      <c r="DH9" s="562"/>
      <c r="DI9" s="562"/>
      <c r="DJ9" s="562"/>
      <c r="DK9" s="562"/>
      <c r="DL9" s="562"/>
      <c r="DM9" s="562"/>
      <c r="DN9" s="562"/>
      <c r="DO9" s="562"/>
      <c r="DP9" s="562"/>
      <c r="DQ9" s="562"/>
      <c r="DR9" s="562"/>
      <c r="DS9" s="562"/>
      <c r="DT9" s="562"/>
      <c r="DU9" s="562"/>
      <c r="DV9" s="562"/>
      <c r="DW9" s="562"/>
      <c r="DX9" s="562"/>
      <c r="DY9" s="562"/>
      <c r="DZ9" s="562"/>
      <c r="EA9" s="562"/>
      <c r="EB9" s="562"/>
      <c r="EC9" s="562"/>
      <c r="ED9" s="562"/>
      <c r="EE9" s="562"/>
      <c r="EF9" s="562"/>
      <c r="EG9" s="562"/>
      <c r="EH9" s="562"/>
      <c r="EI9" s="562"/>
      <c r="EJ9" s="562"/>
      <c r="EK9" s="562"/>
      <c r="EL9" s="562"/>
      <c r="EM9" s="562"/>
      <c r="EN9" s="562"/>
      <c r="EO9" s="562"/>
      <c r="EP9" s="562"/>
    </row>
    <row r="10" spans="1:146" s="567" customFormat="1" ht="14.45" customHeight="1">
      <c r="A10" s="1012"/>
      <c r="B10" s="1009">
        <v>4</v>
      </c>
      <c r="C10" s="1010" t="s">
        <v>46</v>
      </c>
      <c r="D10" s="1013">
        <v>11139</v>
      </c>
      <c r="E10" s="936">
        <v>4767</v>
      </c>
      <c r="F10" s="936">
        <v>1844</v>
      </c>
      <c r="G10" s="936">
        <v>2923</v>
      </c>
      <c r="H10" s="936">
        <v>911</v>
      </c>
      <c r="I10" s="1013">
        <v>3</v>
      </c>
      <c r="J10" s="1013">
        <v>5458</v>
      </c>
      <c r="K10" s="1014"/>
      <c r="L10" s="1014"/>
      <c r="M10" s="1014"/>
      <c r="N10" s="1014"/>
      <c r="O10" s="1014"/>
      <c r="P10" s="1014"/>
      <c r="Q10" s="1014"/>
      <c r="R10" s="1014"/>
      <c r="S10" s="1014"/>
      <c r="T10" s="1014"/>
      <c r="U10" s="1014"/>
      <c r="V10" s="1014"/>
      <c r="W10" s="1014"/>
      <c r="X10" s="1014"/>
      <c r="Y10" s="1014"/>
      <c r="Z10" s="580"/>
      <c r="AA10" s="580"/>
      <c r="AB10" s="580"/>
      <c r="AC10" s="580"/>
      <c r="AD10" s="580"/>
      <c r="AE10" s="580"/>
      <c r="AF10" s="580"/>
      <c r="AG10" s="580"/>
      <c r="AH10" s="580"/>
      <c r="AI10" s="580"/>
      <c r="AJ10" s="580"/>
      <c r="AK10" s="580"/>
      <c r="AL10" s="580"/>
      <c r="AM10" s="580"/>
      <c r="AN10" s="580"/>
      <c r="AO10" s="580"/>
      <c r="AP10" s="580"/>
      <c r="AQ10" s="580"/>
      <c r="AR10" s="580"/>
      <c r="AS10" s="580"/>
      <c r="AT10" s="580"/>
      <c r="AU10" s="580"/>
      <c r="AV10" s="580"/>
      <c r="AW10" s="580"/>
      <c r="AX10" s="580"/>
      <c r="AY10" s="580"/>
      <c r="AZ10" s="580"/>
      <c r="BA10" s="580"/>
      <c r="BB10" s="580"/>
      <c r="BC10" s="580"/>
      <c r="BD10" s="580"/>
      <c r="BE10" s="580"/>
      <c r="BF10" s="580"/>
      <c r="BG10" s="580"/>
      <c r="BH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row>
    <row r="11" spans="1:146" s="567" customFormat="1" ht="14.45" customHeight="1">
      <c r="A11" s="1012" t="s">
        <v>46</v>
      </c>
      <c r="B11" s="1009">
        <v>5</v>
      </c>
      <c r="C11" s="1010" t="s">
        <v>46</v>
      </c>
      <c r="D11" s="1013">
        <v>9994</v>
      </c>
      <c r="E11" s="936">
        <v>4433</v>
      </c>
      <c r="F11" s="936">
        <v>1796</v>
      </c>
      <c r="G11" s="936">
        <v>2637</v>
      </c>
      <c r="H11" s="936">
        <v>799</v>
      </c>
      <c r="I11" s="1013">
        <v>4</v>
      </c>
      <c r="J11" s="1013">
        <v>4758</v>
      </c>
      <c r="K11" s="1014"/>
      <c r="L11" s="1014"/>
      <c r="M11" s="1014"/>
      <c r="N11" s="1014"/>
      <c r="O11" s="1014"/>
      <c r="P11" s="1014"/>
      <c r="Q11" s="1014"/>
      <c r="R11" s="1014"/>
      <c r="S11" s="1014"/>
      <c r="T11" s="1014"/>
      <c r="U11" s="1014"/>
      <c r="V11" s="1014"/>
      <c r="W11" s="1014"/>
      <c r="X11" s="1014"/>
      <c r="Y11" s="1014"/>
      <c r="Z11" s="580"/>
      <c r="AA11" s="580"/>
      <c r="AB11" s="580"/>
      <c r="AC11" s="580"/>
      <c r="AD11" s="580"/>
      <c r="AE11" s="580"/>
      <c r="AF11" s="580"/>
      <c r="AG11" s="580"/>
      <c r="AH11" s="580"/>
      <c r="AI11" s="580"/>
      <c r="AJ11" s="580"/>
      <c r="AK11" s="580"/>
      <c r="AL11" s="580"/>
      <c r="AM11" s="580"/>
      <c r="AN11" s="580"/>
      <c r="AO11" s="580"/>
      <c r="AP11" s="580"/>
      <c r="AQ11" s="580"/>
      <c r="AR11" s="580"/>
      <c r="AS11" s="580"/>
      <c r="AT11" s="580"/>
      <c r="AU11" s="580"/>
      <c r="AV11" s="580"/>
      <c r="AW11" s="580"/>
      <c r="AX11" s="580"/>
      <c r="AY11" s="580"/>
      <c r="AZ11" s="580"/>
      <c r="BA11" s="580"/>
      <c r="BB11" s="580"/>
      <c r="BC11" s="580"/>
      <c r="BD11" s="580"/>
      <c r="BE11" s="580"/>
      <c r="BF11" s="580"/>
      <c r="BG11" s="580"/>
      <c r="BH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row>
    <row r="12" spans="1:146" s="567" customFormat="1" ht="14.45" customHeight="1">
      <c r="A12" s="1015" t="s">
        <v>46</v>
      </c>
      <c r="B12" s="1016">
        <v>6</v>
      </c>
      <c r="C12" s="1017" t="s">
        <v>46</v>
      </c>
      <c r="D12" s="1018">
        <v>12266</v>
      </c>
      <c r="E12" s="1019">
        <v>5653</v>
      </c>
      <c r="F12" s="1019">
        <v>2105</v>
      </c>
      <c r="G12" s="1019">
        <v>3548</v>
      </c>
      <c r="H12" s="1019">
        <v>897</v>
      </c>
      <c r="I12" s="1020">
        <v>1</v>
      </c>
      <c r="J12" s="1020">
        <v>5715</v>
      </c>
      <c r="K12" s="1014"/>
      <c r="L12" s="1014"/>
      <c r="M12" s="1014"/>
      <c r="N12" s="1014"/>
      <c r="O12" s="1014"/>
      <c r="P12" s="1014"/>
      <c r="Q12" s="1014"/>
      <c r="R12" s="1014"/>
      <c r="S12" s="1014"/>
      <c r="T12" s="1014"/>
      <c r="U12" s="1014"/>
      <c r="V12" s="1014"/>
      <c r="W12" s="1014"/>
      <c r="X12" s="1014"/>
      <c r="Y12" s="1014"/>
      <c r="Z12" s="580"/>
      <c r="AA12" s="580"/>
      <c r="AB12" s="580"/>
      <c r="AC12" s="580"/>
      <c r="AD12" s="580"/>
      <c r="AE12" s="580"/>
      <c r="AF12" s="580"/>
      <c r="AG12" s="580"/>
      <c r="AH12" s="580"/>
      <c r="AI12" s="580"/>
      <c r="AJ12" s="580"/>
      <c r="AK12" s="580"/>
      <c r="AL12" s="580"/>
      <c r="AM12" s="580"/>
      <c r="AN12" s="580"/>
      <c r="AO12" s="580"/>
      <c r="AP12" s="580"/>
      <c r="AQ12" s="580"/>
      <c r="AR12" s="580"/>
      <c r="AS12" s="580"/>
      <c r="AT12" s="580"/>
      <c r="AU12" s="580"/>
      <c r="AV12" s="580"/>
      <c r="AW12" s="580"/>
      <c r="AX12" s="580"/>
      <c r="AY12" s="580"/>
      <c r="AZ12" s="580"/>
      <c r="BA12" s="580"/>
      <c r="BB12" s="580"/>
      <c r="BC12" s="580"/>
      <c r="BD12" s="580"/>
      <c r="BE12" s="580"/>
      <c r="BF12" s="580"/>
      <c r="BG12" s="580"/>
      <c r="BH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row>
    <row r="13" spans="1:146" s="567" customFormat="1" ht="14.45" customHeight="1">
      <c r="A13" s="1021"/>
      <c r="B13" s="1022"/>
      <c r="C13" s="1021"/>
      <c r="D13" s="1023" t="s">
        <v>797</v>
      </c>
      <c r="E13" s="1024"/>
      <c r="F13" s="1024"/>
      <c r="G13" s="1024"/>
      <c r="H13" s="1024"/>
      <c r="I13" s="1023"/>
      <c r="J13" s="1023"/>
      <c r="K13" s="1014"/>
      <c r="L13" s="1014"/>
      <c r="M13" s="1014"/>
      <c r="N13" s="1014"/>
      <c r="O13" s="1014"/>
      <c r="P13" s="1014"/>
      <c r="Q13" s="1014"/>
      <c r="R13" s="1014"/>
      <c r="S13" s="1014"/>
      <c r="T13" s="1014"/>
      <c r="U13" s="1014"/>
      <c r="V13" s="1014"/>
      <c r="W13" s="1014"/>
      <c r="X13" s="1014"/>
      <c r="Y13" s="1014"/>
      <c r="Z13" s="580"/>
      <c r="AA13" s="580"/>
      <c r="AB13" s="580"/>
      <c r="AC13" s="580"/>
      <c r="AD13" s="580"/>
      <c r="AE13" s="580"/>
      <c r="AF13" s="580"/>
      <c r="AG13" s="580"/>
      <c r="AH13" s="580"/>
      <c r="AI13" s="580"/>
      <c r="AJ13" s="580"/>
      <c r="AK13" s="580"/>
      <c r="AL13" s="580"/>
      <c r="AM13" s="580"/>
      <c r="AN13" s="580"/>
      <c r="AO13" s="580"/>
      <c r="AP13" s="580"/>
      <c r="AQ13" s="580"/>
      <c r="AR13" s="580"/>
      <c r="AS13" s="580"/>
      <c r="AT13" s="580"/>
      <c r="AU13" s="580"/>
      <c r="AV13" s="580"/>
      <c r="AW13" s="580"/>
      <c r="AX13" s="580"/>
      <c r="AY13" s="580"/>
      <c r="AZ13" s="580"/>
      <c r="BA13" s="580"/>
      <c r="BB13" s="580"/>
      <c r="BC13" s="580"/>
      <c r="BD13" s="580"/>
      <c r="BE13" s="580"/>
      <c r="BF13" s="580"/>
      <c r="BG13" s="580"/>
      <c r="BH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row>
    <row r="14" spans="1:146" ht="15" customHeight="1">
      <c r="A14" s="932"/>
      <c r="B14" s="932"/>
      <c r="C14" s="932"/>
      <c r="U14" s="560"/>
      <c r="V14" s="560"/>
      <c r="W14" s="560"/>
      <c r="X14" s="560"/>
      <c r="Y14" s="560"/>
      <c r="Z14" s="562"/>
      <c r="AA14" s="562"/>
      <c r="AB14" s="562"/>
      <c r="AC14" s="562"/>
      <c r="AD14" s="562"/>
      <c r="AE14" s="562"/>
      <c r="AF14" s="562"/>
      <c r="AG14" s="562"/>
      <c r="AH14" s="562"/>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2"/>
      <c r="BW14" s="562"/>
      <c r="BX14" s="562"/>
      <c r="BY14" s="562"/>
      <c r="BZ14" s="562"/>
      <c r="CA14" s="562"/>
      <c r="CB14" s="562"/>
      <c r="CC14" s="562"/>
      <c r="CD14" s="562"/>
      <c r="CE14" s="562"/>
      <c r="CF14" s="562"/>
      <c r="CG14" s="562"/>
      <c r="CH14" s="562"/>
      <c r="CI14" s="562"/>
      <c r="CJ14" s="562"/>
      <c r="CK14" s="562"/>
      <c r="CL14" s="562"/>
      <c r="CM14" s="562"/>
      <c r="CN14" s="562"/>
      <c r="CO14" s="562"/>
      <c r="CP14" s="562"/>
      <c r="CQ14" s="562"/>
      <c r="CR14" s="562"/>
      <c r="CS14" s="562"/>
      <c r="CT14" s="562"/>
      <c r="CU14" s="562"/>
      <c r="CV14" s="562"/>
      <c r="CW14" s="562"/>
      <c r="CX14" s="562"/>
      <c r="CY14" s="562"/>
      <c r="CZ14" s="562"/>
      <c r="DA14" s="562"/>
      <c r="DB14" s="562"/>
      <c r="DC14" s="562"/>
      <c r="DD14" s="562"/>
      <c r="DE14" s="562"/>
      <c r="DF14" s="562"/>
      <c r="DG14" s="562"/>
      <c r="DH14" s="562"/>
      <c r="DI14" s="562"/>
      <c r="DJ14" s="562"/>
      <c r="DK14" s="562"/>
      <c r="DL14" s="562"/>
      <c r="DM14" s="562"/>
      <c r="DN14" s="562"/>
      <c r="DO14" s="562"/>
      <c r="DP14" s="562"/>
      <c r="DQ14" s="562"/>
      <c r="DR14" s="562"/>
      <c r="DS14" s="562"/>
      <c r="DT14" s="562"/>
      <c r="DU14" s="562"/>
      <c r="DV14" s="562"/>
      <c r="DW14" s="562"/>
      <c r="DX14" s="562"/>
      <c r="DY14" s="562"/>
      <c r="DZ14" s="562"/>
      <c r="EA14" s="562"/>
      <c r="EB14" s="562"/>
      <c r="EC14" s="562"/>
      <c r="ED14" s="562"/>
      <c r="EE14" s="562"/>
      <c r="EF14" s="562"/>
      <c r="EG14" s="562"/>
      <c r="EH14" s="562"/>
      <c r="EI14" s="562"/>
      <c r="EJ14" s="562"/>
      <c r="EK14" s="562"/>
      <c r="EL14" s="562"/>
      <c r="EM14" s="562"/>
      <c r="EN14" s="562"/>
      <c r="EO14" s="562"/>
      <c r="EP14" s="562"/>
    </row>
    <row r="15" spans="1:146">
      <c r="A15" s="560"/>
      <c r="B15" s="560"/>
      <c r="C15" s="560"/>
      <c r="D15" s="560"/>
      <c r="E15" s="560"/>
      <c r="F15" s="560"/>
      <c r="G15" s="560"/>
      <c r="H15" s="560"/>
      <c r="I15" s="560"/>
      <c r="J15" s="560"/>
      <c r="K15" s="560"/>
      <c r="L15" s="560"/>
      <c r="M15" s="560"/>
      <c r="N15" s="560"/>
      <c r="O15" s="560"/>
      <c r="P15" s="560"/>
      <c r="Q15" s="560"/>
      <c r="R15" s="560"/>
      <c r="S15" s="560"/>
      <c r="T15" s="560"/>
      <c r="U15" s="560"/>
      <c r="V15" s="560"/>
      <c r="W15" s="560"/>
      <c r="X15" s="560"/>
      <c r="Y15" s="560"/>
      <c r="Z15" s="562"/>
      <c r="AB15" s="562"/>
      <c r="AC15" s="562"/>
      <c r="AD15" s="562"/>
      <c r="AE15" s="562"/>
      <c r="AF15" s="562"/>
      <c r="AG15" s="562"/>
      <c r="AH15" s="562"/>
      <c r="AI15" s="562"/>
      <c r="AJ15" s="562"/>
      <c r="AK15" s="560"/>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2"/>
      <c r="BW15" s="562"/>
      <c r="BX15" s="562"/>
      <c r="BY15" s="562"/>
      <c r="BZ15" s="562"/>
      <c r="CA15" s="562"/>
      <c r="CB15" s="562"/>
      <c r="CC15" s="562"/>
      <c r="CD15" s="562"/>
      <c r="CE15" s="562"/>
      <c r="CF15" s="562"/>
      <c r="CG15" s="562"/>
      <c r="CH15" s="562"/>
      <c r="CI15" s="562"/>
      <c r="CJ15" s="562"/>
      <c r="CK15" s="562"/>
      <c r="CL15" s="562"/>
      <c r="CM15" s="562"/>
      <c r="CN15" s="562"/>
      <c r="CO15" s="562"/>
      <c r="CP15" s="562"/>
      <c r="CQ15" s="562"/>
      <c r="CR15" s="562"/>
      <c r="CS15" s="562"/>
      <c r="CT15" s="562"/>
      <c r="CU15" s="562"/>
      <c r="CV15" s="562"/>
      <c r="CW15" s="562"/>
      <c r="CX15" s="562"/>
      <c r="CY15" s="562"/>
      <c r="CZ15" s="562"/>
      <c r="DA15" s="562"/>
      <c r="DB15" s="562"/>
      <c r="DC15" s="562"/>
      <c r="DD15" s="562"/>
      <c r="DE15" s="562"/>
      <c r="DF15" s="562"/>
      <c r="DG15" s="562"/>
      <c r="DH15" s="562"/>
      <c r="DI15" s="562"/>
      <c r="DJ15" s="562"/>
      <c r="DK15" s="562"/>
      <c r="DL15" s="562"/>
      <c r="DM15" s="562"/>
      <c r="DN15" s="562"/>
      <c r="DO15" s="562"/>
      <c r="DP15" s="562"/>
      <c r="DQ15" s="562"/>
      <c r="DR15" s="562"/>
      <c r="DS15" s="562"/>
      <c r="DT15" s="562"/>
      <c r="DU15" s="562"/>
      <c r="DV15" s="562"/>
      <c r="DW15" s="562"/>
      <c r="DX15" s="562"/>
      <c r="DY15" s="562"/>
      <c r="DZ15" s="562"/>
      <c r="EA15" s="562"/>
      <c r="EB15" s="562"/>
      <c r="EC15" s="562"/>
      <c r="ED15" s="562"/>
      <c r="EE15" s="562"/>
      <c r="EF15" s="562"/>
      <c r="EG15" s="562"/>
      <c r="EH15" s="562"/>
      <c r="EI15" s="562"/>
      <c r="EJ15" s="562"/>
      <c r="EK15" s="562"/>
    </row>
    <row r="16" spans="1:146">
      <c r="A16" s="560"/>
      <c r="B16" s="560"/>
      <c r="C16" s="560"/>
      <c r="D16" s="560"/>
      <c r="E16" s="560"/>
      <c r="F16" s="560"/>
      <c r="G16" s="560"/>
      <c r="H16" s="560"/>
      <c r="I16" s="560"/>
      <c r="J16" s="560"/>
      <c r="K16" s="560"/>
      <c r="L16" s="560"/>
      <c r="M16" s="560"/>
      <c r="N16" s="560"/>
      <c r="O16" s="560"/>
      <c r="P16" s="560"/>
      <c r="Q16" s="560"/>
      <c r="R16" s="560"/>
      <c r="S16" s="560"/>
      <c r="T16" s="560"/>
      <c r="U16" s="560"/>
      <c r="V16" s="560"/>
      <c r="W16" s="560"/>
      <c r="X16" s="560"/>
      <c r="Y16" s="560"/>
      <c r="Z16" s="562"/>
      <c r="AA16" s="562"/>
      <c r="AB16" s="562"/>
      <c r="AC16" s="562"/>
      <c r="AD16" s="562"/>
      <c r="AE16" s="562"/>
      <c r="AF16" s="562"/>
      <c r="AG16" s="562"/>
      <c r="AH16" s="562"/>
      <c r="AI16" s="562"/>
      <c r="AJ16" s="562"/>
      <c r="AK16" s="560"/>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2"/>
      <c r="BW16" s="562"/>
      <c r="BX16" s="562"/>
      <c r="BY16" s="562"/>
      <c r="BZ16" s="562"/>
      <c r="CA16" s="562"/>
      <c r="CB16" s="562"/>
      <c r="CC16" s="562"/>
      <c r="CD16" s="562"/>
      <c r="CE16" s="562"/>
      <c r="CF16" s="562"/>
      <c r="CG16" s="562"/>
      <c r="CH16" s="562"/>
      <c r="CI16" s="562"/>
      <c r="CJ16" s="562"/>
      <c r="CK16" s="562"/>
      <c r="CL16" s="562"/>
      <c r="CM16" s="562"/>
      <c r="CN16" s="562"/>
      <c r="CO16" s="562"/>
      <c r="CP16" s="562"/>
      <c r="CQ16" s="562"/>
      <c r="CR16" s="562"/>
      <c r="CS16" s="562"/>
      <c r="CT16" s="562"/>
      <c r="CU16" s="562"/>
      <c r="CV16" s="562"/>
      <c r="CW16" s="562"/>
      <c r="CX16" s="562"/>
      <c r="CY16" s="562"/>
      <c r="CZ16" s="562"/>
      <c r="DA16" s="562"/>
      <c r="DB16" s="562"/>
      <c r="DC16" s="562"/>
      <c r="DD16" s="562"/>
      <c r="DE16" s="562"/>
      <c r="DF16" s="562"/>
      <c r="DG16" s="562"/>
      <c r="DH16" s="562"/>
      <c r="DI16" s="562"/>
      <c r="DJ16" s="562"/>
      <c r="DK16" s="562"/>
      <c r="DL16" s="562"/>
      <c r="DM16" s="562"/>
      <c r="DN16" s="562"/>
      <c r="DO16" s="562"/>
      <c r="DP16" s="562"/>
      <c r="DQ16" s="562"/>
      <c r="DR16" s="562"/>
      <c r="DS16" s="562"/>
      <c r="DT16" s="562"/>
      <c r="DU16" s="562"/>
      <c r="DV16" s="562"/>
      <c r="DW16" s="562"/>
      <c r="DX16" s="562"/>
      <c r="DY16" s="562"/>
      <c r="DZ16" s="562"/>
      <c r="EA16" s="562"/>
      <c r="EB16" s="562"/>
      <c r="EC16" s="562"/>
      <c r="ED16" s="562"/>
      <c r="EE16" s="562"/>
      <c r="EF16" s="562"/>
      <c r="EG16" s="562"/>
      <c r="EH16" s="562"/>
      <c r="EI16" s="562"/>
      <c r="EJ16" s="562"/>
      <c r="EK16" s="562"/>
    </row>
    <row r="17" spans="1:141">
      <c r="A17" s="560"/>
      <c r="B17" s="560"/>
      <c r="C17" s="560"/>
      <c r="D17" s="560"/>
      <c r="E17" s="560"/>
      <c r="F17" s="560"/>
      <c r="G17" s="560"/>
      <c r="H17" s="560"/>
      <c r="I17" s="560"/>
      <c r="J17" s="560"/>
      <c r="K17" s="560"/>
      <c r="L17" s="560"/>
      <c r="M17" s="560"/>
      <c r="N17" s="560"/>
      <c r="O17" s="560"/>
      <c r="P17" s="560"/>
      <c r="Q17" s="560"/>
      <c r="R17" s="560"/>
      <c r="S17" s="560"/>
      <c r="T17" s="560"/>
      <c r="U17" s="560"/>
      <c r="V17" s="560"/>
      <c r="W17" s="560"/>
      <c r="X17" s="560"/>
      <c r="Y17" s="560"/>
      <c r="Z17" s="562"/>
      <c r="AA17" s="562"/>
      <c r="AB17" s="562"/>
      <c r="AC17" s="562"/>
      <c r="AD17" s="562"/>
      <c r="AE17" s="562"/>
      <c r="AF17" s="562"/>
      <c r="AG17" s="562"/>
      <c r="AH17" s="562"/>
      <c r="AI17" s="562"/>
      <c r="AJ17" s="562"/>
      <c r="AK17" s="560"/>
      <c r="AO17" s="562"/>
      <c r="AP17" s="562"/>
      <c r="AQ17" s="562"/>
      <c r="AR17" s="562"/>
      <c r="AS17" s="562"/>
      <c r="AT17" s="562"/>
      <c r="AU17" s="562"/>
      <c r="AV17" s="562"/>
      <c r="AW17" s="562"/>
      <c r="AX17" s="562"/>
      <c r="AY17" s="562"/>
      <c r="AZ17" s="562"/>
      <c r="BA17" s="562"/>
      <c r="BB17" s="562"/>
      <c r="BC17" s="562"/>
      <c r="BD17" s="562"/>
      <c r="BE17" s="562"/>
      <c r="BF17" s="562"/>
      <c r="BG17" s="562"/>
      <c r="BH17" s="562"/>
      <c r="BI17" s="562"/>
      <c r="BJ17" s="562"/>
      <c r="BK17" s="562"/>
      <c r="BL17" s="562"/>
      <c r="BM17" s="562"/>
      <c r="BN17" s="562"/>
      <c r="BO17" s="562"/>
      <c r="BP17" s="562"/>
      <c r="BQ17" s="562"/>
      <c r="BR17" s="562"/>
      <c r="BS17" s="562"/>
      <c r="BT17" s="562"/>
      <c r="BU17" s="562"/>
      <c r="BV17" s="562"/>
      <c r="BW17" s="562"/>
      <c r="BX17" s="562"/>
      <c r="BY17" s="562"/>
      <c r="BZ17" s="562"/>
      <c r="CA17" s="562"/>
      <c r="CB17" s="562"/>
      <c r="CC17" s="562"/>
      <c r="CD17" s="562"/>
      <c r="CE17" s="562"/>
      <c r="CF17" s="562"/>
      <c r="CG17" s="562"/>
      <c r="CH17" s="562"/>
      <c r="CI17" s="562"/>
      <c r="CJ17" s="562"/>
      <c r="CK17" s="562"/>
      <c r="CL17" s="562"/>
      <c r="CM17" s="562"/>
      <c r="CN17" s="562"/>
      <c r="CO17" s="562"/>
      <c r="CP17" s="562"/>
      <c r="CQ17" s="562"/>
      <c r="CR17" s="562"/>
      <c r="CS17" s="562"/>
      <c r="CT17" s="562"/>
      <c r="CU17" s="562"/>
      <c r="CV17" s="562"/>
      <c r="CW17" s="562"/>
      <c r="CX17" s="562"/>
      <c r="CY17" s="562"/>
      <c r="CZ17" s="562"/>
      <c r="DA17" s="562"/>
      <c r="DB17" s="562"/>
      <c r="DC17" s="562"/>
      <c r="DD17" s="562"/>
      <c r="DE17" s="562"/>
      <c r="DF17" s="562"/>
      <c r="DG17" s="562"/>
      <c r="DH17" s="562"/>
      <c r="DI17" s="562"/>
      <c r="DJ17" s="562"/>
      <c r="DK17" s="562"/>
      <c r="DL17" s="562"/>
      <c r="DM17" s="562"/>
      <c r="DN17" s="562"/>
      <c r="DO17" s="562"/>
      <c r="DP17" s="562"/>
      <c r="DQ17" s="562"/>
      <c r="DR17" s="562"/>
      <c r="DS17" s="562"/>
      <c r="DT17" s="562"/>
      <c r="DU17" s="562"/>
      <c r="DV17" s="562"/>
      <c r="DW17" s="562"/>
      <c r="DX17" s="562"/>
      <c r="DY17" s="562"/>
      <c r="DZ17" s="562"/>
      <c r="EA17" s="562"/>
      <c r="EB17" s="562"/>
      <c r="EC17" s="562"/>
      <c r="ED17" s="562"/>
      <c r="EE17" s="562"/>
      <c r="EF17" s="562"/>
      <c r="EG17" s="562"/>
      <c r="EH17" s="562"/>
      <c r="EI17" s="562"/>
      <c r="EJ17" s="562"/>
      <c r="EK17" s="562"/>
    </row>
    <row r="18" spans="1:141">
      <c r="A18" s="560"/>
      <c r="B18" s="560"/>
      <c r="C18" s="560"/>
      <c r="D18" s="560"/>
      <c r="E18" s="560"/>
      <c r="F18" s="560"/>
      <c r="G18" s="560"/>
      <c r="H18" s="560"/>
      <c r="I18" s="560"/>
      <c r="J18" s="560"/>
      <c r="K18" s="560"/>
      <c r="L18" s="560"/>
      <c r="M18" s="560"/>
      <c r="N18" s="560"/>
      <c r="O18" s="560"/>
      <c r="P18" s="560"/>
      <c r="Q18" s="560"/>
      <c r="R18" s="560"/>
      <c r="S18" s="560"/>
      <c r="T18" s="560"/>
      <c r="U18" s="560"/>
      <c r="V18" s="560"/>
      <c r="W18" s="560"/>
      <c r="X18" s="560"/>
      <c r="Y18" s="560"/>
      <c r="Z18" s="562"/>
      <c r="AA18" s="562"/>
      <c r="AB18" s="562"/>
      <c r="AC18" s="562"/>
      <c r="AD18" s="562"/>
      <c r="AE18" s="562"/>
      <c r="AF18" s="562"/>
      <c r="AG18" s="562"/>
      <c r="AH18" s="562"/>
      <c r="AI18" s="562"/>
      <c r="AJ18" s="562"/>
      <c r="AK18" s="560"/>
      <c r="AO18" s="562"/>
      <c r="AP18" s="562"/>
      <c r="AQ18" s="562"/>
      <c r="AR18" s="562"/>
      <c r="AS18" s="562"/>
      <c r="AT18" s="562"/>
      <c r="AU18" s="562"/>
      <c r="AV18" s="562"/>
      <c r="AW18" s="562"/>
      <c r="AX18" s="562"/>
      <c r="AY18" s="562"/>
      <c r="AZ18" s="562"/>
      <c r="BA18" s="562"/>
      <c r="BB18" s="562"/>
      <c r="BC18" s="562"/>
      <c r="BD18" s="562"/>
      <c r="BE18" s="562"/>
      <c r="BF18" s="562"/>
      <c r="BG18" s="562"/>
      <c r="BH18" s="562"/>
      <c r="BI18" s="562"/>
      <c r="BJ18" s="562"/>
      <c r="BK18" s="562"/>
      <c r="BL18" s="562"/>
      <c r="BM18" s="562"/>
      <c r="BN18" s="562"/>
      <c r="BO18" s="562"/>
      <c r="BP18" s="562"/>
      <c r="BQ18" s="562"/>
      <c r="BR18" s="562"/>
      <c r="BS18" s="562"/>
      <c r="BT18" s="562"/>
      <c r="BU18" s="562"/>
      <c r="BV18" s="562"/>
      <c r="BW18" s="562"/>
      <c r="BX18" s="562"/>
      <c r="BY18" s="562"/>
      <c r="BZ18" s="562"/>
      <c r="CA18" s="562"/>
      <c r="CB18" s="562"/>
      <c r="CC18" s="562"/>
      <c r="CD18" s="562"/>
      <c r="CE18" s="562"/>
      <c r="CF18" s="562"/>
      <c r="CG18" s="562"/>
      <c r="CH18" s="562"/>
      <c r="CI18" s="562"/>
      <c r="CJ18" s="562"/>
      <c r="CK18" s="562"/>
      <c r="CL18" s="562"/>
      <c r="CM18" s="562"/>
      <c r="CN18" s="562"/>
      <c r="CO18" s="562"/>
      <c r="CP18" s="562"/>
      <c r="CQ18" s="562"/>
      <c r="CR18" s="562"/>
      <c r="CS18" s="562"/>
      <c r="CT18" s="562"/>
      <c r="CU18" s="562"/>
      <c r="CV18" s="562"/>
      <c r="CW18" s="562"/>
      <c r="CX18" s="562"/>
      <c r="CY18" s="562"/>
      <c r="CZ18" s="562"/>
      <c r="DA18" s="562"/>
      <c r="DB18" s="562"/>
      <c r="DC18" s="562"/>
      <c r="DD18" s="562"/>
      <c r="DE18" s="562"/>
      <c r="DF18" s="562"/>
      <c r="DG18" s="562"/>
      <c r="DH18" s="562"/>
      <c r="DI18" s="562"/>
      <c r="DJ18" s="562"/>
      <c r="DK18" s="562"/>
      <c r="DL18" s="562"/>
      <c r="DM18" s="562"/>
      <c r="DN18" s="562"/>
      <c r="DO18" s="562"/>
      <c r="DP18" s="562"/>
      <c r="DQ18" s="562"/>
      <c r="DR18" s="562"/>
      <c r="DS18" s="562"/>
      <c r="DT18" s="562"/>
      <c r="DU18" s="562"/>
      <c r="DV18" s="562"/>
      <c r="DW18" s="562"/>
      <c r="DX18" s="562"/>
      <c r="DY18" s="562"/>
      <c r="DZ18" s="562"/>
      <c r="EA18" s="562"/>
      <c r="EB18" s="562"/>
      <c r="EC18" s="562"/>
      <c r="ED18" s="562"/>
      <c r="EE18" s="562"/>
      <c r="EF18" s="562"/>
      <c r="EG18" s="562"/>
      <c r="EH18" s="562"/>
      <c r="EI18" s="562"/>
      <c r="EJ18" s="562"/>
      <c r="EK18" s="562"/>
    </row>
    <row r="19" spans="1:141">
      <c r="U19" s="560"/>
      <c r="V19" s="560"/>
      <c r="W19" s="560"/>
      <c r="X19" s="560"/>
      <c r="Y19" s="560"/>
      <c r="Z19" s="562"/>
      <c r="AA19" s="562"/>
      <c r="AB19" s="562"/>
      <c r="AC19" s="562"/>
      <c r="AD19" s="562"/>
      <c r="AE19" s="562"/>
      <c r="AF19" s="562"/>
      <c r="AG19" s="562"/>
      <c r="AH19" s="562"/>
      <c r="AI19" s="562"/>
      <c r="AJ19" s="562"/>
      <c r="AK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562"/>
      <c r="BT19" s="562"/>
      <c r="BU19" s="562"/>
      <c r="BV19" s="562"/>
      <c r="BW19" s="562"/>
      <c r="BX19" s="562"/>
      <c r="BY19" s="562"/>
      <c r="BZ19" s="562"/>
      <c r="CA19" s="562"/>
      <c r="CB19" s="562"/>
      <c r="CC19" s="562"/>
      <c r="CD19" s="562"/>
      <c r="CE19" s="562"/>
      <c r="CF19" s="562"/>
      <c r="CG19" s="562"/>
      <c r="CH19" s="562"/>
      <c r="CI19" s="562"/>
      <c r="CJ19" s="562"/>
      <c r="CK19" s="562"/>
      <c r="CL19" s="562"/>
      <c r="CM19" s="562"/>
      <c r="CN19" s="562"/>
      <c r="CO19" s="562"/>
      <c r="CP19" s="562"/>
      <c r="CQ19" s="562"/>
      <c r="CR19" s="562"/>
      <c r="CS19" s="562"/>
      <c r="CT19" s="562"/>
      <c r="CU19" s="562"/>
      <c r="CV19" s="562"/>
      <c r="CW19" s="562"/>
      <c r="CX19" s="562"/>
      <c r="CY19" s="562"/>
      <c r="CZ19" s="562"/>
      <c r="DA19" s="562"/>
      <c r="DB19" s="562"/>
      <c r="DC19" s="562"/>
      <c r="DD19" s="562"/>
      <c r="DE19" s="562"/>
      <c r="DF19" s="562"/>
      <c r="DG19" s="562"/>
      <c r="DH19" s="562"/>
      <c r="DI19" s="562"/>
      <c r="DJ19" s="562"/>
      <c r="DK19" s="562"/>
      <c r="DL19" s="562"/>
      <c r="DM19" s="562"/>
      <c r="DN19" s="562"/>
      <c r="DO19" s="562"/>
      <c r="DP19" s="562"/>
      <c r="DQ19" s="562"/>
      <c r="DR19" s="562"/>
      <c r="DS19" s="562"/>
      <c r="DT19" s="562"/>
      <c r="DU19" s="562"/>
      <c r="DV19" s="562"/>
      <c r="DW19" s="562"/>
      <c r="DX19" s="562"/>
      <c r="DY19" s="562"/>
      <c r="DZ19" s="562"/>
      <c r="EA19" s="562"/>
      <c r="EB19" s="562"/>
      <c r="EC19" s="562"/>
      <c r="ED19" s="562"/>
      <c r="EE19" s="562"/>
      <c r="EF19" s="562"/>
      <c r="EG19" s="562"/>
      <c r="EH19" s="562"/>
      <c r="EI19" s="562"/>
      <c r="EJ19" s="562"/>
      <c r="EK19" s="562"/>
    </row>
    <row r="20" spans="1:141">
      <c r="U20" s="560"/>
      <c r="V20" s="560"/>
      <c r="W20" s="560"/>
      <c r="X20" s="560"/>
      <c r="Y20" s="560"/>
      <c r="Z20" s="562"/>
      <c r="AA20" s="562"/>
      <c r="AB20" s="562"/>
      <c r="AC20" s="562"/>
      <c r="AD20" s="562"/>
      <c r="AE20" s="562"/>
      <c r="AF20" s="562"/>
      <c r="AG20" s="562"/>
      <c r="AH20" s="562"/>
      <c r="AI20" s="562"/>
      <c r="AJ20" s="562"/>
      <c r="AK20" s="562"/>
      <c r="AO20" s="562"/>
      <c r="AP20" s="562"/>
      <c r="AQ20" s="562"/>
      <c r="AR20" s="562"/>
      <c r="AS20" s="562"/>
      <c r="AT20" s="562"/>
      <c r="AU20" s="562"/>
      <c r="AV20" s="562"/>
      <c r="AW20" s="562"/>
      <c r="AX20" s="562"/>
      <c r="AY20" s="562"/>
      <c r="AZ20" s="562"/>
      <c r="BA20" s="562"/>
      <c r="BB20" s="562"/>
      <c r="BC20" s="562"/>
      <c r="BD20" s="562"/>
      <c r="BE20" s="562"/>
      <c r="BF20" s="562"/>
      <c r="BG20" s="562"/>
      <c r="BH20" s="562"/>
      <c r="BI20" s="562"/>
      <c r="BJ20" s="562"/>
      <c r="BK20" s="562"/>
      <c r="BL20" s="562"/>
      <c r="BM20" s="562"/>
      <c r="BN20" s="562"/>
      <c r="BO20" s="562"/>
      <c r="BP20" s="562"/>
      <c r="BQ20" s="562"/>
      <c r="BR20" s="562"/>
      <c r="BS20" s="562"/>
      <c r="BT20" s="562"/>
      <c r="BU20" s="562"/>
      <c r="BV20" s="562"/>
      <c r="BW20" s="562"/>
      <c r="BX20" s="562"/>
      <c r="BY20" s="562"/>
      <c r="BZ20" s="562"/>
      <c r="CA20" s="562"/>
      <c r="CB20" s="562"/>
      <c r="CC20" s="562"/>
      <c r="CD20" s="562"/>
      <c r="CE20" s="562"/>
      <c r="CF20" s="562"/>
      <c r="CG20" s="562"/>
      <c r="CH20" s="562"/>
      <c r="CI20" s="562"/>
      <c r="CJ20" s="562"/>
      <c r="CK20" s="562"/>
      <c r="CL20" s="562"/>
      <c r="CM20" s="562"/>
      <c r="CN20" s="562"/>
      <c r="CO20" s="562"/>
      <c r="CP20" s="562"/>
      <c r="CQ20" s="562"/>
      <c r="CR20" s="562"/>
      <c r="CS20" s="562"/>
      <c r="CT20" s="562"/>
      <c r="CU20" s="562"/>
      <c r="CV20" s="562"/>
      <c r="CW20" s="562"/>
      <c r="CX20" s="562"/>
      <c r="CY20" s="562"/>
      <c r="CZ20" s="562"/>
      <c r="DA20" s="562"/>
      <c r="DB20" s="562"/>
      <c r="DC20" s="562"/>
      <c r="DD20" s="562"/>
      <c r="DE20" s="562"/>
      <c r="DF20" s="562"/>
      <c r="DG20" s="562"/>
      <c r="DH20" s="562"/>
      <c r="DI20" s="562"/>
      <c r="DJ20" s="562"/>
      <c r="DK20" s="562"/>
      <c r="DL20" s="562"/>
      <c r="DM20" s="562"/>
      <c r="DN20" s="562"/>
      <c r="DO20" s="562"/>
      <c r="DP20" s="562"/>
      <c r="DQ20" s="562"/>
      <c r="DR20" s="562"/>
      <c r="DS20" s="562"/>
      <c r="DT20" s="562"/>
      <c r="DU20" s="562"/>
      <c r="DV20" s="562"/>
      <c r="DW20" s="562"/>
      <c r="DX20" s="562"/>
      <c r="DY20" s="562"/>
      <c r="DZ20" s="562"/>
      <c r="EA20" s="562"/>
      <c r="EB20" s="562"/>
      <c r="EC20" s="562"/>
      <c r="ED20" s="562"/>
      <c r="EE20" s="562"/>
      <c r="EF20" s="562"/>
      <c r="EG20" s="562"/>
      <c r="EH20" s="562"/>
      <c r="EI20" s="562"/>
      <c r="EJ20" s="562"/>
      <c r="EK20" s="562"/>
    </row>
    <row r="21" spans="1:141">
      <c r="U21" s="560"/>
      <c r="V21" s="560"/>
      <c r="W21" s="560"/>
      <c r="X21" s="560"/>
      <c r="Y21" s="560"/>
      <c r="Z21" s="562"/>
      <c r="AA21" s="562"/>
      <c r="AB21" s="562"/>
      <c r="AC21" s="562"/>
      <c r="AD21" s="562"/>
      <c r="AE21" s="562"/>
      <c r="AF21" s="562"/>
      <c r="AG21" s="562"/>
      <c r="AH21" s="562"/>
      <c r="AI21" s="562"/>
      <c r="AJ21" s="562"/>
      <c r="AK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c r="BX21" s="562"/>
      <c r="BY21" s="562"/>
      <c r="BZ21" s="562"/>
      <c r="CA21" s="562"/>
      <c r="CB21" s="562"/>
      <c r="CC21" s="562"/>
      <c r="CD21" s="562"/>
      <c r="CE21" s="562"/>
      <c r="CF21" s="562"/>
      <c r="CG21" s="562"/>
      <c r="CH21" s="562"/>
      <c r="CI21" s="562"/>
      <c r="CJ21" s="562"/>
      <c r="CK21" s="562"/>
      <c r="CL21" s="562"/>
      <c r="CM21" s="562"/>
      <c r="CN21" s="562"/>
      <c r="CO21" s="562"/>
      <c r="CP21" s="562"/>
      <c r="CQ21" s="562"/>
      <c r="CR21" s="562"/>
      <c r="CS21" s="562"/>
      <c r="CT21" s="562"/>
      <c r="CU21" s="562"/>
      <c r="CV21" s="562"/>
      <c r="CW21" s="562"/>
      <c r="CX21" s="562"/>
      <c r="CY21" s="562"/>
      <c r="CZ21" s="562"/>
      <c r="DA21" s="562"/>
      <c r="DB21" s="562"/>
      <c r="DC21" s="562"/>
      <c r="DD21" s="562"/>
      <c r="DE21" s="562"/>
      <c r="DF21" s="562"/>
      <c r="DG21" s="562"/>
      <c r="DH21" s="562"/>
      <c r="DI21" s="562"/>
      <c r="DJ21" s="562"/>
      <c r="DK21" s="562"/>
      <c r="DL21" s="562"/>
      <c r="DM21" s="562"/>
      <c r="DN21" s="562"/>
      <c r="DO21" s="562"/>
      <c r="DP21" s="562"/>
      <c r="DQ21" s="562"/>
      <c r="DR21" s="562"/>
      <c r="DS21" s="562"/>
      <c r="DT21" s="562"/>
      <c r="DU21" s="562"/>
      <c r="DV21" s="562"/>
      <c r="DW21" s="562"/>
      <c r="DX21" s="562"/>
      <c r="DY21" s="562"/>
      <c r="DZ21" s="562"/>
      <c r="EA21" s="562"/>
      <c r="EB21" s="562"/>
      <c r="EC21" s="562"/>
      <c r="ED21" s="562"/>
      <c r="EE21" s="562"/>
      <c r="EF21" s="562"/>
      <c r="EG21" s="562"/>
      <c r="EH21" s="562"/>
      <c r="EI21" s="562"/>
      <c r="EJ21" s="562"/>
      <c r="EK21" s="562"/>
    </row>
    <row r="22" spans="1:141">
      <c r="U22" s="560"/>
      <c r="V22" s="560"/>
      <c r="W22" s="560"/>
      <c r="X22" s="560"/>
      <c r="Y22" s="560"/>
      <c r="Z22" s="562"/>
      <c r="AA22" s="562"/>
      <c r="AB22" s="562"/>
      <c r="AC22" s="562"/>
      <c r="AD22" s="562"/>
      <c r="AE22" s="562"/>
      <c r="AF22" s="562"/>
      <c r="AG22" s="562"/>
      <c r="AH22" s="562"/>
      <c r="AI22" s="562"/>
      <c r="AJ22" s="562"/>
      <c r="AK22" s="562"/>
      <c r="AO22" s="562"/>
      <c r="AP22" s="562"/>
      <c r="AQ22" s="562"/>
      <c r="AR22" s="562"/>
      <c r="AS22" s="562"/>
      <c r="AT22" s="562"/>
      <c r="AU22" s="562"/>
      <c r="AV22" s="562"/>
      <c r="AW22" s="562"/>
      <c r="AX22" s="562"/>
      <c r="AY22" s="562"/>
      <c r="AZ22" s="562"/>
      <c r="BA22" s="562"/>
      <c r="BB22" s="562"/>
      <c r="BC22" s="562"/>
      <c r="BD22" s="562"/>
      <c r="BE22" s="562"/>
      <c r="BF22" s="562"/>
      <c r="BG22" s="562"/>
      <c r="BH22" s="562"/>
      <c r="BI22" s="562"/>
      <c r="BJ22" s="562"/>
      <c r="BK22" s="562"/>
      <c r="BL22" s="562"/>
      <c r="BM22" s="562"/>
      <c r="BN22" s="562"/>
      <c r="BO22" s="562"/>
      <c r="BP22" s="562"/>
      <c r="BQ22" s="562"/>
      <c r="BR22" s="562"/>
      <c r="BS22" s="562"/>
      <c r="BT22" s="562"/>
      <c r="BU22" s="562"/>
      <c r="BV22" s="562"/>
      <c r="BW22" s="562"/>
      <c r="BX22" s="562"/>
      <c r="BY22" s="562"/>
      <c r="BZ22" s="562"/>
      <c r="CA22" s="562"/>
      <c r="CB22" s="562"/>
      <c r="CC22" s="562"/>
      <c r="CD22" s="562"/>
      <c r="CE22" s="562"/>
      <c r="CF22" s="562"/>
      <c r="CG22" s="562"/>
      <c r="CH22" s="562"/>
      <c r="CI22" s="562"/>
      <c r="CJ22" s="562"/>
      <c r="CK22" s="562"/>
      <c r="CL22" s="562"/>
      <c r="CM22" s="562"/>
      <c r="CN22" s="562"/>
      <c r="CO22" s="562"/>
      <c r="CP22" s="562"/>
      <c r="CQ22" s="562"/>
      <c r="CR22" s="562"/>
      <c r="CS22" s="562"/>
      <c r="CT22" s="562"/>
      <c r="CU22" s="562"/>
      <c r="CV22" s="562"/>
      <c r="CW22" s="562"/>
      <c r="CX22" s="562"/>
      <c r="CY22" s="562"/>
      <c r="CZ22" s="562"/>
      <c r="DA22" s="562"/>
      <c r="DB22" s="562"/>
      <c r="DC22" s="562"/>
      <c r="DD22" s="562"/>
      <c r="DE22" s="562"/>
      <c r="DF22" s="562"/>
      <c r="DG22" s="562"/>
      <c r="DH22" s="562"/>
      <c r="DI22" s="562"/>
      <c r="DJ22" s="562"/>
      <c r="DK22" s="562"/>
      <c r="DL22" s="562"/>
      <c r="DM22" s="562"/>
      <c r="DN22" s="562"/>
      <c r="DO22" s="562"/>
      <c r="DP22" s="562"/>
      <c r="DQ22" s="562"/>
      <c r="DR22" s="562"/>
      <c r="DS22" s="562"/>
      <c r="DT22" s="562"/>
      <c r="DU22" s="562"/>
      <c r="DV22" s="562"/>
      <c r="DW22" s="562"/>
      <c r="DX22" s="562"/>
      <c r="DY22" s="562"/>
      <c r="DZ22" s="562"/>
      <c r="EA22" s="562"/>
      <c r="EB22" s="562"/>
      <c r="EC22" s="562"/>
      <c r="ED22" s="562"/>
      <c r="EE22" s="562"/>
      <c r="EF22" s="562"/>
      <c r="EG22" s="562"/>
      <c r="EH22" s="562"/>
      <c r="EI22" s="562"/>
      <c r="EJ22" s="562"/>
      <c r="EK22" s="562"/>
    </row>
    <row r="23" spans="1:141">
      <c r="U23" s="560"/>
      <c r="V23" s="560"/>
      <c r="W23" s="560"/>
      <c r="X23" s="560"/>
      <c r="Y23" s="560"/>
      <c r="Z23" s="562"/>
      <c r="AA23" s="562"/>
      <c r="AB23" s="562"/>
      <c r="AC23" s="562"/>
      <c r="AD23" s="562"/>
      <c r="AE23" s="562"/>
      <c r="AF23" s="562"/>
      <c r="AG23" s="562"/>
      <c r="AH23" s="562"/>
      <c r="AI23" s="562"/>
      <c r="AJ23" s="562"/>
      <c r="AK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2"/>
      <c r="BW23" s="562"/>
      <c r="BX23" s="562"/>
      <c r="BY23" s="562"/>
      <c r="BZ23" s="562"/>
      <c r="CA23" s="562"/>
      <c r="CB23" s="562"/>
      <c r="CC23" s="562"/>
      <c r="CD23" s="562"/>
      <c r="CE23" s="562"/>
      <c r="CF23" s="562"/>
      <c r="CG23" s="562"/>
      <c r="CH23" s="562"/>
      <c r="CI23" s="562"/>
      <c r="CJ23" s="562"/>
      <c r="CK23" s="562"/>
      <c r="CL23" s="562"/>
      <c r="CM23" s="562"/>
      <c r="CN23" s="562"/>
      <c r="CO23" s="562"/>
      <c r="CP23" s="562"/>
      <c r="CQ23" s="562"/>
      <c r="CR23" s="562"/>
      <c r="CS23" s="562"/>
      <c r="CT23" s="562"/>
      <c r="CU23" s="562"/>
      <c r="CV23" s="562"/>
      <c r="CW23" s="562"/>
      <c r="CX23" s="562"/>
      <c r="CY23" s="562"/>
      <c r="CZ23" s="562"/>
      <c r="DA23" s="562"/>
      <c r="DB23" s="562"/>
      <c r="DC23" s="562"/>
      <c r="DD23" s="562"/>
      <c r="DE23" s="562"/>
      <c r="DF23" s="562"/>
      <c r="DG23" s="562"/>
      <c r="DH23" s="562"/>
      <c r="DI23" s="562"/>
      <c r="DJ23" s="562"/>
      <c r="DK23" s="562"/>
      <c r="DL23" s="562"/>
      <c r="DM23" s="562"/>
      <c r="DN23" s="562"/>
      <c r="DO23" s="562"/>
      <c r="DP23" s="562"/>
      <c r="DQ23" s="562"/>
      <c r="DR23" s="562"/>
      <c r="DS23" s="562"/>
      <c r="DT23" s="562"/>
      <c r="DU23" s="562"/>
      <c r="DV23" s="562"/>
      <c r="DW23" s="562"/>
      <c r="DX23" s="562"/>
      <c r="DY23" s="562"/>
      <c r="DZ23" s="562"/>
      <c r="EA23" s="562"/>
      <c r="EB23" s="562"/>
      <c r="EC23" s="562"/>
      <c r="ED23" s="562"/>
      <c r="EE23" s="562"/>
      <c r="EF23" s="562"/>
      <c r="EG23" s="562"/>
      <c r="EH23" s="562"/>
      <c r="EI23" s="562"/>
      <c r="EJ23" s="562"/>
      <c r="EK23" s="562"/>
    </row>
    <row r="24" spans="1:141">
      <c r="U24" s="560"/>
      <c r="V24" s="560"/>
      <c r="W24" s="560"/>
      <c r="X24" s="560"/>
      <c r="Y24" s="560"/>
      <c r="Z24" s="562"/>
      <c r="AA24" s="562"/>
      <c r="AB24" s="562"/>
      <c r="AC24" s="562"/>
      <c r="AD24" s="562"/>
      <c r="AE24" s="562"/>
      <c r="AF24" s="562"/>
      <c r="AG24" s="562"/>
      <c r="AH24" s="562"/>
      <c r="AI24" s="562"/>
      <c r="AJ24" s="562"/>
      <c r="AK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562"/>
      <c r="CT24" s="562"/>
      <c r="CU24" s="562"/>
      <c r="CV24" s="562"/>
      <c r="CW24" s="562"/>
      <c r="CX24" s="562"/>
      <c r="CY24" s="562"/>
      <c r="CZ24" s="562"/>
      <c r="DA24" s="562"/>
      <c r="DB24" s="562"/>
      <c r="DC24" s="562"/>
      <c r="DD24" s="562"/>
      <c r="DE24" s="562"/>
      <c r="DF24" s="562"/>
      <c r="DG24" s="562"/>
      <c r="DH24" s="562"/>
      <c r="DI24" s="562"/>
      <c r="DJ24" s="562"/>
      <c r="DK24" s="562"/>
      <c r="DL24" s="562"/>
      <c r="DM24" s="562"/>
      <c r="DN24" s="562"/>
      <c r="DO24" s="562"/>
      <c r="DP24" s="562"/>
      <c r="DQ24" s="562"/>
      <c r="DR24" s="562"/>
      <c r="DS24" s="562"/>
      <c r="DT24" s="562"/>
      <c r="DU24" s="562"/>
      <c r="DV24" s="562"/>
      <c r="DW24" s="562"/>
      <c r="DX24" s="562"/>
      <c r="DY24" s="562"/>
      <c r="DZ24" s="562"/>
      <c r="EA24" s="562"/>
      <c r="EB24" s="562"/>
      <c r="EC24" s="562"/>
      <c r="ED24" s="562"/>
      <c r="EE24" s="562"/>
      <c r="EF24" s="562"/>
      <c r="EG24" s="562"/>
      <c r="EH24" s="562"/>
      <c r="EI24" s="562"/>
      <c r="EJ24" s="562"/>
      <c r="EK24" s="562"/>
    </row>
    <row r="25" spans="1:141">
      <c r="U25" s="560"/>
      <c r="V25" s="560"/>
      <c r="W25" s="560"/>
      <c r="X25" s="560"/>
      <c r="Y25" s="560"/>
      <c r="Z25" s="562"/>
      <c r="AA25" s="562"/>
      <c r="AB25" s="562"/>
      <c r="AC25" s="562"/>
      <c r="AD25" s="562"/>
      <c r="AE25" s="562"/>
      <c r="AF25" s="562"/>
      <c r="AG25" s="562"/>
      <c r="AH25" s="562"/>
      <c r="AI25" s="562"/>
      <c r="AJ25" s="562"/>
      <c r="AK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562"/>
      <c r="CD25" s="562"/>
      <c r="CE25" s="562"/>
      <c r="CF25" s="562"/>
      <c r="CG25" s="562"/>
      <c r="CH25" s="562"/>
      <c r="CI25" s="562"/>
      <c r="CJ25" s="562"/>
      <c r="CK25" s="562"/>
      <c r="CL25" s="562"/>
      <c r="CM25" s="562"/>
      <c r="CN25" s="562"/>
      <c r="CO25" s="562"/>
      <c r="CP25" s="562"/>
      <c r="CQ25" s="562"/>
      <c r="CR25" s="562"/>
      <c r="CS25" s="562"/>
      <c r="CT25" s="562"/>
      <c r="CU25" s="562"/>
      <c r="CV25" s="562"/>
      <c r="CW25" s="562"/>
      <c r="CX25" s="562"/>
      <c r="CY25" s="562"/>
      <c r="CZ25" s="562"/>
      <c r="DA25" s="562"/>
      <c r="DB25" s="562"/>
      <c r="DC25" s="562"/>
      <c r="DD25" s="562"/>
      <c r="DE25" s="562"/>
      <c r="DF25" s="562"/>
      <c r="DG25" s="562"/>
      <c r="DH25" s="562"/>
      <c r="DI25" s="562"/>
      <c r="DJ25" s="562"/>
      <c r="DK25" s="562"/>
      <c r="DL25" s="562"/>
      <c r="DM25" s="562"/>
      <c r="DN25" s="562"/>
      <c r="DO25" s="562"/>
      <c r="DP25" s="562"/>
      <c r="DQ25" s="562"/>
      <c r="DR25" s="562"/>
      <c r="DS25" s="562"/>
      <c r="DT25" s="562"/>
      <c r="DU25" s="562"/>
      <c r="DV25" s="562"/>
      <c r="DW25" s="562"/>
      <c r="DX25" s="562"/>
      <c r="DY25" s="562"/>
      <c r="DZ25" s="562"/>
      <c r="EA25" s="562"/>
      <c r="EB25" s="562"/>
      <c r="EC25" s="562"/>
      <c r="ED25" s="562"/>
      <c r="EE25" s="562"/>
      <c r="EF25" s="562"/>
      <c r="EG25" s="562"/>
      <c r="EH25" s="562"/>
      <c r="EI25" s="562"/>
      <c r="EJ25" s="562"/>
      <c r="EK25" s="562"/>
    </row>
    <row r="26" spans="1:141">
      <c r="U26" s="560"/>
      <c r="V26" s="560"/>
      <c r="W26" s="560"/>
      <c r="X26" s="560"/>
      <c r="Y26" s="560"/>
      <c r="Z26" s="562"/>
      <c r="AA26" s="562"/>
      <c r="AB26" s="562"/>
      <c r="AC26" s="562"/>
      <c r="AD26" s="562"/>
      <c r="AE26" s="562"/>
      <c r="AF26" s="562"/>
      <c r="AG26" s="562"/>
      <c r="AH26" s="562"/>
      <c r="AI26" s="562"/>
      <c r="AJ26" s="562"/>
      <c r="AK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562"/>
      <c r="CD26" s="562"/>
      <c r="CE26" s="562"/>
      <c r="CF26" s="562"/>
      <c r="CG26" s="562"/>
      <c r="CH26" s="562"/>
      <c r="CI26" s="562"/>
      <c r="CJ26" s="562"/>
      <c r="CK26" s="562"/>
      <c r="CL26" s="562"/>
      <c r="CM26" s="562"/>
      <c r="CN26" s="562"/>
      <c r="CO26" s="562"/>
      <c r="CP26" s="562"/>
      <c r="CQ26" s="562"/>
      <c r="CR26" s="562"/>
      <c r="CS26" s="562"/>
      <c r="CT26" s="562"/>
      <c r="CU26" s="562"/>
      <c r="CV26" s="562"/>
      <c r="CW26" s="562"/>
      <c r="CX26" s="562"/>
      <c r="CY26" s="562"/>
      <c r="CZ26" s="562"/>
      <c r="DA26" s="562"/>
      <c r="DB26" s="562"/>
      <c r="DC26" s="562"/>
      <c r="DD26" s="562"/>
      <c r="DE26" s="562"/>
      <c r="DF26" s="562"/>
      <c r="DG26" s="562"/>
      <c r="DH26" s="562"/>
      <c r="DI26" s="562"/>
      <c r="DJ26" s="562"/>
      <c r="DK26" s="562"/>
      <c r="DL26" s="562"/>
      <c r="DM26" s="562"/>
      <c r="DN26" s="562"/>
      <c r="DO26" s="562"/>
      <c r="DP26" s="562"/>
      <c r="DQ26" s="562"/>
      <c r="DR26" s="562"/>
      <c r="DS26" s="562"/>
      <c r="DT26" s="562"/>
      <c r="DU26" s="562"/>
      <c r="DV26" s="562"/>
      <c r="DW26" s="562"/>
      <c r="DX26" s="562"/>
      <c r="DY26" s="562"/>
      <c r="DZ26" s="562"/>
      <c r="EA26" s="562"/>
      <c r="EB26" s="562"/>
      <c r="EC26" s="562"/>
      <c r="ED26" s="562"/>
      <c r="EE26" s="562"/>
      <c r="EF26" s="562"/>
      <c r="EG26" s="562"/>
      <c r="EH26" s="562"/>
      <c r="EI26" s="562"/>
      <c r="EJ26" s="562"/>
      <c r="EK26" s="562"/>
    </row>
    <row r="27" spans="1:141">
      <c r="U27" s="560"/>
      <c r="V27" s="560"/>
      <c r="W27" s="560"/>
      <c r="X27" s="560"/>
      <c r="Y27" s="560"/>
      <c r="Z27" s="562"/>
      <c r="AA27" s="562"/>
      <c r="AB27" s="562"/>
      <c r="AC27" s="562"/>
      <c r="AD27" s="562"/>
      <c r="AE27" s="562"/>
      <c r="AF27" s="562"/>
      <c r="AG27" s="562"/>
      <c r="AH27" s="562"/>
      <c r="AI27" s="562"/>
      <c r="AJ27" s="562"/>
      <c r="AK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c r="BL27" s="562"/>
      <c r="BM27" s="562"/>
      <c r="BN27" s="562"/>
      <c r="BO27" s="562"/>
      <c r="BP27" s="562"/>
      <c r="BQ27" s="562"/>
      <c r="BR27" s="562"/>
      <c r="BS27" s="562"/>
      <c r="BT27" s="562"/>
      <c r="BU27" s="562"/>
      <c r="BV27" s="562"/>
      <c r="BW27" s="562"/>
      <c r="BX27" s="562"/>
      <c r="BY27" s="562"/>
      <c r="BZ27" s="562"/>
      <c r="CA27" s="562"/>
      <c r="CB27" s="562"/>
      <c r="CC27" s="562"/>
      <c r="CD27" s="562"/>
      <c r="CE27" s="562"/>
      <c r="CF27" s="562"/>
      <c r="CG27" s="562"/>
      <c r="CH27" s="562"/>
      <c r="CI27" s="562"/>
      <c r="CJ27" s="562"/>
      <c r="CK27" s="562"/>
      <c r="CL27" s="562"/>
      <c r="CM27" s="562"/>
      <c r="CN27" s="562"/>
      <c r="CO27" s="562"/>
      <c r="CP27" s="562"/>
      <c r="CQ27" s="562"/>
      <c r="CR27" s="562"/>
      <c r="CS27" s="562"/>
      <c r="CT27" s="562"/>
      <c r="CU27" s="562"/>
      <c r="CV27" s="562"/>
      <c r="CW27" s="562"/>
      <c r="CX27" s="562"/>
      <c r="CY27" s="562"/>
      <c r="CZ27" s="562"/>
      <c r="DA27" s="562"/>
      <c r="DB27" s="562"/>
      <c r="DC27" s="562"/>
      <c r="DD27" s="562"/>
      <c r="DE27" s="562"/>
      <c r="DF27" s="562"/>
      <c r="DG27" s="562"/>
      <c r="DH27" s="562"/>
      <c r="DI27" s="562"/>
      <c r="DJ27" s="562"/>
      <c r="DK27" s="562"/>
      <c r="DL27" s="562"/>
      <c r="DM27" s="562"/>
      <c r="DN27" s="562"/>
      <c r="DO27" s="562"/>
      <c r="DP27" s="562"/>
      <c r="DQ27" s="562"/>
      <c r="DR27" s="562"/>
      <c r="DS27" s="562"/>
      <c r="DT27" s="562"/>
      <c r="DU27" s="562"/>
      <c r="DV27" s="562"/>
      <c r="DW27" s="562"/>
      <c r="DX27" s="562"/>
      <c r="DY27" s="562"/>
      <c r="DZ27" s="562"/>
      <c r="EA27" s="562"/>
      <c r="EB27" s="562"/>
      <c r="EC27" s="562"/>
      <c r="ED27" s="562"/>
      <c r="EE27" s="562"/>
      <c r="EF27" s="562"/>
      <c r="EG27" s="562"/>
      <c r="EH27" s="562"/>
      <c r="EI27" s="562"/>
      <c r="EJ27" s="562"/>
      <c r="EK27" s="562"/>
    </row>
    <row r="28" spans="1:141">
      <c r="U28" s="560"/>
      <c r="V28" s="560"/>
      <c r="W28" s="560"/>
      <c r="X28" s="560"/>
      <c r="Y28" s="560"/>
      <c r="Z28" s="562"/>
      <c r="AA28" s="562"/>
      <c r="AB28" s="562"/>
      <c r="AC28" s="562"/>
      <c r="AD28" s="562"/>
      <c r="AE28" s="562"/>
      <c r="AF28" s="562"/>
      <c r="AG28" s="562"/>
      <c r="AH28" s="562"/>
      <c r="AI28" s="562"/>
      <c r="AJ28" s="562"/>
      <c r="AK28" s="562"/>
      <c r="AO28" s="562"/>
      <c r="AP28" s="562"/>
      <c r="AQ28" s="562"/>
      <c r="AR28" s="562"/>
      <c r="AS28" s="562"/>
      <c r="AT28" s="562"/>
      <c r="AU28" s="562"/>
      <c r="AV28" s="562"/>
      <c r="AW28" s="562"/>
      <c r="AX28" s="562"/>
      <c r="AY28" s="562"/>
      <c r="AZ28" s="562"/>
      <c r="BA28" s="562"/>
      <c r="BB28" s="562"/>
      <c r="BC28" s="562"/>
      <c r="BD28" s="562"/>
      <c r="BE28" s="562"/>
      <c r="BF28" s="562"/>
      <c r="BG28" s="562"/>
      <c r="BH28" s="562"/>
      <c r="BI28" s="562"/>
      <c r="BJ28" s="562"/>
      <c r="BK28" s="562"/>
      <c r="BL28" s="562"/>
      <c r="BM28" s="562"/>
      <c r="BN28" s="562"/>
      <c r="BO28" s="562"/>
      <c r="BP28" s="562"/>
      <c r="BQ28" s="562"/>
      <c r="BR28" s="562"/>
      <c r="BS28" s="562"/>
      <c r="BT28" s="562"/>
      <c r="BU28" s="562"/>
      <c r="BV28" s="562"/>
      <c r="BW28" s="562"/>
      <c r="BX28" s="562"/>
      <c r="BY28" s="562"/>
      <c r="BZ28" s="562"/>
      <c r="CA28" s="562"/>
      <c r="CB28" s="562"/>
      <c r="CC28" s="562"/>
      <c r="CD28" s="562"/>
      <c r="CE28" s="562"/>
      <c r="CF28" s="562"/>
      <c r="CG28" s="562"/>
      <c r="CH28" s="562"/>
      <c r="CI28" s="562"/>
      <c r="CJ28" s="562"/>
      <c r="CK28" s="562"/>
      <c r="CL28" s="562"/>
      <c r="CM28" s="562"/>
      <c r="CN28" s="562"/>
      <c r="CO28" s="562"/>
      <c r="CP28" s="562"/>
      <c r="CQ28" s="562"/>
      <c r="CR28" s="562"/>
      <c r="CS28" s="562"/>
      <c r="CT28" s="562"/>
      <c r="CU28" s="562"/>
      <c r="CV28" s="562"/>
      <c r="CW28" s="562"/>
      <c r="CX28" s="562"/>
      <c r="CY28" s="562"/>
      <c r="CZ28" s="562"/>
      <c r="DA28" s="562"/>
      <c r="DB28" s="562"/>
      <c r="DC28" s="562"/>
      <c r="DD28" s="562"/>
      <c r="DE28" s="562"/>
      <c r="DF28" s="562"/>
      <c r="DG28" s="562"/>
      <c r="DH28" s="562"/>
      <c r="DI28" s="562"/>
      <c r="DJ28" s="562"/>
      <c r="DK28" s="562"/>
      <c r="DL28" s="562"/>
      <c r="DM28" s="562"/>
      <c r="DN28" s="562"/>
      <c r="DO28" s="562"/>
      <c r="DP28" s="562"/>
      <c r="DQ28" s="562"/>
      <c r="DR28" s="562"/>
      <c r="DS28" s="562"/>
      <c r="DT28" s="562"/>
      <c r="DU28" s="562"/>
      <c r="DV28" s="562"/>
      <c r="DW28" s="562"/>
      <c r="DX28" s="562"/>
      <c r="DY28" s="562"/>
      <c r="DZ28" s="562"/>
      <c r="EA28" s="562"/>
      <c r="EB28" s="562"/>
      <c r="EC28" s="562"/>
      <c r="ED28" s="562"/>
      <c r="EE28" s="562"/>
      <c r="EF28" s="562"/>
      <c r="EG28" s="562"/>
      <c r="EH28" s="562"/>
      <c r="EI28" s="562"/>
      <c r="EJ28" s="562"/>
      <c r="EK28" s="562"/>
    </row>
    <row r="29" spans="1:141">
      <c r="U29" s="560"/>
      <c r="V29" s="560"/>
      <c r="W29" s="560"/>
      <c r="X29" s="560"/>
      <c r="Y29" s="560"/>
      <c r="Z29" s="562"/>
      <c r="AA29" s="562"/>
      <c r="AB29" s="562"/>
      <c r="AC29" s="562"/>
      <c r="AD29" s="562"/>
      <c r="AE29" s="562"/>
      <c r="AF29" s="562"/>
      <c r="AG29" s="562"/>
      <c r="AH29" s="562"/>
      <c r="AI29" s="562"/>
      <c r="AJ29" s="562"/>
      <c r="AK29" s="562"/>
      <c r="AO29" s="562"/>
      <c r="AP29" s="562"/>
      <c r="AQ29" s="562"/>
      <c r="AR29" s="562"/>
      <c r="AS29" s="562"/>
      <c r="AT29" s="562"/>
      <c r="AU29" s="562"/>
      <c r="AV29" s="562"/>
      <c r="AW29" s="562"/>
      <c r="AX29" s="562"/>
      <c r="AY29" s="562"/>
      <c r="AZ29" s="562"/>
      <c r="BA29" s="562"/>
      <c r="BB29" s="562"/>
      <c r="BC29" s="562"/>
      <c r="BD29" s="562"/>
      <c r="BE29" s="562"/>
      <c r="BF29" s="562"/>
      <c r="BG29" s="562"/>
      <c r="BH29" s="562"/>
      <c r="BI29" s="562"/>
      <c r="BJ29" s="562"/>
      <c r="BK29" s="562"/>
      <c r="BL29" s="562"/>
      <c r="BM29" s="562"/>
      <c r="BN29" s="562"/>
      <c r="BO29" s="562"/>
      <c r="BP29" s="562"/>
      <c r="BQ29" s="562"/>
      <c r="BR29" s="562"/>
      <c r="BS29" s="562"/>
      <c r="BT29" s="562"/>
      <c r="BU29" s="562"/>
      <c r="BV29" s="562"/>
      <c r="BW29" s="562"/>
      <c r="BX29" s="562"/>
      <c r="BY29" s="562"/>
      <c r="BZ29" s="562"/>
      <c r="CA29" s="562"/>
      <c r="CB29" s="562"/>
      <c r="CC29" s="562"/>
      <c r="CD29" s="562"/>
      <c r="CE29" s="562"/>
      <c r="CF29" s="562"/>
      <c r="CG29" s="562"/>
      <c r="CH29" s="562"/>
      <c r="CI29" s="562"/>
      <c r="CJ29" s="562"/>
      <c r="CK29" s="562"/>
      <c r="CL29" s="562"/>
      <c r="CM29" s="562"/>
      <c r="CN29" s="562"/>
      <c r="CO29" s="562"/>
      <c r="CP29" s="562"/>
      <c r="CQ29" s="562"/>
      <c r="CR29" s="562"/>
      <c r="CS29" s="562"/>
      <c r="CT29" s="562"/>
      <c r="CU29" s="562"/>
      <c r="CV29" s="562"/>
      <c r="CW29" s="562"/>
      <c r="CX29" s="562"/>
      <c r="CY29" s="562"/>
      <c r="CZ29" s="562"/>
      <c r="DA29" s="562"/>
      <c r="DB29" s="562"/>
      <c r="DC29" s="562"/>
      <c r="DD29" s="562"/>
      <c r="DE29" s="562"/>
      <c r="DF29" s="562"/>
      <c r="DG29" s="562"/>
      <c r="DH29" s="562"/>
      <c r="DI29" s="562"/>
      <c r="DJ29" s="562"/>
      <c r="DK29" s="562"/>
      <c r="DL29" s="562"/>
      <c r="DM29" s="562"/>
      <c r="DN29" s="562"/>
      <c r="DO29" s="562"/>
      <c r="DP29" s="562"/>
      <c r="DQ29" s="562"/>
      <c r="DR29" s="562"/>
      <c r="DS29" s="562"/>
      <c r="DT29" s="562"/>
      <c r="DU29" s="562"/>
      <c r="DV29" s="562"/>
      <c r="DW29" s="562"/>
      <c r="DX29" s="562"/>
      <c r="DY29" s="562"/>
      <c r="DZ29" s="562"/>
      <c r="EA29" s="562"/>
      <c r="EB29" s="562"/>
      <c r="EC29" s="562"/>
      <c r="ED29" s="562"/>
      <c r="EE29" s="562"/>
      <c r="EF29" s="562"/>
      <c r="EG29" s="562"/>
      <c r="EH29" s="562"/>
      <c r="EI29" s="562"/>
      <c r="EJ29" s="562"/>
      <c r="EK29" s="562"/>
    </row>
    <row r="30" spans="1:141">
      <c r="U30" s="560"/>
      <c r="V30" s="560"/>
      <c r="W30" s="560"/>
      <c r="X30" s="560"/>
      <c r="Y30" s="560"/>
      <c r="Z30" s="562"/>
      <c r="AA30" s="562"/>
      <c r="AB30" s="562"/>
      <c r="AC30" s="562"/>
      <c r="AD30" s="562"/>
      <c r="AE30" s="562"/>
      <c r="AF30" s="562"/>
      <c r="AG30" s="562"/>
      <c r="AH30" s="562"/>
      <c r="AI30" s="562"/>
      <c r="AJ30" s="562"/>
      <c r="AK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562"/>
      <c r="CT30" s="562"/>
      <c r="CU30" s="562"/>
      <c r="CV30" s="562"/>
      <c r="CW30" s="562"/>
      <c r="CX30" s="562"/>
      <c r="CY30" s="562"/>
      <c r="CZ30" s="562"/>
      <c r="DA30" s="562"/>
      <c r="DB30" s="562"/>
      <c r="DC30" s="562"/>
      <c r="DD30" s="562"/>
      <c r="DE30" s="562"/>
      <c r="DF30" s="562"/>
      <c r="DG30" s="562"/>
      <c r="DH30" s="562"/>
      <c r="DI30" s="562"/>
      <c r="DJ30" s="562"/>
      <c r="DK30" s="562"/>
      <c r="DL30" s="562"/>
      <c r="DM30" s="562"/>
      <c r="DN30" s="562"/>
      <c r="DO30" s="562"/>
      <c r="DP30" s="562"/>
      <c r="DQ30" s="562"/>
      <c r="DR30" s="562"/>
      <c r="DS30" s="562"/>
      <c r="DT30" s="562"/>
      <c r="DU30" s="562"/>
      <c r="DV30" s="562"/>
      <c r="DW30" s="562"/>
      <c r="DX30" s="562"/>
      <c r="DY30" s="562"/>
      <c r="DZ30" s="562"/>
      <c r="EA30" s="562"/>
      <c r="EB30" s="562"/>
      <c r="EC30" s="562"/>
      <c r="ED30" s="562"/>
      <c r="EE30" s="562"/>
      <c r="EF30" s="562"/>
      <c r="EG30" s="562"/>
      <c r="EH30" s="562"/>
      <c r="EI30" s="562"/>
      <c r="EJ30" s="562"/>
      <c r="EK30" s="562"/>
    </row>
    <row r="31" spans="1:141">
      <c r="U31" s="560"/>
      <c r="V31" s="560"/>
      <c r="W31" s="560"/>
      <c r="X31" s="560"/>
      <c r="Y31" s="560"/>
      <c r="Z31" s="562"/>
      <c r="AA31" s="562"/>
      <c r="AB31" s="562"/>
      <c r="AC31" s="562"/>
      <c r="AD31" s="562"/>
      <c r="AE31" s="562"/>
      <c r="AF31" s="562"/>
      <c r="AG31" s="562"/>
      <c r="AH31" s="562"/>
      <c r="AI31" s="562"/>
      <c r="AJ31" s="562"/>
      <c r="AK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2"/>
      <c r="BU31" s="562"/>
      <c r="BV31" s="562"/>
      <c r="BW31" s="562"/>
      <c r="BX31" s="562"/>
      <c r="BY31" s="562"/>
      <c r="BZ31" s="562"/>
      <c r="CA31" s="562"/>
      <c r="CB31" s="562"/>
      <c r="CC31" s="562"/>
      <c r="CD31" s="562"/>
      <c r="CE31" s="562"/>
      <c r="CF31" s="562"/>
      <c r="CG31" s="562"/>
      <c r="CH31" s="562"/>
      <c r="CI31" s="562"/>
      <c r="CJ31" s="562"/>
      <c r="CK31" s="562"/>
      <c r="CL31" s="562"/>
      <c r="CM31" s="562"/>
      <c r="CN31" s="562"/>
      <c r="CO31" s="562"/>
      <c r="CP31" s="562"/>
      <c r="CQ31" s="562"/>
      <c r="CR31" s="562"/>
      <c r="CS31" s="562"/>
      <c r="CT31" s="562"/>
      <c r="CU31" s="562"/>
      <c r="CV31" s="562"/>
      <c r="CW31" s="562"/>
      <c r="CX31" s="562"/>
      <c r="CY31" s="562"/>
      <c r="CZ31" s="562"/>
      <c r="DA31" s="562"/>
      <c r="DB31" s="562"/>
      <c r="DC31" s="562"/>
      <c r="DD31" s="562"/>
      <c r="DE31" s="562"/>
      <c r="DF31" s="562"/>
      <c r="DG31" s="562"/>
      <c r="DH31" s="562"/>
      <c r="DI31" s="562"/>
      <c r="DJ31" s="562"/>
      <c r="DK31" s="562"/>
      <c r="DL31" s="562"/>
      <c r="DM31" s="562"/>
      <c r="DN31" s="562"/>
      <c r="DO31" s="562"/>
      <c r="DP31" s="562"/>
      <c r="DQ31" s="562"/>
      <c r="DR31" s="562"/>
      <c r="DS31" s="562"/>
      <c r="DT31" s="562"/>
      <c r="DU31" s="562"/>
      <c r="DV31" s="562"/>
      <c r="DW31" s="562"/>
      <c r="DX31" s="562"/>
      <c r="DY31" s="562"/>
      <c r="DZ31" s="562"/>
      <c r="EA31" s="562"/>
      <c r="EB31" s="562"/>
      <c r="EC31" s="562"/>
      <c r="ED31" s="562"/>
      <c r="EE31" s="562"/>
      <c r="EF31" s="562"/>
      <c r="EG31" s="562"/>
      <c r="EH31" s="562"/>
      <c r="EI31" s="562"/>
      <c r="EJ31" s="562"/>
      <c r="EK31" s="562"/>
    </row>
    <row r="32" spans="1:141">
      <c r="U32" s="560"/>
      <c r="V32" s="560"/>
      <c r="W32" s="560"/>
      <c r="X32" s="560"/>
      <c r="Y32" s="560"/>
      <c r="Z32" s="562"/>
      <c r="AA32" s="562"/>
      <c r="AB32" s="562"/>
      <c r="AC32" s="562"/>
      <c r="AD32" s="562"/>
      <c r="AE32" s="562"/>
      <c r="AF32" s="562"/>
      <c r="AG32" s="562"/>
      <c r="AH32" s="562"/>
      <c r="AI32" s="562"/>
      <c r="AJ32" s="562"/>
      <c r="AK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562"/>
      <c r="CT32" s="562"/>
      <c r="CU32" s="562"/>
      <c r="CV32" s="562"/>
      <c r="CW32" s="562"/>
      <c r="CX32" s="562"/>
      <c r="CY32" s="562"/>
      <c r="CZ32" s="562"/>
      <c r="DA32" s="562"/>
      <c r="DB32" s="562"/>
      <c r="DC32" s="562"/>
      <c r="DD32" s="562"/>
      <c r="DE32" s="562"/>
      <c r="DF32" s="562"/>
      <c r="DG32" s="562"/>
      <c r="DH32" s="562"/>
      <c r="DI32" s="562"/>
      <c r="DJ32" s="562"/>
      <c r="DK32" s="562"/>
      <c r="DL32" s="562"/>
      <c r="DM32" s="562"/>
      <c r="DN32" s="562"/>
      <c r="DO32" s="562"/>
      <c r="DP32" s="562"/>
      <c r="DQ32" s="562"/>
      <c r="DR32" s="562"/>
      <c r="DS32" s="562"/>
      <c r="DT32" s="562"/>
      <c r="DU32" s="562"/>
      <c r="DV32" s="562"/>
      <c r="DW32" s="562"/>
      <c r="DX32" s="562"/>
      <c r="DY32" s="562"/>
      <c r="DZ32" s="562"/>
      <c r="EA32" s="562"/>
      <c r="EB32" s="562"/>
      <c r="EC32" s="562"/>
      <c r="ED32" s="562"/>
      <c r="EE32" s="562"/>
      <c r="EF32" s="562"/>
      <c r="EG32" s="562"/>
      <c r="EH32" s="562"/>
      <c r="EI32" s="562"/>
      <c r="EJ32" s="562"/>
      <c r="EK32" s="562"/>
    </row>
    <row r="33" spans="21:141">
      <c r="U33" s="560"/>
      <c r="V33" s="560"/>
      <c r="W33" s="560"/>
      <c r="X33" s="560"/>
      <c r="Y33" s="560"/>
      <c r="Z33" s="562"/>
      <c r="AA33" s="562"/>
      <c r="AB33" s="562"/>
      <c r="AC33" s="562"/>
      <c r="AD33" s="562"/>
      <c r="AE33" s="562"/>
      <c r="AF33" s="562"/>
      <c r="AG33" s="562"/>
      <c r="AH33" s="562"/>
      <c r="AI33" s="562"/>
      <c r="AJ33" s="562"/>
      <c r="AK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2"/>
      <c r="BW33" s="562"/>
      <c r="BX33" s="562"/>
      <c r="BY33" s="562"/>
      <c r="BZ33" s="562"/>
      <c r="CA33" s="562"/>
      <c r="CB33" s="562"/>
      <c r="CC33" s="562"/>
      <c r="CD33" s="562"/>
      <c r="CE33" s="562"/>
      <c r="CF33" s="562"/>
      <c r="CG33" s="562"/>
      <c r="CH33" s="562"/>
      <c r="CI33" s="562"/>
      <c r="CJ33" s="562"/>
      <c r="CK33" s="562"/>
      <c r="CL33" s="562"/>
      <c r="CM33" s="562"/>
      <c r="CN33" s="562"/>
      <c r="CO33" s="562"/>
      <c r="CP33" s="562"/>
      <c r="CQ33" s="562"/>
      <c r="CR33" s="562"/>
      <c r="CS33" s="562"/>
      <c r="CT33" s="562"/>
      <c r="CU33" s="562"/>
      <c r="CV33" s="562"/>
      <c r="CW33" s="562"/>
      <c r="CX33" s="562"/>
      <c r="CY33" s="562"/>
      <c r="CZ33" s="562"/>
      <c r="DA33" s="562"/>
      <c r="DB33" s="562"/>
      <c r="DC33" s="562"/>
      <c r="DD33" s="562"/>
      <c r="DE33" s="562"/>
      <c r="DF33" s="562"/>
      <c r="DG33" s="562"/>
      <c r="DH33" s="562"/>
      <c r="DI33" s="562"/>
      <c r="DJ33" s="562"/>
      <c r="DK33" s="562"/>
      <c r="DL33" s="562"/>
      <c r="DM33" s="562"/>
      <c r="DN33" s="562"/>
      <c r="DO33" s="562"/>
      <c r="DP33" s="562"/>
      <c r="DQ33" s="562"/>
      <c r="DR33" s="562"/>
      <c r="DS33" s="562"/>
      <c r="DT33" s="562"/>
      <c r="DU33" s="562"/>
      <c r="DV33" s="562"/>
      <c r="DW33" s="562"/>
      <c r="DX33" s="562"/>
      <c r="DY33" s="562"/>
      <c r="DZ33" s="562"/>
      <c r="EA33" s="562"/>
      <c r="EB33" s="562"/>
      <c r="EC33" s="562"/>
      <c r="ED33" s="562"/>
      <c r="EE33" s="562"/>
      <c r="EF33" s="562"/>
      <c r="EG33" s="562"/>
      <c r="EH33" s="562"/>
      <c r="EI33" s="562"/>
      <c r="EJ33" s="562"/>
      <c r="EK33" s="562"/>
    </row>
    <row r="34" spans="21:141">
      <c r="U34" s="560"/>
      <c r="V34" s="560"/>
      <c r="W34" s="560"/>
      <c r="X34" s="560"/>
      <c r="Y34" s="560"/>
      <c r="Z34" s="562"/>
      <c r="AA34" s="562"/>
      <c r="AB34" s="562"/>
      <c r="AC34" s="562"/>
      <c r="AD34" s="562"/>
      <c r="AE34" s="562"/>
      <c r="AF34" s="562"/>
      <c r="AG34" s="562"/>
      <c r="AH34" s="562"/>
      <c r="AI34" s="562"/>
      <c r="AJ34" s="562"/>
      <c r="AK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2"/>
      <c r="BW34" s="562"/>
      <c r="BX34" s="562"/>
      <c r="BY34" s="562"/>
      <c r="BZ34" s="562"/>
      <c r="CA34" s="562"/>
      <c r="CB34" s="562"/>
      <c r="CC34" s="562"/>
      <c r="CD34" s="562"/>
      <c r="CE34" s="562"/>
      <c r="CF34" s="562"/>
      <c r="CG34" s="562"/>
      <c r="CH34" s="562"/>
      <c r="CI34" s="562"/>
      <c r="CJ34" s="562"/>
      <c r="CK34" s="562"/>
      <c r="CL34" s="562"/>
      <c r="CM34" s="562"/>
      <c r="CN34" s="562"/>
      <c r="CO34" s="562"/>
      <c r="CP34" s="562"/>
      <c r="CQ34" s="562"/>
      <c r="CR34" s="562"/>
      <c r="CS34" s="562"/>
      <c r="CT34" s="562"/>
      <c r="CU34" s="562"/>
      <c r="CV34" s="562"/>
      <c r="CW34" s="562"/>
      <c r="CX34" s="562"/>
      <c r="CY34" s="562"/>
      <c r="CZ34" s="562"/>
      <c r="DA34" s="562"/>
      <c r="DB34" s="562"/>
      <c r="DC34" s="562"/>
      <c r="DD34" s="562"/>
      <c r="DE34" s="562"/>
      <c r="DF34" s="562"/>
      <c r="DG34" s="562"/>
      <c r="DH34" s="562"/>
      <c r="DI34" s="562"/>
      <c r="DJ34" s="562"/>
      <c r="DK34" s="562"/>
      <c r="DL34" s="562"/>
      <c r="DM34" s="562"/>
      <c r="DN34" s="562"/>
      <c r="DO34" s="562"/>
      <c r="DP34" s="562"/>
      <c r="DQ34" s="562"/>
      <c r="DR34" s="562"/>
      <c r="DS34" s="562"/>
      <c r="DT34" s="562"/>
      <c r="DU34" s="562"/>
      <c r="DV34" s="562"/>
      <c r="DW34" s="562"/>
      <c r="DX34" s="562"/>
      <c r="DY34" s="562"/>
      <c r="DZ34" s="562"/>
      <c r="EA34" s="562"/>
      <c r="EB34" s="562"/>
      <c r="EC34" s="562"/>
      <c r="ED34" s="562"/>
      <c r="EE34" s="562"/>
      <c r="EF34" s="562"/>
      <c r="EG34" s="562"/>
      <c r="EH34" s="562"/>
      <c r="EI34" s="562"/>
      <c r="EJ34" s="562"/>
      <c r="EK34" s="562"/>
    </row>
    <row r="35" spans="21:141">
      <c r="U35" s="560"/>
      <c r="V35" s="560"/>
      <c r="W35" s="560"/>
      <c r="X35" s="560"/>
      <c r="Y35" s="560"/>
      <c r="Z35" s="562"/>
      <c r="AA35" s="562"/>
      <c r="AB35" s="562"/>
      <c r="AC35" s="562"/>
      <c r="AD35" s="562"/>
      <c r="AE35" s="562"/>
      <c r="AF35" s="562"/>
      <c r="AG35" s="562"/>
      <c r="AH35" s="562"/>
      <c r="AI35" s="562"/>
      <c r="AJ35" s="562"/>
      <c r="AK35" s="562"/>
      <c r="AO35" s="562"/>
      <c r="AP35" s="562"/>
      <c r="AQ35" s="562"/>
      <c r="AR35" s="562"/>
      <c r="AS35" s="562"/>
      <c r="AT35" s="562"/>
      <c r="AU35" s="562"/>
      <c r="AV35" s="562"/>
      <c r="AW35" s="562"/>
      <c r="AX35" s="562"/>
      <c r="AY35" s="562"/>
      <c r="AZ35" s="562"/>
      <c r="BA35" s="562"/>
      <c r="BB35" s="562"/>
      <c r="BC35" s="562"/>
      <c r="BD35" s="562"/>
      <c r="BE35" s="562"/>
      <c r="BF35" s="562"/>
      <c r="BG35" s="562"/>
      <c r="BH35" s="562"/>
      <c r="BI35" s="562"/>
      <c r="BJ35" s="562"/>
      <c r="BK35" s="562"/>
      <c r="BL35" s="562"/>
      <c r="BM35" s="562"/>
      <c r="BN35" s="562"/>
      <c r="BO35" s="562"/>
      <c r="BP35" s="562"/>
      <c r="BQ35" s="562"/>
      <c r="BR35" s="562"/>
      <c r="BS35" s="562"/>
      <c r="BT35" s="562"/>
      <c r="BU35" s="562"/>
      <c r="BV35" s="562"/>
      <c r="BW35" s="562"/>
      <c r="BX35" s="562"/>
      <c r="BY35" s="562"/>
      <c r="BZ35" s="562"/>
      <c r="CA35" s="562"/>
      <c r="CB35" s="562"/>
      <c r="CC35" s="562"/>
      <c r="CD35" s="562"/>
      <c r="CE35" s="562"/>
      <c r="CF35" s="562"/>
      <c r="CG35" s="562"/>
      <c r="CH35" s="562"/>
      <c r="CI35" s="562"/>
      <c r="CJ35" s="562"/>
      <c r="CK35" s="562"/>
      <c r="CL35" s="562"/>
      <c r="CM35" s="562"/>
      <c r="CN35" s="562"/>
      <c r="CO35" s="562"/>
      <c r="CP35" s="562"/>
      <c r="CQ35" s="562"/>
      <c r="CR35" s="562"/>
      <c r="CS35" s="562"/>
      <c r="CT35" s="562"/>
      <c r="CU35" s="562"/>
      <c r="CV35" s="562"/>
      <c r="CW35" s="562"/>
      <c r="CX35" s="562"/>
      <c r="CY35" s="562"/>
      <c r="CZ35" s="562"/>
      <c r="DA35" s="562"/>
      <c r="DB35" s="562"/>
      <c r="DC35" s="562"/>
      <c r="DD35" s="562"/>
      <c r="DE35" s="562"/>
      <c r="DF35" s="562"/>
      <c r="DG35" s="562"/>
      <c r="DH35" s="562"/>
      <c r="DI35" s="562"/>
      <c r="DJ35" s="562"/>
      <c r="DK35" s="562"/>
      <c r="DL35" s="562"/>
      <c r="DM35" s="562"/>
      <c r="DN35" s="562"/>
      <c r="DO35" s="562"/>
      <c r="DP35" s="562"/>
      <c r="DQ35" s="562"/>
      <c r="DR35" s="562"/>
      <c r="DS35" s="562"/>
      <c r="DT35" s="562"/>
      <c r="DU35" s="562"/>
      <c r="DV35" s="562"/>
      <c r="DW35" s="562"/>
      <c r="DX35" s="562"/>
      <c r="DY35" s="562"/>
      <c r="DZ35" s="562"/>
      <c r="EA35" s="562"/>
      <c r="EB35" s="562"/>
      <c r="EC35" s="562"/>
      <c r="ED35" s="562"/>
      <c r="EE35" s="562"/>
      <c r="EF35" s="562"/>
      <c r="EG35" s="562"/>
      <c r="EH35" s="562"/>
      <c r="EI35" s="562"/>
      <c r="EJ35" s="562"/>
      <c r="EK35" s="562"/>
    </row>
    <row r="36" spans="21:141">
      <c r="U36" s="560"/>
      <c r="V36" s="560"/>
      <c r="W36" s="560"/>
      <c r="X36" s="560"/>
      <c r="Y36" s="560"/>
      <c r="Z36" s="562"/>
      <c r="AA36" s="562"/>
      <c r="AB36" s="562"/>
      <c r="AC36" s="562"/>
      <c r="AD36" s="562"/>
      <c r="AE36" s="562"/>
      <c r="AF36" s="562"/>
      <c r="AG36" s="562"/>
      <c r="AH36" s="562"/>
      <c r="AI36" s="562"/>
      <c r="AJ36" s="562"/>
      <c r="AK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c r="BL36" s="562"/>
      <c r="BM36" s="562"/>
      <c r="BN36" s="562"/>
      <c r="BO36" s="562"/>
      <c r="BP36" s="562"/>
      <c r="BQ36" s="562"/>
      <c r="BR36" s="562"/>
      <c r="BS36" s="562"/>
      <c r="BT36" s="562"/>
      <c r="BU36" s="562"/>
      <c r="BV36" s="562"/>
      <c r="BW36" s="562"/>
      <c r="BX36" s="562"/>
      <c r="BY36" s="562"/>
      <c r="BZ36" s="562"/>
      <c r="CA36" s="562"/>
      <c r="CB36" s="562"/>
      <c r="CC36" s="562"/>
      <c r="CD36" s="562"/>
      <c r="CE36" s="562"/>
      <c r="CF36" s="562"/>
      <c r="CG36" s="562"/>
      <c r="CH36" s="562"/>
      <c r="CI36" s="562"/>
      <c r="CJ36" s="562"/>
      <c r="CK36" s="562"/>
      <c r="CL36" s="562"/>
      <c r="CM36" s="562"/>
      <c r="CN36" s="562"/>
      <c r="CO36" s="562"/>
      <c r="CP36" s="562"/>
      <c r="CQ36" s="562"/>
      <c r="CR36" s="562"/>
      <c r="CS36" s="562"/>
      <c r="CT36" s="562"/>
      <c r="CU36" s="562"/>
      <c r="CV36" s="562"/>
      <c r="CW36" s="562"/>
      <c r="CX36" s="562"/>
      <c r="CY36" s="562"/>
      <c r="CZ36" s="562"/>
      <c r="DA36" s="562"/>
      <c r="DB36" s="562"/>
      <c r="DC36" s="562"/>
      <c r="DD36" s="562"/>
      <c r="DE36" s="562"/>
      <c r="DF36" s="562"/>
      <c r="DG36" s="562"/>
      <c r="DH36" s="562"/>
      <c r="DI36" s="562"/>
      <c r="DJ36" s="562"/>
      <c r="DK36" s="562"/>
      <c r="DL36" s="562"/>
      <c r="DM36" s="562"/>
      <c r="DN36" s="562"/>
      <c r="DO36" s="562"/>
      <c r="DP36" s="562"/>
      <c r="DQ36" s="562"/>
      <c r="DR36" s="562"/>
      <c r="DS36" s="562"/>
      <c r="DT36" s="562"/>
      <c r="DU36" s="562"/>
      <c r="DV36" s="562"/>
      <c r="DW36" s="562"/>
      <c r="DX36" s="562"/>
      <c r="DY36" s="562"/>
      <c r="DZ36" s="562"/>
      <c r="EA36" s="562"/>
      <c r="EB36" s="562"/>
      <c r="EC36" s="562"/>
      <c r="ED36" s="562"/>
      <c r="EE36" s="562"/>
      <c r="EF36" s="562"/>
      <c r="EG36" s="562"/>
      <c r="EH36" s="562"/>
      <c r="EI36" s="562"/>
      <c r="EJ36" s="562"/>
      <c r="EK36" s="562"/>
    </row>
    <row r="37" spans="21:141">
      <c r="U37" s="560"/>
      <c r="V37" s="560"/>
      <c r="W37" s="560"/>
      <c r="X37" s="560"/>
      <c r="Y37" s="560"/>
      <c r="Z37" s="562"/>
      <c r="AA37" s="562"/>
      <c r="AB37" s="562"/>
      <c r="AC37" s="562"/>
      <c r="AD37" s="562"/>
      <c r="AE37" s="562"/>
      <c r="AF37" s="562"/>
      <c r="AG37" s="562"/>
      <c r="AH37" s="562"/>
      <c r="AI37" s="562"/>
      <c r="AJ37" s="562"/>
      <c r="AK37" s="562"/>
      <c r="AO37" s="562"/>
      <c r="AP37" s="562"/>
      <c r="AQ37" s="562"/>
      <c r="AR37" s="562"/>
      <c r="AS37" s="562"/>
      <c r="AT37" s="562"/>
      <c r="AU37" s="562"/>
      <c r="AV37" s="562"/>
      <c r="AW37" s="562"/>
      <c r="AX37" s="562"/>
      <c r="AY37" s="562"/>
      <c r="AZ37" s="562"/>
      <c r="BA37" s="562"/>
      <c r="BB37" s="562"/>
      <c r="BC37" s="562"/>
      <c r="BD37" s="562"/>
      <c r="BE37" s="562"/>
      <c r="BF37" s="562"/>
      <c r="BG37" s="562"/>
      <c r="BH37" s="562"/>
      <c r="BI37" s="562"/>
      <c r="BJ37" s="562"/>
      <c r="BK37" s="562"/>
      <c r="BL37" s="562"/>
      <c r="BM37" s="562"/>
      <c r="BN37" s="562"/>
      <c r="BO37" s="562"/>
      <c r="BP37" s="562"/>
      <c r="BQ37" s="562"/>
      <c r="BR37" s="562"/>
      <c r="BS37" s="562"/>
      <c r="BT37" s="562"/>
      <c r="BU37" s="562"/>
      <c r="BV37" s="562"/>
      <c r="BW37" s="562"/>
      <c r="BX37" s="562"/>
      <c r="BY37" s="562"/>
      <c r="BZ37" s="562"/>
      <c r="CA37" s="562"/>
      <c r="CB37" s="562"/>
      <c r="CC37" s="562"/>
      <c r="CD37" s="562"/>
      <c r="CE37" s="562"/>
      <c r="CF37" s="562"/>
      <c r="CG37" s="562"/>
      <c r="CH37" s="562"/>
      <c r="CI37" s="562"/>
      <c r="CJ37" s="562"/>
      <c r="CK37" s="562"/>
      <c r="CL37" s="562"/>
      <c r="CM37" s="562"/>
      <c r="CN37" s="562"/>
      <c r="CO37" s="562"/>
      <c r="CP37" s="562"/>
      <c r="CQ37" s="562"/>
      <c r="CR37" s="562"/>
      <c r="CS37" s="562"/>
      <c r="CT37" s="562"/>
      <c r="CU37" s="562"/>
      <c r="CV37" s="562"/>
      <c r="CW37" s="562"/>
      <c r="CX37" s="562"/>
      <c r="CY37" s="562"/>
      <c r="CZ37" s="562"/>
      <c r="DA37" s="562"/>
      <c r="DB37" s="562"/>
      <c r="DC37" s="562"/>
      <c r="DD37" s="562"/>
      <c r="DE37" s="562"/>
      <c r="DF37" s="562"/>
      <c r="DG37" s="562"/>
      <c r="DH37" s="562"/>
      <c r="DI37" s="562"/>
      <c r="DJ37" s="562"/>
      <c r="DK37" s="562"/>
      <c r="DL37" s="562"/>
      <c r="DM37" s="562"/>
      <c r="DN37" s="562"/>
      <c r="DO37" s="562"/>
      <c r="DP37" s="562"/>
      <c r="DQ37" s="562"/>
      <c r="DR37" s="562"/>
      <c r="DS37" s="562"/>
      <c r="DT37" s="562"/>
      <c r="DU37" s="562"/>
      <c r="DV37" s="562"/>
      <c r="DW37" s="562"/>
      <c r="DX37" s="562"/>
      <c r="DY37" s="562"/>
      <c r="DZ37" s="562"/>
      <c r="EA37" s="562"/>
      <c r="EB37" s="562"/>
      <c r="EC37" s="562"/>
      <c r="ED37" s="562"/>
      <c r="EE37" s="562"/>
      <c r="EF37" s="562"/>
      <c r="EG37" s="562"/>
      <c r="EH37" s="562"/>
      <c r="EI37" s="562"/>
      <c r="EJ37" s="562"/>
      <c r="EK37" s="562"/>
    </row>
    <row r="38" spans="21:141">
      <c r="U38" s="560"/>
      <c r="V38" s="560"/>
      <c r="W38" s="560"/>
      <c r="X38" s="560"/>
      <c r="Y38" s="560"/>
      <c r="Z38" s="562"/>
      <c r="AA38" s="562"/>
      <c r="AB38" s="562"/>
      <c r="AC38" s="562"/>
      <c r="AD38" s="562"/>
      <c r="AE38" s="562"/>
      <c r="AF38" s="562"/>
      <c r="AG38" s="562"/>
      <c r="AH38" s="562"/>
      <c r="AI38" s="562"/>
      <c r="AJ38" s="562"/>
      <c r="AK38" s="562"/>
      <c r="AO38" s="562"/>
      <c r="AP38" s="562"/>
      <c r="AQ38" s="562"/>
      <c r="AR38" s="562"/>
      <c r="AS38" s="562"/>
      <c r="AT38" s="562"/>
      <c r="AU38" s="562"/>
      <c r="AV38" s="562"/>
      <c r="AW38" s="562"/>
      <c r="AX38" s="562"/>
      <c r="AY38" s="562"/>
      <c r="AZ38" s="562"/>
      <c r="BA38" s="562"/>
      <c r="BB38" s="562"/>
      <c r="BC38" s="562"/>
      <c r="BD38" s="562"/>
      <c r="BE38" s="562"/>
      <c r="BF38" s="562"/>
      <c r="BG38" s="562"/>
      <c r="BH38" s="562"/>
      <c r="BI38" s="562"/>
      <c r="BJ38" s="562"/>
      <c r="BK38" s="562"/>
      <c r="BL38" s="562"/>
      <c r="BM38" s="562"/>
      <c r="BN38" s="562"/>
      <c r="BO38" s="562"/>
      <c r="BP38" s="562"/>
      <c r="BQ38" s="562"/>
      <c r="BR38" s="562"/>
      <c r="BS38" s="562"/>
      <c r="BT38" s="562"/>
      <c r="BU38" s="562"/>
      <c r="BV38" s="562"/>
      <c r="BW38" s="562"/>
      <c r="BX38" s="562"/>
      <c r="BY38" s="562"/>
      <c r="BZ38" s="562"/>
      <c r="CA38" s="562"/>
      <c r="CB38" s="562"/>
      <c r="CC38" s="562"/>
      <c r="CD38" s="562"/>
      <c r="CE38" s="562"/>
      <c r="CF38" s="562"/>
      <c r="CG38" s="562"/>
      <c r="CH38" s="562"/>
      <c r="CI38" s="562"/>
      <c r="CJ38" s="562"/>
      <c r="CK38" s="562"/>
      <c r="CL38" s="562"/>
      <c r="CM38" s="562"/>
      <c r="CN38" s="562"/>
      <c r="CO38" s="562"/>
      <c r="CP38" s="562"/>
      <c r="CQ38" s="562"/>
      <c r="CR38" s="562"/>
      <c r="CS38" s="562"/>
      <c r="CT38" s="562"/>
      <c r="CU38" s="562"/>
      <c r="CV38" s="562"/>
      <c r="CW38" s="562"/>
      <c r="CX38" s="562"/>
      <c r="CY38" s="562"/>
      <c r="CZ38" s="562"/>
      <c r="DA38" s="562"/>
      <c r="DB38" s="562"/>
      <c r="DC38" s="562"/>
      <c r="DD38" s="562"/>
      <c r="DE38" s="562"/>
      <c r="DF38" s="562"/>
      <c r="DG38" s="562"/>
      <c r="DH38" s="562"/>
      <c r="DI38" s="562"/>
      <c r="DJ38" s="562"/>
      <c r="DK38" s="562"/>
      <c r="DL38" s="562"/>
      <c r="DM38" s="562"/>
      <c r="DN38" s="562"/>
      <c r="DO38" s="562"/>
      <c r="DP38" s="562"/>
      <c r="DQ38" s="562"/>
      <c r="DR38" s="562"/>
      <c r="DS38" s="562"/>
      <c r="DT38" s="562"/>
      <c r="DU38" s="562"/>
      <c r="DV38" s="562"/>
      <c r="DW38" s="562"/>
      <c r="DX38" s="562"/>
      <c r="DY38" s="562"/>
      <c r="DZ38" s="562"/>
      <c r="EA38" s="562"/>
      <c r="EB38" s="562"/>
      <c r="EC38" s="562"/>
      <c r="ED38" s="562"/>
      <c r="EE38" s="562"/>
      <c r="EF38" s="562"/>
      <c r="EG38" s="562"/>
      <c r="EH38" s="562"/>
      <c r="EI38" s="562"/>
      <c r="EJ38" s="562"/>
      <c r="EK38" s="562"/>
    </row>
    <row r="39" spans="21:141">
      <c r="U39" s="560"/>
      <c r="V39" s="560"/>
      <c r="W39" s="560"/>
      <c r="X39" s="560"/>
      <c r="Y39" s="560"/>
      <c r="Z39" s="562"/>
      <c r="AA39" s="562"/>
      <c r="AB39" s="562"/>
      <c r="AC39" s="562"/>
      <c r="AD39" s="562"/>
      <c r="AE39" s="562"/>
      <c r="AF39" s="562"/>
      <c r="AG39" s="562"/>
      <c r="AH39" s="562"/>
      <c r="AI39" s="562"/>
      <c r="AJ39" s="562"/>
      <c r="AK39" s="562"/>
      <c r="AO39" s="562"/>
      <c r="AP39" s="562"/>
      <c r="AQ39" s="562"/>
      <c r="AR39" s="562"/>
      <c r="AS39" s="562"/>
      <c r="AT39" s="562"/>
      <c r="AU39" s="562"/>
      <c r="AV39" s="562"/>
      <c r="AW39" s="562"/>
      <c r="AX39" s="562"/>
      <c r="AY39" s="562"/>
      <c r="AZ39" s="562"/>
      <c r="BA39" s="562"/>
      <c r="BB39" s="562"/>
      <c r="BC39" s="562"/>
      <c r="BD39" s="562"/>
      <c r="BE39" s="562"/>
      <c r="BF39" s="562"/>
      <c r="BG39" s="562"/>
      <c r="BH39" s="562"/>
      <c r="BI39" s="562"/>
      <c r="BJ39" s="562"/>
      <c r="BK39" s="562"/>
      <c r="BL39" s="562"/>
      <c r="BM39" s="562"/>
      <c r="BN39" s="562"/>
      <c r="BO39" s="562"/>
      <c r="BP39" s="562"/>
      <c r="BQ39" s="562"/>
      <c r="BR39" s="562"/>
      <c r="BS39" s="562"/>
      <c r="BT39" s="562"/>
      <c r="BU39" s="562"/>
      <c r="BV39" s="562"/>
      <c r="BW39" s="562"/>
      <c r="BX39" s="562"/>
      <c r="BY39" s="562"/>
      <c r="BZ39" s="562"/>
      <c r="CA39" s="562"/>
      <c r="CB39" s="562"/>
      <c r="CC39" s="562"/>
      <c r="CD39" s="562"/>
      <c r="CE39" s="562"/>
      <c r="CF39" s="562"/>
      <c r="CG39" s="562"/>
      <c r="CH39" s="562"/>
      <c r="CI39" s="562"/>
      <c r="CJ39" s="562"/>
      <c r="CK39" s="562"/>
      <c r="CL39" s="562"/>
      <c r="CM39" s="562"/>
      <c r="CN39" s="562"/>
      <c r="CO39" s="562"/>
      <c r="CP39" s="562"/>
      <c r="CQ39" s="562"/>
      <c r="CR39" s="562"/>
      <c r="CS39" s="562"/>
      <c r="CT39" s="562"/>
      <c r="CU39" s="562"/>
      <c r="CV39" s="562"/>
      <c r="CW39" s="562"/>
      <c r="CX39" s="562"/>
      <c r="CY39" s="562"/>
      <c r="CZ39" s="562"/>
      <c r="DA39" s="562"/>
      <c r="DB39" s="562"/>
      <c r="DC39" s="562"/>
      <c r="DD39" s="562"/>
      <c r="DE39" s="562"/>
      <c r="DF39" s="562"/>
      <c r="DG39" s="562"/>
      <c r="DH39" s="562"/>
      <c r="DI39" s="562"/>
      <c r="DJ39" s="562"/>
      <c r="DK39" s="562"/>
      <c r="DL39" s="562"/>
      <c r="DM39" s="562"/>
      <c r="DN39" s="562"/>
      <c r="DO39" s="562"/>
      <c r="DP39" s="562"/>
      <c r="DQ39" s="562"/>
      <c r="DR39" s="562"/>
      <c r="DS39" s="562"/>
      <c r="DT39" s="562"/>
      <c r="DU39" s="562"/>
      <c r="DV39" s="562"/>
      <c r="DW39" s="562"/>
      <c r="DX39" s="562"/>
      <c r="DY39" s="562"/>
      <c r="DZ39" s="562"/>
      <c r="EA39" s="562"/>
      <c r="EB39" s="562"/>
      <c r="EC39" s="562"/>
      <c r="ED39" s="562"/>
      <c r="EE39" s="562"/>
      <c r="EF39" s="562"/>
      <c r="EG39" s="562"/>
      <c r="EH39" s="562"/>
      <c r="EI39" s="562"/>
      <c r="EJ39" s="562"/>
      <c r="EK39" s="562"/>
    </row>
    <row r="40" spans="21:141">
      <c r="U40" s="560"/>
      <c r="V40" s="560"/>
      <c r="W40" s="560"/>
      <c r="X40" s="560"/>
      <c r="Y40" s="560"/>
      <c r="Z40" s="562"/>
      <c r="AA40" s="562"/>
      <c r="AB40" s="562"/>
      <c r="AC40" s="562"/>
      <c r="AD40" s="562"/>
      <c r="AE40" s="562"/>
      <c r="AF40" s="562"/>
      <c r="AG40" s="562"/>
      <c r="AH40" s="562"/>
      <c r="AI40" s="562"/>
      <c r="AJ40" s="562"/>
      <c r="AK40" s="562"/>
      <c r="AO40" s="562"/>
      <c r="AP40" s="562"/>
      <c r="AQ40" s="562"/>
      <c r="AR40" s="562"/>
      <c r="AS40" s="562"/>
      <c r="AT40" s="562"/>
      <c r="AU40" s="562"/>
      <c r="AV40" s="562"/>
      <c r="AW40" s="562"/>
      <c r="AX40" s="562"/>
      <c r="AY40" s="562"/>
      <c r="AZ40" s="562"/>
      <c r="BA40" s="562"/>
      <c r="BB40" s="562"/>
      <c r="BC40" s="562"/>
      <c r="BD40" s="562"/>
      <c r="BE40" s="562"/>
      <c r="BF40" s="562"/>
      <c r="BG40" s="562"/>
      <c r="BH40" s="562"/>
      <c r="BI40" s="562"/>
      <c r="BJ40" s="562"/>
      <c r="BK40" s="562"/>
      <c r="BL40" s="562"/>
      <c r="BM40" s="562"/>
      <c r="BN40" s="562"/>
      <c r="BO40" s="562"/>
      <c r="BP40" s="562"/>
      <c r="BQ40" s="562"/>
      <c r="BR40" s="562"/>
      <c r="BS40" s="562"/>
      <c r="BT40" s="562"/>
      <c r="BU40" s="562"/>
      <c r="BV40" s="562"/>
      <c r="BW40" s="562"/>
      <c r="BX40" s="562"/>
      <c r="BY40" s="562"/>
      <c r="BZ40" s="562"/>
      <c r="CA40" s="562"/>
      <c r="CB40" s="562"/>
      <c r="CC40" s="562"/>
      <c r="CD40" s="562"/>
      <c r="CE40" s="562"/>
      <c r="CF40" s="562"/>
      <c r="CG40" s="562"/>
      <c r="CH40" s="562"/>
      <c r="CI40" s="562"/>
      <c r="CJ40" s="562"/>
      <c r="CK40" s="562"/>
      <c r="CL40" s="562"/>
      <c r="CM40" s="562"/>
      <c r="CN40" s="562"/>
      <c r="CO40" s="562"/>
      <c r="CP40" s="562"/>
      <c r="CQ40" s="562"/>
      <c r="CR40" s="562"/>
      <c r="CS40" s="562"/>
      <c r="CT40" s="562"/>
      <c r="CU40" s="562"/>
      <c r="CV40" s="562"/>
      <c r="CW40" s="562"/>
      <c r="CX40" s="562"/>
      <c r="CY40" s="562"/>
      <c r="CZ40" s="562"/>
      <c r="DA40" s="562"/>
      <c r="DB40" s="562"/>
      <c r="DC40" s="562"/>
      <c r="DD40" s="562"/>
      <c r="DE40" s="562"/>
      <c r="DF40" s="562"/>
      <c r="DG40" s="562"/>
      <c r="DH40" s="562"/>
      <c r="DI40" s="562"/>
      <c r="DJ40" s="562"/>
      <c r="DK40" s="562"/>
      <c r="DL40" s="562"/>
      <c r="DM40" s="562"/>
      <c r="DN40" s="562"/>
      <c r="DO40" s="562"/>
      <c r="DP40" s="562"/>
      <c r="DQ40" s="562"/>
      <c r="DR40" s="562"/>
      <c r="DS40" s="562"/>
      <c r="DT40" s="562"/>
      <c r="DU40" s="562"/>
      <c r="DV40" s="562"/>
      <c r="DW40" s="562"/>
      <c r="DX40" s="562"/>
      <c r="DY40" s="562"/>
      <c r="DZ40" s="562"/>
      <c r="EA40" s="562"/>
      <c r="EB40" s="562"/>
      <c r="EC40" s="562"/>
      <c r="ED40" s="562"/>
      <c r="EE40" s="562"/>
      <c r="EF40" s="562"/>
      <c r="EG40" s="562"/>
      <c r="EH40" s="562"/>
      <c r="EI40" s="562"/>
      <c r="EJ40" s="562"/>
      <c r="EK40" s="562"/>
    </row>
    <row r="41" spans="21:141">
      <c r="U41" s="560"/>
      <c r="V41" s="560"/>
      <c r="W41" s="560"/>
      <c r="X41" s="560"/>
      <c r="Y41" s="560"/>
      <c r="Z41" s="562"/>
      <c r="AA41" s="562"/>
      <c r="AB41" s="562"/>
      <c r="AC41" s="562"/>
      <c r="AD41" s="562"/>
      <c r="AE41" s="562"/>
      <c r="AF41" s="562"/>
      <c r="AG41" s="562"/>
      <c r="AH41" s="562"/>
      <c r="AI41" s="562"/>
      <c r="AJ41" s="562"/>
      <c r="AK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562"/>
      <c r="CT41" s="562"/>
      <c r="CU41" s="562"/>
      <c r="CV41" s="562"/>
      <c r="CW41" s="562"/>
      <c r="CX41" s="562"/>
      <c r="CY41" s="562"/>
      <c r="CZ41" s="562"/>
      <c r="DA41" s="562"/>
      <c r="DB41" s="562"/>
      <c r="DC41" s="562"/>
      <c r="DD41" s="562"/>
      <c r="DE41" s="562"/>
      <c r="DF41" s="562"/>
      <c r="DG41" s="562"/>
      <c r="DH41" s="562"/>
      <c r="DI41" s="562"/>
      <c r="DJ41" s="562"/>
      <c r="DK41" s="562"/>
      <c r="DL41" s="562"/>
      <c r="DM41" s="562"/>
      <c r="DN41" s="562"/>
      <c r="DO41" s="562"/>
      <c r="DP41" s="562"/>
      <c r="DQ41" s="562"/>
      <c r="DR41" s="562"/>
      <c r="DS41" s="562"/>
      <c r="DT41" s="562"/>
      <c r="DU41" s="562"/>
      <c r="DV41" s="562"/>
      <c r="DW41" s="562"/>
      <c r="DX41" s="562"/>
      <c r="DY41" s="562"/>
      <c r="DZ41" s="562"/>
      <c r="EA41" s="562"/>
      <c r="EB41" s="562"/>
      <c r="EC41" s="562"/>
      <c r="ED41" s="562"/>
      <c r="EE41" s="562"/>
      <c r="EF41" s="562"/>
      <c r="EG41" s="562"/>
      <c r="EH41" s="562"/>
      <c r="EI41" s="562"/>
      <c r="EJ41" s="562"/>
      <c r="EK41" s="562"/>
    </row>
    <row r="42" spans="21:141">
      <c r="U42" s="560"/>
      <c r="V42" s="560"/>
      <c r="W42" s="560"/>
      <c r="X42" s="560"/>
      <c r="Y42" s="560"/>
      <c r="Z42" s="562"/>
      <c r="AA42" s="562"/>
      <c r="AB42" s="562"/>
      <c r="AC42" s="562"/>
      <c r="AD42" s="562"/>
      <c r="AE42" s="562"/>
      <c r="AF42" s="562"/>
      <c r="AG42" s="562"/>
      <c r="AH42" s="562"/>
      <c r="AI42" s="562"/>
      <c r="AJ42" s="562"/>
      <c r="AK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562"/>
      <c r="CT42" s="562"/>
      <c r="CU42" s="562"/>
      <c r="CV42" s="562"/>
      <c r="CW42" s="562"/>
      <c r="CX42" s="562"/>
      <c r="CY42" s="562"/>
      <c r="CZ42" s="562"/>
      <c r="DA42" s="562"/>
      <c r="DB42" s="562"/>
      <c r="DC42" s="562"/>
      <c r="DD42" s="562"/>
      <c r="DE42" s="562"/>
      <c r="DF42" s="562"/>
      <c r="DG42" s="562"/>
      <c r="DH42" s="562"/>
      <c r="DI42" s="562"/>
      <c r="DJ42" s="562"/>
      <c r="DK42" s="562"/>
      <c r="DL42" s="562"/>
      <c r="DM42" s="562"/>
      <c r="DN42" s="562"/>
      <c r="DO42" s="562"/>
      <c r="DP42" s="562"/>
      <c r="DQ42" s="562"/>
      <c r="DR42" s="562"/>
      <c r="DS42" s="562"/>
      <c r="DT42" s="562"/>
      <c r="DU42" s="562"/>
      <c r="DV42" s="562"/>
      <c r="DW42" s="562"/>
      <c r="DX42" s="562"/>
      <c r="DY42" s="562"/>
      <c r="DZ42" s="562"/>
      <c r="EA42" s="562"/>
      <c r="EB42" s="562"/>
      <c r="EC42" s="562"/>
      <c r="ED42" s="562"/>
      <c r="EE42" s="562"/>
      <c r="EF42" s="562"/>
      <c r="EG42" s="562"/>
      <c r="EH42" s="562"/>
      <c r="EI42" s="562"/>
      <c r="EJ42" s="562"/>
      <c r="EK42" s="562"/>
    </row>
    <row r="43" spans="21:141">
      <c r="U43" s="560"/>
      <c r="V43" s="560"/>
      <c r="W43" s="560"/>
      <c r="X43" s="560"/>
      <c r="Y43" s="560"/>
      <c r="Z43" s="562"/>
      <c r="AA43" s="562"/>
      <c r="AB43" s="562"/>
      <c r="AC43" s="562"/>
      <c r="AD43" s="562"/>
      <c r="AE43" s="562"/>
      <c r="AF43" s="562"/>
      <c r="AG43" s="562"/>
      <c r="AH43" s="562"/>
      <c r="AI43" s="562"/>
      <c r="AJ43" s="562"/>
      <c r="AK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2"/>
      <c r="BW43" s="562"/>
      <c r="BX43" s="562"/>
      <c r="BY43" s="562"/>
      <c r="BZ43" s="562"/>
      <c r="CA43" s="562"/>
      <c r="CB43" s="562"/>
      <c r="CC43" s="562"/>
      <c r="CD43" s="562"/>
      <c r="CE43" s="562"/>
      <c r="CF43" s="562"/>
      <c r="CG43" s="562"/>
      <c r="CH43" s="562"/>
      <c r="CI43" s="562"/>
      <c r="CJ43" s="562"/>
      <c r="CK43" s="562"/>
      <c r="CL43" s="562"/>
      <c r="CM43" s="562"/>
      <c r="CN43" s="562"/>
      <c r="CO43" s="562"/>
      <c r="CP43" s="562"/>
      <c r="CQ43" s="562"/>
      <c r="CR43" s="562"/>
      <c r="CS43" s="562"/>
      <c r="CT43" s="562"/>
      <c r="CU43" s="562"/>
      <c r="CV43" s="562"/>
      <c r="CW43" s="562"/>
      <c r="CX43" s="562"/>
      <c r="CY43" s="562"/>
      <c r="CZ43" s="562"/>
      <c r="DA43" s="562"/>
      <c r="DB43" s="562"/>
      <c r="DC43" s="562"/>
      <c r="DD43" s="562"/>
      <c r="DE43" s="562"/>
      <c r="DF43" s="562"/>
      <c r="DG43" s="562"/>
      <c r="DH43" s="562"/>
      <c r="DI43" s="562"/>
      <c r="DJ43" s="562"/>
      <c r="DK43" s="562"/>
      <c r="DL43" s="562"/>
      <c r="DM43" s="562"/>
      <c r="DN43" s="562"/>
      <c r="DO43" s="562"/>
      <c r="DP43" s="562"/>
      <c r="DQ43" s="562"/>
      <c r="DR43" s="562"/>
      <c r="DS43" s="562"/>
      <c r="DT43" s="562"/>
      <c r="DU43" s="562"/>
      <c r="DV43" s="562"/>
      <c r="DW43" s="562"/>
      <c r="DX43" s="562"/>
      <c r="DY43" s="562"/>
      <c r="DZ43" s="562"/>
      <c r="EA43" s="562"/>
      <c r="EB43" s="562"/>
      <c r="EC43" s="562"/>
      <c r="ED43" s="562"/>
      <c r="EE43" s="562"/>
      <c r="EF43" s="562"/>
      <c r="EG43" s="562"/>
      <c r="EH43" s="562"/>
      <c r="EI43" s="562"/>
      <c r="EJ43" s="562"/>
      <c r="EK43" s="562"/>
    </row>
    <row r="44" spans="21:141">
      <c r="U44" s="560"/>
      <c r="V44" s="560"/>
      <c r="W44" s="560"/>
      <c r="X44" s="560"/>
      <c r="Y44" s="560"/>
      <c r="Z44" s="562"/>
      <c r="AA44" s="562"/>
      <c r="AB44" s="562"/>
      <c r="AC44" s="562"/>
      <c r="AD44" s="562"/>
      <c r="AE44" s="562"/>
      <c r="AF44" s="562"/>
      <c r="AG44" s="562"/>
      <c r="AH44" s="562"/>
      <c r="AI44" s="562"/>
      <c r="AJ44" s="562"/>
      <c r="AK44" s="562"/>
      <c r="AO44" s="562"/>
      <c r="AP44" s="562"/>
      <c r="AQ44" s="562"/>
      <c r="AR44" s="562"/>
      <c r="AS44" s="562"/>
      <c r="AT44" s="562"/>
      <c r="AU44" s="562"/>
      <c r="AV44" s="562"/>
      <c r="AW44" s="562"/>
      <c r="AX44" s="562"/>
      <c r="AY44" s="562"/>
      <c r="AZ44" s="562"/>
      <c r="BA44" s="562"/>
      <c r="BB44" s="562"/>
      <c r="BC44" s="562"/>
      <c r="BD44" s="562"/>
      <c r="BE44" s="562"/>
      <c r="BF44" s="562"/>
      <c r="BG44" s="562"/>
      <c r="BH44" s="562"/>
      <c r="BI44" s="562"/>
      <c r="BJ44" s="562"/>
      <c r="BK44" s="562"/>
      <c r="BL44" s="562"/>
      <c r="BM44" s="562"/>
      <c r="BN44" s="562"/>
      <c r="BO44" s="562"/>
      <c r="BP44" s="562"/>
      <c r="BQ44" s="562"/>
      <c r="BR44" s="562"/>
      <c r="BS44" s="562"/>
      <c r="BT44" s="562"/>
      <c r="BU44" s="562"/>
      <c r="BV44" s="562"/>
      <c r="BW44" s="562"/>
      <c r="BX44" s="562"/>
      <c r="BY44" s="562"/>
      <c r="BZ44" s="562"/>
      <c r="CA44" s="562"/>
      <c r="CB44" s="562"/>
      <c r="CC44" s="562"/>
      <c r="CD44" s="562"/>
      <c r="CE44" s="562"/>
      <c r="CF44" s="562"/>
      <c r="CG44" s="562"/>
      <c r="CH44" s="562"/>
      <c r="CI44" s="562"/>
      <c r="CJ44" s="562"/>
      <c r="CK44" s="562"/>
      <c r="CL44" s="562"/>
      <c r="CM44" s="562"/>
      <c r="CN44" s="562"/>
      <c r="CO44" s="562"/>
      <c r="CP44" s="562"/>
      <c r="CQ44" s="562"/>
      <c r="CR44" s="562"/>
      <c r="CS44" s="562"/>
      <c r="CT44" s="562"/>
      <c r="CU44" s="562"/>
      <c r="CV44" s="562"/>
      <c r="CW44" s="562"/>
      <c r="CX44" s="562"/>
      <c r="CY44" s="562"/>
      <c r="CZ44" s="562"/>
      <c r="DA44" s="562"/>
      <c r="DB44" s="562"/>
      <c r="DC44" s="562"/>
      <c r="DD44" s="562"/>
      <c r="DE44" s="562"/>
      <c r="DF44" s="562"/>
      <c r="DG44" s="562"/>
      <c r="DH44" s="562"/>
      <c r="DI44" s="562"/>
      <c r="DJ44" s="562"/>
      <c r="DK44" s="562"/>
      <c r="DL44" s="562"/>
      <c r="DM44" s="562"/>
      <c r="DN44" s="562"/>
      <c r="DO44" s="562"/>
      <c r="DP44" s="562"/>
      <c r="DQ44" s="562"/>
      <c r="DR44" s="562"/>
      <c r="DS44" s="562"/>
      <c r="DT44" s="562"/>
      <c r="DU44" s="562"/>
      <c r="DV44" s="562"/>
      <c r="DW44" s="562"/>
      <c r="DX44" s="562"/>
      <c r="DY44" s="562"/>
      <c r="DZ44" s="562"/>
      <c r="EA44" s="562"/>
      <c r="EB44" s="562"/>
      <c r="EC44" s="562"/>
      <c r="ED44" s="562"/>
      <c r="EE44" s="562"/>
      <c r="EF44" s="562"/>
      <c r="EG44" s="562"/>
      <c r="EH44" s="562"/>
      <c r="EI44" s="562"/>
      <c r="EJ44" s="562"/>
      <c r="EK44" s="562"/>
    </row>
    <row r="45" spans="21:141">
      <c r="U45" s="560"/>
      <c r="V45" s="560"/>
      <c r="W45" s="560"/>
      <c r="X45" s="560"/>
      <c r="Y45" s="560"/>
      <c r="Z45" s="562"/>
      <c r="AA45" s="562"/>
      <c r="AB45" s="562"/>
      <c r="AC45" s="562"/>
      <c r="AD45" s="562"/>
      <c r="AE45" s="562"/>
      <c r="AF45" s="562"/>
      <c r="AG45" s="562"/>
      <c r="AH45" s="562"/>
      <c r="AI45" s="562"/>
      <c r="AJ45" s="562"/>
      <c r="AK45" s="562"/>
      <c r="AO45" s="562"/>
      <c r="AP45" s="562"/>
      <c r="AQ45" s="562"/>
      <c r="AR45" s="562"/>
      <c r="AS45" s="562"/>
      <c r="AT45" s="562"/>
      <c r="AU45" s="562"/>
      <c r="AV45" s="562"/>
      <c r="AW45" s="562"/>
      <c r="AX45" s="562"/>
      <c r="AY45" s="562"/>
      <c r="AZ45" s="562"/>
      <c r="BA45" s="562"/>
      <c r="BB45" s="562"/>
      <c r="BC45" s="562"/>
      <c r="BD45" s="562"/>
      <c r="BE45" s="562"/>
      <c r="BF45" s="562"/>
      <c r="BG45" s="562"/>
      <c r="BH45" s="562"/>
      <c r="BI45" s="562"/>
      <c r="BJ45" s="562"/>
      <c r="BK45" s="562"/>
      <c r="BL45" s="562"/>
      <c r="BM45" s="562"/>
      <c r="BN45" s="562"/>
      <c r="BO45" s="562"/>
      <c r="BP45" s="562"/>
      <c r="BQ45" s="562"/>
      <c r="BR45" s="562"/>
      <c r="BS45" s="562"/>
      <c r="BT45" s="562"/>
      <c r="BU45" s="562"/>
      <c r="BV45" s="562"/>
      <c r="BW45" s="562"/>
      <c r="BX45" s="562"/>
      <c r="BY45" s="562"/>
      <c r="BZ45" s="562"/>
      <c r="CA45" s="562"/>
      <c r="CB45" s="562"/>
      <c r="CC45" s="562"/>
      <c r="CD45" s="562"/>
      <c r="CE45" s="562"/>
      <c r="CF45" s="562"/>
      <c r="CG45" s="562"/>
      <c r="CH45" s="562"/>
      <c r="CI45" s="562"/>
      <c r="CJ45" s="562"/>
      <c r="CK45" s="562"/>
      <c r="CL45" s="562"/>
      <c r="CM45" s="562"/>
      <c r="CN45" s="562"/>
      <c r="CO45" s="562"/>
      <c r="CP45" s="562"/>
      <c r="CQ45" s="562"/>
      <c r="CR45" s="562"/>
      <c r="CS45" s="562"/>
      <c r="CT45" s="562"/>
      <c r="CU45" s="562"/>
      <c r="CV45" s="562"/>
      <c r="CW45" s="562"/>
      <c r="CX45" s="562"/>
      <c r="CY45" s="562"/>
      <c r="CZ45" s="562"/>
      <c r="DA45" s="562"/>
      <c r="DB45" s="562"/>
      <c r="DC45" s="562"/>
      <c r="DD45" s="562"/>
      <c r="DE45" s="562"/>
      <c r="DF45" s="562"/>
      <c r="DG45" s="562"/>
      <c r="DH45" s="562"/>
      <c r="DI45" s="562"/>
      <c r="DJ45" s="562"/>
      <c r="DK45" s="562"/>
      <c r="DL45" s="562"/>
      <c r="DM45" s="562"/>
      <c r="DN45" s="562"/>
      <c r="DO45" s="562"/>
      <c r="DP45" s="562"/>
      <c r="DQ45" s="562"/>
      <c r="DR45" s="562"/>
      <c r="DS45" s="562"/>
      <c r="DT45" s="562"/>
      <c r="DU45" s="562"/>
      <c r="DV45" s="562"/>
      <c r="DW45" s="562"/>
      <c r="DX45" s="562"/>
      <c r="DY45" s="562"/>
      <c r="DZ45" s="562"/>
      <c r="EA45" s="562"/>
      <c r="EB45" s="562"/>
      <c r="EC45" s="562"/>
      <c r="ED45" s="562"/>
      <c r="EE45" s="562"/>
      <c r="EF45" s="562"/>
      <c r="EG45" s="562"/>
      <c r="EH45" s="562"/>
      <c r="EI45" s="562"/>
      <c r="EJ45" s="562"/>
      <c r="EK45" s="562"/>
    </row>
    <row r="46" spans="21:141">
      <c r="U46" s="560"/>
      <c r="V46" s="560"/>
      <c r="W46" s="560"/>
      <c r="X46" s="560"/>
      <c r="Y46" s="560"/>
      <c r="Z46" s="562"/>
      <c r="AA46" s="562"/>
      <c r="AB46" s="562"/>
      <c r="AC46" s="562"/>
      <c r="AD46" s="562"/>
      <c r="AE46" s="562"/>
      <c r="AF46" s="562"/>
      <c r="AK46" s="562"/>
      <c r="AO46" s="562"/>
      <c r="AP46" s="562"/>
      <c r="AQ46" s="562"/>
      <c r="AR46" s="562"/>
      <c r="AS46" s="562"/>
      <c r="AT46" s="562"/>
      <c r="AU46" s="562"/>
      <c r="AV46" s="562"/>
      <c r="AW46" s="562"/>
      <c r="AX46" s="562"/>
      <c r="AY46" s="562"/>
      <c r="AZ46" s="562"/>
      <c r="BA46" s="562"/>
      <c r="BB46" s="562"/>
      <c r="BC46" s="562"/>
      <c r="BD46" s="562"/>
      <c r="BE46" s="562"/>
      <c r="BF46" s="562"/>
      <c r="BG46" s="562"/>
      <c r="BH46" s="562"/>
      <c r="BI46" s="562"/>
      <c r="BJ46" s="562"/>
      <c r="BK46" s="562"/>
      <c r="BL46" s="562"/>
      <c r="BM46" s="562"/>
      <c r="BN46" s="562"/>
      <c r="BO46" s="562"/>
      <c r="BP46" s="562"/>
      <c r="BQ46" s="562"/>
      <c r="BR46" s="562"/>
      <c r="BS46" s="562"/>
      <c r="BT46" s="562"/>
      <c r="BU46" s="562"/>
      <c r="BV46" s="562"/>
      <c r="BW46" s="562"/>
      <c r="BX46" s="562"/>
      <c r="BY46" s="562"/>
      <c r="BZ46" s="562"/>
      <c r="CA46" s="562"/>
      <c r="CB46" s="562"/>
      <c r="CC46" s="562"/>
      <c r="CD46" s="562"/>
      <c r="CE46" s="562"/>
      <c r="CF46" s="562"/>
      <c r="CG46" s="562"/>
      <c r="CH46" s="562"/>
      <c r="CI46" s="562"/>
      <c r="CJ46" s="562"/>
      <c r="CK46" s="562"/>
      <c r="CL46" s="562"/>
      <c r="CM46" s="562"/>
      <c r="CN46" s="562"/>
      <c r="CO46" s="562"/>
      <c r="CP46" s="562"/>
      <c r="CQ46" s="562"/>
      <c r="CR46" s="562"/>
      <c r="CS46" s="562"/>
      <c r="CT46" s="562"/>
      <c r="CU46" s="562"/>
      <c r="CV46" s="562"/>
      <c r="CW46" s="562"/>
      <c r="CX46" s="562"/>
      <c r="CY46" s="562"/>
      <c r="CZ46" s="562"/>
      <c r="DA46" s="562"/>
      <c r="DB46" s="562"/>
      <c r="DC46" s="562"/>
      <c r="DD46" s="562"/>
      <c r="DE46" s="562"/>
      <c r="DF46" s="562"/>
      <c r="DG46" s="562"/>
      <c r="DH46" s="562"/>
      <c r="DI46" s="562"/>
      <c r="DJ46" s="562"/>
      <c r="DK46" s="562"/>
      <c r="DL46" s="562"/>
      <c r="DM46" s="562"/>
      <c r="DN46" s="562"/>
      <c r="DO46" s="562"/>
      <c r="DP46" s="562"/>
      <c r="DQ46" s="562"/>
      <c r="DR46" s="562"/>
      <c r="DS46" s="562"/>
      <c r="DT46" s="562"/>
      <c r="DU46" s="562"/>
      <c r="DV46" s="562"/>
      <c r="DW46" s="562"/>
      <c r="DX46" s="562"/>
      <c r="DY46" s="562"/>
      <c r="DZ46" s="562"/>
      <c r="EA46" s="562"/>
      <c r="EB46" s="562"/>
      <c r="EC46" s="562"/>
      <c r="ED46" s="562"/>
      <c r="EE46" s="562"/>
      <c r="EF46" s="562"/>
      <c r="EG46" s="562"/>
      <c r="EH46" s="562"/>
      <c r="EI46" s="562"/>
      <c r="EJ46" s="562"/>
      <c r="EK46" s="562"/>
    </row>
    <row r="47" spans="21:141">
      <c r="U47" s="560"/>
      <c r="V47" s="560"/>
      <c r="W47" s="560"/>
      <c r="X47" s="560"/>
      <c r="Y47" s="560"/>
      <c r="Z47" s="562"/>
      <c r="AA47" s="562"/>
      <c r="AB47" s="562"/>
      <c r="AC47" s="562"/>
      <c r="AD47" s="562"/>
      <c r="AE47" s="562"/>
      <c r="AF47" s="562"/>
      <c r="AK47" s="562"/>
      <c r="AO47" s="562"/>
      <c r="AP47" s="562"/>
      <c r="AQ47" s="562"/>
      <c r="AR47" s="562"/>
      <c r="AS47" s="562"/>
      <c r="AT47" s="562"/>
      <c r="AU47" s="562"/>
      <c r="AV47" s="562"/>
      <c r="AW47" s="562"/>
      <c r="AX47" s="562"/>
      <c r="AY47" s="562"/>
      <c r="AZ47" s="562"/>
      <c r="BA47" s="562"/>
      <c r="BB47" s="562"/>
      <c r="BC47" s="562"/>
      <c r="BD47" s="562"/>
      <c r="BE47" s="562"/>
      <c r="BF47" s="562"/>
      <c r="BG47" s="562"/>
      <c r="BH47" s="562"/>
      <c r="BI47" s="562"/>
      <c r="BJ47" s="562"/>
      <c r="BK47" s="562"/>
      <c r="BL47" s="562"/>
      <c r="BM47" s="562"/>
      <c r="BN47" s="562"/>
      <c r="BO47" s="562"/>
      <c r="BP47" s="562"/>
      <c r="BQ47" s="562"/>
      <c r="BR47" s="562"/>
      <c r="BS47" s="562"/>
      <c r="BT47" s="562"/>
      <c r="BU47" s="562"/>
      <c r="BV47" s="562"/>
      <c r="BW47" s="562"/>
      <c r="BX47" s="562"/>
      <c r="BY47" s="562"/>
      <c r="BZ47" s="562"/>
      <c r="CA47" s="562"/>
      <c r="CB47" s="562"/>
      <c r="CC47" s="562"/>
      <c r="CD47" s="562"/>
      <c r="CE47" s="562"/>
      <c r="CF47" s="562"/>
      <c r="CG47" s="562"/>
      <c r="CH47" s="562"/>
      <c r="CI47" s="562"/>
      <c r="CJ47" s="562"/>
      <c r="CK47" s="562"/>
      <c r="CL47" s="562"/>
      <c r="CM47" s="562"/>
      <c r="CN47" s="562"/>
      <c r="CO47" s="562"/>
      <c r="CP47" s="562"/>
      <c r="CQ47" s="562"/>
      <c r="CR47" s="562"/>
      <c r="CS47" s="562"/>
      <c r="CT47" s="562"/>
      <c r="CU47" s="562"/>
      <c r="CV47" s="562"/>
      <c r="CW47" s="562"/>
      <c r="CX47" s="562"/>
      <c r="CY47" s="562"/>
      <c r="CZ47" s="562"/>
      <c r="DA47" s="562"/>
      <c r="DB47" s="562"/>
      <c r="DC47" s="562"/>
      <c r="DD47" s="562"/>
      <c r="DE47" s="562"/>
      <c r="DF47" s="562"/>
      <c r="DG47" s="562"/>
      <c r="DH47" s="562"/>
      <c r="DI47" s="562"/>
      <c r="DJ47" s="562"/>
      <c r="DK47" s="562"/>
      <c r="DL47" s="562"/>
      <c r="DM47" s="562"/>
      <c r="DN47" s="562"/>
      <c r="DO47" s="562"/>
      <c r="DP47" s="562"/>
      <c r="DQ47" s="562"/>
      <c r="DR47" s="562"/>
      <c r="DS47" s="562"/>
      <c r="DT47" s="562"/>
      <c r="DU47" s="562"/>
      <c r="DV47" s="562"/>
      <c r="DW47" s="562"/>
      <c r="DX47" s="562"/>
      <c r="DY47" s="562"/>
      <c r="DZ47" s="562"/>
      <c r="EA47" s="562"/>
      <c r="EB47" s="562"/>
      <c r="EC47" s="562"/>
      <c r="ED47" s="562"/>
      <c r="EE47" s="562"/>
      <c r="EF47" s="562"/>
      <c r="EG47" s="562"/>
      <c r="EH47" s="562"/>
      <c r="EI47" s="562"/>
      <c r="EJ47" s="562"/>
      <c r="EK47" s="562"/>
    </row>
    <row r="48" spans="21:141">
      <c r="U48" s="560"/>
      <c r="V48" s="560"/>
      <c r="W48" s="560"/>
      <c r="X48" s="560"/>
      <c r="Y48" s="560"/>
      <c r="Z48" s="562"/>
      <c r="AA48" s="562"/>
      <c r="AB48" s="562"/>
      <c r="AC48" s="562"/>
      <c r="AD48" s="562"/>
      <c r="AE48" s="562"/>
      <c r="AF48" s="562"/>
      <c r="AK48" s="562"/>
      <c r="AO48" s="562"/>
      <c r="AP48" s="562"/>
      <c r="AQ48" s="562"/>
      <c r="AR48" s="562"/>
      <c r="AS48" s="562"/>
      <c r="AT48" s="562"/>
      <c r="AU48" s="562"/>
      <c r="AV48" s="562"/>
      <c r="AW48" s="562"/>
      <c r="AX48" s="562"/>
      <c r="AY48" s="562"/>
      <c r="AZ48" s="562"/>
      <c r="BA48" s="562"/>
      <c r="BB48" s="562"/>
      <c r="BC48" s="562"/>
      <c r="BD48" s="562"/>
      <c r="BE48" s="562"/>
      <c r="BF48" s="562"/>
      <c r="BG48" s="562"/>
      <c r="BH48" s="562"/>
      <c r="BI48" s="562"/>
      <c r="BJ48" s="562"/>
      <c r="BK48" s="562"/>
      <c r="BL48" s="562"/>
      <c r="BM48" s="562"/>
      <c r="BN48" s="562"/>
      <c r="BO48" s="562"/>
      <c r="BP48" s="562"/>
      <c r="BQ48" s="562"/>
      <c r="BR48" s="562"/>
      <c r="BS48" s="562"/>
      <c r="BT48" s="562"/>
      <c r="BU48" s="562"/>
      <c r="BV48" s="562"/>
      <c r="BW48" s="562"/>
      <c r="BX48" s="562"/>
      <c r="BY48" s="562"/>
      <c r="BZ48" s="562"/>
      <c r="CA48" s="562"/>
      <c r="CB48" s="562"/>
      <c r="CC48" s="562"/>
      <c r="CD48" s="562"/>
      <c r="CE48" s="562"/>
      <c r="CF48" s="562"/>
      <c r="CG48" s="562"/>
      <c r="CH48" s="562"/>
      <c r="CI48" s="562"/>
      <c r="CJ48" s="562"/>
      <c r="CK48" s="562"/>
      <c r="CL48" s="562"/>
      <c r="CM48" s="562"/>
      <c r="CN48" s="562"/>
      <c r="CO48" s="562"/>
      <c r="CP48" s="562"/>
      <c r="CQ48" s="562"/>
      <c r="CR48" s="562"/>
      <c r="CS48" s="562"/>
      <c r="CT48" s="562"/>
      <c r="CU48" s="562"/>
      <c r="CV48" s="562"/>
      <c r="CW48" s="562"/>
      <c r="CX48" s="562"/>
      <c r="CY48" s="562"/>
      <c r="CZ48" s="562"/>
      <c r="DA48" s="562"/>
      <c r="DB48" s="562"/>
      <c r="DC48" s="562"/>
      <c r="DD48" s="562"/>
      <c r="DE48" s="562"/>
      <c r="DF48" s="562"/>
      <c r="DG48" s="562"/>
      <c r="DH48" s="562"/>
      <c r="DI48" s="562"/>
      <c r="DJ48" s="562"/>
      <c r="DK48" s="562"/>
      <c r="DL48" s="562"/>
      <c r="DM48" s="562"/>
      <c r="DN48" s="562"/>
      <c r="DO48" s="562"/>
      <c r="DP48" s="562"/>
      <c r="DQ48" s="562"/>
      <c r="DR48" s="562"/>
      <c r="DS48" s="562"/>
      <c r="DT48" s="562"/>
      <c r="DU48" s="562"/>
      <c r="DV48" s="562"/>
      <c r="DW48" s="562"/>
      <c r="DX48" s="562"/>
      <c r="DY48" s="562"/>
      <c r="DZ48" s="562"/>
      <c r="EA48" s="562"/>
      <c r="EB48" s="562"/>
      <c r="EC48" s="562"/>
      <c r="ED48" s="562"/>
      <c r="EE48" s="562"/>
      <c r="EF48" s="562"/>
      <c r="EG48" s="562"/>
      <c r="EH48" s="562"/>
      <c r="EI48" s="562"/>
      <c r="EJ48" s="562"/>
      <c r="EK48" s="562"/>
    </row>
    <row r="49" spans="21:141" ht="12" customHeight="1">
      <c r="U49" s="560"/>
      <c r="V49" s="560"/>
      <c r="W49" s="560"/>
      <c r="X49" s="560"/>
      <c r="Y49" s="560"/>
      <c r="Z49" s="562"/>
      <c r="AA49" s="562"/>
      <c r="AB49" s="562"/>
      <c r="AC49" s="562"/>
      <c r="AD49" s="562"/>
      <c r="AE49" s="562"/>
      <c r="AF49" s="562"/>
      <c r="AK49" s="562"/>
      <c r="AO49" s="562"/>
      <c r="AP49" s="562"/>
      <c r="AQ49" s="562"/>
      <c r="AR49" s="562"/>
      <c r="AS49" s="562"/>
      <c r="AT49" s="562"/>
      <c r="AU49" s="562"/>
      <c r="AV49" s="562"/>
      <c r="AW49" s="562"/>
      <c r="AX49" s="562"/>
      <c r="AY49" s="562"/>
      <c r="AZ49" s="562"/>
      <c r="BA49" s="562"/>
      <c r="BB49" s="562"/>
      <c r="BC49" s="562"/>
      <c r="BD49" s="562"/>
      <c r="BE49" s="562"/>
      <c r="BF49" s="562"/>
      <c r="BG49" s="562"/>
      <c r="BH49" s="562"/>
      <c r="BI49" s="562"/>
      <c r="BJ49" s="562"/>
      <c r="BK49" s="562"/>
      <c r="BL49" s="562"/>
      <c r="BM49" s="562"/>
      <c r="BN49" s="562"/>
      <c r="BO49" s="562"/>
      <c r="BP49" s="562"/>
      <c r="BQ49" s="562"/>
      <c r="BR49" s="562"/>
      <c r="BS49" s="562"/>
      <c r="BT49" s="562"/>
      <c r="BU49" s="562"/>
      <c r="BV49" s="562"/>
      <c r="BW49" s="562"/>
      <c r="BX49" s="562"/>
      <c r="BY49" s="562"/>
      <c r="BZ49" s="562"/>
      <c r="CA49" s="562"/>
      <c r="CB49" s="562"/>
      <c r="CC49" s="562"/>
      <c r="CD49" s="562"/>
      <c r="CE49" s="562"/>
      <c r="CF49" s="562"/>
      <c r="CG49" s="562"/>
      <c r="CH49" s="562"/>
      <c r="CI49" s="562"/>
      <c r="CJ49" s="562"/>
      <c r="CK49" s="562"/>
      <c r="CL49" s="562"/>
      <c r="CM49" s="562"/>
      <c r="CN49" s="562"/>
      <c r="CO49" s="562"/>
      <c r="CP49" s="562"/>
      <c r="CQ49" s="562"/>
      <c r="CR49" s="562"/>
      <c r="CS49" s="562"/>
      <c r="CT49" s="562"/>
      <c r="CU49" s="562"/>
      <c r="CV49" s="562"/>
      <c r="CW49" s="562"/>
      <c r="CX49" s="562"/>
      <c r="CY49" s="562"/>
      <c r="CZ49" s="562"/>
      <c r="DA49" s="562"/>
      <c r="DB49" s="562"/>
      <c r="DC49" s="562"/>
      <c r="DD49" s="562"/>
      <c r="DE49" s="562"/>
      <c r="DF49" s="562"/>
      <c r="DG49" s="562"/>
      <c r="DH49" s="562"/>
      <c r="DI49" s="562"/>
      <c r="DJ49" s="562"/>
      <c r="DK49" s="562"/>
      <c r="DL49" s="562"/>
      <c r="DM49" s="562"/>
      <c r="DN49" s="562"/>
      <c r="DO49" s="562"/>
      <c r="DP49" s="562"/>
      <c r="DQ49" s="562"/>
      <c r="DR49" s="562"/>
      <c r="DS49" s="562"/>
      <c r="DT49" s="562"/>
      <c r="DU49" s="562"/>
      <c r="DV49" s="562"/>
      <c r="DW49" s="562"/>
      <c r="DX49" s="562"/>
      <c r="DY49" s="562"/>
      <c r="DZ49" s="562"/>
      <c r="EA49" s="562"/>
      <c r="EB49" s="562"/>
      <c r="EC49" s="562"/>
      <c r="ED49" s="562"/>
      <c r="EE49" s="562"/>
      <c r="EF49" s="562"/>
      <c r="EG49" s="562"/>
      <c r="EH49" s="562"/>
      <c r="EI49" s="562"/>
      <c r="EJ49" s="562"/>
      <c r="EK49" s="562"/>
    </row>
    <row r="50" spans="21:141">
      <c r="U50" s="560"/>
      <c r="V50" s="560"/>
      <c r="W50" s="560"/>
      <c r="X50" s="560"/>
      <c r="Y50" s="560"/>
      <c r="Z50" s="562"/>
      <c r="AA50" s="562"/>
      <c r="AB50" s="562"/>
      <c r="AC50" s="562"/>
      <c r="AD50" s="562"/>
      <c r="AE50" s="562"/>
      <c r="AF50" s="562"/>
      <c r="AK50" s="562"/>
      <c r="AO50" s="562"/>
      <c r="AP50" s="562"/>
      <c r="AQ50" s="562"/>
      <c r="AR50" s="562"/>
      <c r="AS50" s="562"/>
      <c r="AT50" s="562"/>
      <c r="AU50" s="562"/>
      <c r="AV50" s="562"/>
      <c r="AW50" s="562"/>
      <c r="AX50" s="562"/>
      <c r="AY50" s="562"/>
      <c r="AZ50" s="562"/>
      <c r="BA50" s="562"/>
      <c r="BB50" s="562"/>
      <c r="BC50" s="562"/>
      <c r="BD50" s="562"/>
      <c r="BE50" s="562"/>
      <c r="BF50" s="562"/>
      <c r="BG50" s="562"/>
      <c r="BH50" s="562"/>
      <c r="BI50" s="562"/>
      <c r="BJ50" s="562"/>
      <c r="BK50" s="562"/>
      <c r="BL50" s="562"/>
      <c r="BM50" s="562"/>
      <c r="BN50" s="562"/>
      <c r="BO50" s="562"/>
      <c r="BP50" s="562"/>
      <c r="BQ50" s="562"/>
      <c r="BR50" s="562"/>
      <c r="BS50" s="562"/>
      <c r="BT50" s="562"/>
      <c r="BU50" s="562"/>
      <c r="BV50" s="562"/>
      <c r="BW50" s="562"/>
      <c r="BX50" s="562"/>
      <c r="BY50" s="562"/>
      <c r="BZ50" s="562"/>
      <c r="CA50" s="562"/>
      <c r="CB50" s="562"/>
      <c r="CC50" s="562"/>
      <c r="CD50" s="562"/>
      <c r="CE50" s="562"/>
      <c r="CF50" s="562"/>
      <c r="CG50" s="562"/>
      <c r="CH50" s="562"/>
      <c r="CI50" s="562"/>
      <c r="CJ50" s="562"/>
      <c r="CK50" s="562"/>
      <c r="CL50" s="562"/>
      <c r="CM50" s="562"/>
      <c r="CN50" s="562"/>
      <c r="CO50" s="562"/>
      <c r="CP50" s="562"/>
      <c r="CQ50" s="562"/>
      <c r="CR50" s="562"/>
      <c r="CS50" s="562"/>
      <c r="CT50" s="562"/>
      <c r="CU50" s="562"/>
      <c r="CV50" s="562"/>
      <c r="CW50" s="562"/>
      <c r="CX50" s="562"/>
      <c r="CY50" s="562"/>
      <c r="CZ50" s="562"/>
      <c r="DA50" s="562"/>
      <c r="DB50" s="562"/>
      <c r="DC50" s="562"/>
      <c r="DD50" s="562"/>
      <c r="DE50" s="562"/>
      <c r="DF50" s="562"/>
      <c r="DG50" s="562"/>
      <c r="DH50" s="562"/>
      <c r="DI50" s="562"/>
      <c r="DJ50" s="562"/>
      <c r="DK50" s="562"/>
      <c r="DL50" s="562"/>
      <c r="DM50" s="562"/>
      <c r="DN50" s="562"/>
      <c r="DO50" s="562"/>
      <c r="DP50" s="562"/>
      <c r="DQ50" s="562"/>
      <c r="DR50" s="562"/>
      <c r="DS50" s="562"/>
      <c r="DT50" s="562"/>
      <c r="DU50" s="562"/>
      <c r="DV50" s="562"/>
      <c r="DW50" s="562"/>
      <c r="DX50" s="562"/>
      <c r="DY50" s="562"/>
      <c r="DZ50" s="562"/>
      <c r="EA50" s="562"/>
      <c r="EB50" s="562"/>
      <c r="EC50" s="562"/>
      <c r="ED50" s="562"/>
      <c r="EE50" s="562"/>
      <c r="EF50" s="562"/>
      <c r="EG50" s="562"/>
      <c r="EH50" s="562"/>
      <c r="EI50" s="562"/>
      <c r="EJ50" s="562"/>
      <c r="EK50" s="562"/>
    </row>
    <row r="51" spans="21:141">
      <c r="U51" s="560"/>
      <c r="V51" s="560"/>
      <c r="W51" s="560"/>
      <c r="X51" s="560"/>
      <c r="Y51" s="560"/>
      <c r="Z51" s="562"/>
      <c r="AA51" s="562"/>
      <c r="AB51" s="562"/>
      <c r="AC51" s="562"/>
      <c r="AD51" s="562"/>
      <c r="AE51" s="562"/>
      <c r="AF51" s="562"/>
      <c r="AK51" s="562"/>
      <c r="AO51" s="562"/>
      <c r="AP51" s="562"/>
      <c r="AQ51" s="562"/>
      <c r="AR51" s="562"/>
      <c r="AS51" s="562"/>
      <c r="AT51" s="562"/>
      <c r="AU51" s="562"/>
      <c r="AV51" s="562"/>
      <c r="AW51" s="562"/>
      <c r="AX51" s="562"/>
      <c r="AY51" s="562"/>
      <c r="AZ51" s="562"/>
      <c r="BA51" s="562"/>
      <c r="BB51" s="562"/>
      <c r="BC51" s="562"/>
      <c r="BD51" s="562"/>
      <c r="BE51" s="562"/>
      <c r="BF51" s="562"/>
      <c r="BG51" s="562"/>
      <c r="BH51" s="562"/>
      <c r="BI51" s="562"/>
      <c r="BJ51" s="562"/>
      <c r="BK51" s="562"/>
      <c r="BL51" s="562"/>
      <c r="BM51" s="562"/>
      <c r="BN51" s="562"/>
      <c r="BO51" s="562"/>
      <c r="BP51" s="562"/>
      <c r="BQ51" s="562"/>
      <c r="BR51" s="562"/>
      <c r="BS51" s="562"/>
      <c r="BT51" s="562"/>
      <c r="BU51" s="562"/>
      <c r="BV51" s="562"/>
      <c r="BW51" s="562"/>
      <c r="BX51" s="562"/>
      <c r="BY51" s="562"/>
      <c r="BZ51" s="562"/>
      <c r="CA51" s="562"/>
      <c r="CB51" s="562"/>
      <c r="CC51" s="562"/>
      <c r="CD51" s="562"/>
      <c r="CE51" s="562"/>
      <c r="CF51" s="562"/>
      <c r="CG51" s="562"/>
      <c r="CH51" s="562"/>
      <c r="CI51" s="562"/>
      <c r="CJ51" s="562"/>
      <c r="CK51" s="562"/>
      <c r="CL51" s="562"/>
      <c r="CM51" s="562"/>
      <c r="CN51" s="562"/>
      <c r="CO51" s="562"/>
      <c r="CP51" s="562"/>
      <c r="CQ51" s="562"/>
      <c r="CR51" s="562"/>
      <c r="CS51" s="562"/>
      <c r="CT51" s="562"/>
      <c r="CU51" s="562"/>
      <c r="CV51" s="562"/>
      <c r="CW51" s="562"/>
      <c r="CX51" s="562"/>
      <c r="CY51" s="562"/>
      <c r="CZ51" s="562"/>
      <c r="DA51" s="562"/>
      <c r="DB51" s="562"/>
      <c r="DC51" s="562"/>
      <c r="DD51" s="562"/>
      <c r="DE51" s="562"/>
      <c r="DF51" s="562"/>
      <c r="DG51" s="562"/>
      <c r="DH51" s="562"/>
      <c r="DI51" s="562"/>
      <c r="DJ51" s="562"/>
      <c r="DK51" s="562"/>
      <c r="DL51" s="562"/>
      <c r="DM51" s="562"/>
      <c r="DN51" s="562"/>
      <c r="DO51" s="562"/>
      <c r="DP51" s="562"/>
      <c r="DQ51" s="562"/>
      <c r="DR51" s="562"/>
      <c r="DS51" s="562"/>
      <c r="DT51" s="562"/>
      <c r="DU51" s="562"/>
      <c r="DV51" s="562"/>
      <c r="DW51" s="562"/>
      <c r="DX51" s="562"/>
      <c r="DY51" s="562"/>
      <c r="DZ51" s="562"/>
      <c r="EA51" s="562"/>
      <c r="EB51" s="562"/>
      <c r="EC51" s="562"/>
      <c r="ED51" s="562"/>
      <c r="EE51" s="562"/>
      <c r="EF51" s="562"/>
      <c r="EG51" s="562"/>
      <c r="EH51" s="562"/>
      <c r="EI51" s="562"/>
      <c r="EJ51" s="562"/>
      <c r="EK51" s="562"/>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5118110236220474" bottom="0.55118110236220474" header="0.19685039370078741" footer="0.35433070866141736"/>
  <pageSetup paperSize="9" scale="85"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M16" sqref="M16"/>
    </sheetView>
  </sheetViews>
  <sheetFormatPr defaultRowHeight="12"/>
  <cols>
    <col min="1" max="1" width="7.125" style="561" customWidth="1"/>
    <col min="2" max="2" width="3.125" style="561" customWidth="1"/>
    <col min="3" max="3" width="3.625" style="561" customWidth="1"/>
    <col min="4" max="4" width="8.625" style="561" customWidth="1"/>
    <col min="5" max="15" width="7.5" style="561" customWidth="1"/>
    <col min="16" max="16" width="7.125" style="558" customWidth="1"/>
    <col min="17" max="17" width="3.125" style="558" customWidth="1"/>
    <col min="18" max="18" width="3.625" style="558" customWidth="1"/>
    <col min="19" max="30" width="8.625" style="558" customWidth="1"/>
    <col min="31" max="120" width="10.625" style="558" customWidth="1"/>
    <col min="121" max="256" width="9" style="558"/>
    <col min="257" max="257" width="7.125" style="558" customWidth="1"/>
    <col min="258" max="258" width="3.125" style="558" customWidth="1"/>
    <col min="259" max="259" width="3.625" style="558" customWidth="1"/>
    <col min="260" max="260" width="8.625" style="558" customWidth="1"/>
    <col min="261" max="271" width="7.5" style="558" customWidth="1"/>
    <col min="272" max="272" width="7.125" style="558" customWidth="1"/>
    <col min="273" max="273" width="3.125" style="558" customWidth="1"/>
    <col min="274" max="274" width="3.625" style="558" customWidth="1"/>
    <col min="275" max="286" width="8.625" style="558" customWidth="1"/>
    <col min="287" max="376" width="10.625" style="558" customWidth="1"/>
    <col min="377" max="512" width="9" style="558"/>
    <col min="513" max="513" width="7.125" style="558" customWidth="1"/>
    <col min="514" max="514" width="3.125" style="558" customWidth="1"/>
    <col min="515" max="515" width="3.625" style="558" customWidth="1"/>
    <col min="516" max="516" width="8.625" style="558" customWidth="1"/>
    <col min="517" max="527" width="7.5" style="558" customWidth="1"/>
    <col min="528" max="528" width="7.125" style="558" customWidth="1"/>
    <col min="529" max="529" width="3.125" style="558" customWidth="1"/>
    <col min="530" max="530" width="3.625" style="558" customWidth="1"/>
    <col min="531" max="542" width="8.625" style="558" customWidth="1"/>
    <col min="543" max="632" width="10.625" style="558" customWidth="1"/>
    <col min="633" max="768" width="9" style="558"/>
    <col min="769" max="769" width="7.125" style="558" customWidth="1"/>
    <col min="770" max="770" width="3.125" style="558" customWidth="1"/>
    <col min="771" max="771" width="3.625" style="558" customWidth="1"/>
    <col min="772" max="772" width="8.625" style="558" customWidth="1"/>
    <col min="773" max="783" width="7.5" style="558" customWidth="1"/>
    <col min="784" max="784" width="7.125" style="558" customWidth="1"/>
    <col min="785" max="785" width="3.125" style="558" customWidth="1"/>
    <col min="786" max="786" width="3.625" style="558" customWidth="1"/>
    <col min="787" max="798" width="8.625" style="558" customWidth="1"/>
    <col min="799" max="888" width="10.625" style="558" customWidth="1"/>
    <col min="889" max="1024" width="9" style="558"/>
    <col min="1025" max="1025" width="7.125" style="558" customWidth="1"/>
    <col min="1026" max="1026" width="3.125" style="558" customWidth="1"/>
    <col min="1027" max="1027" width="3.625" style="558" customWidth="1"/>
    <col min="1028" max="1028" width="8.625" style="558" customWidth="1"/>
    <col min="1029" max="1039" width="7.5" style="558" customWidth="1"/>
    <col min="1040" max="1040" width="7.125" style="558" customWidth="1"/>
    <col min="1041" max="1041" width="3.125" style="558" customWidth="1"/>
    <col min="1042" max="1042" width="3.625" style="558" customWidth="1"/>
    <col min="1043" max="1054" width="8.625" style="558" customWidth="1"/>
    <col min="1055" max="1144" width="10.625" style="558" customWidth="1"/>
    <col min="1145" max="1280" width="9" style="558"/>
    <col min="1281" max="1281" width="7.125" style="558" customWidth="1"/>
    <col min="1282" max="1282" width="3.125" style="558" customWidth="1"/>
    <col min="1283" max="1283" width="3.625" style="558" customWidth="1"/>
    <col min="1284" max="1284" width="8.625" style="558" customWidth="1"/>
    <col min="1285" max="1295" width="7.5" style="558" customWidth="1"/>
    <col min="1296" max="1296" width="7.125" style="558" customWidth="1"/>
    <col min="1297" max="1297" width="3.125" style="558" customWidth="1"/>
    <col min="1298" max="1298" width="3.625" style="558" customWidth="1"/>
    <col min="1299" max="1310" width="8.625" style="558" customWidth="1"/>
    <col min="1311" max="1400" width="10.625" style="558" customWidth="1"/>
    <col min="1401" max="1536" width="9" style="558"/>
    <col min="1537" max="1537" width="7.125" style="558" customWidth="1"/>
    <col min="1538" max="1538" width="3.125" style="558" customWidth="1"/>
    <col min="1539" max="1539" width="3.625" style="558" customWidth="1"/>
    <col min="1540" max="1540" width="8.625" style="558" customWidth="1"/>
    <col min="1541" max="1551" width="7.5" style="558" customWidth="1"/>
    <col min="1552" max="1552" width="7.125" style="558" customWidth="1"/>
    <col min="1553" max="1553" width="3.125" style="558" customWidth="1"/>
    <col min="1554" max="1554" width="3.625" style="558" customWidth="1"/>
    <col min="1555" max="1566" width="8.625" style="558" customWidth="1"/>
    <col min="1567" max="1656" width="10.625" style="558" customWidth="1"/>
    <col min="1657" max="1792" width="9" style="558"/>
    <col min="1793" max="1793" width="7.125" style="558" customWidth="1"/>
    <col min="1794" max="1794" width="3.125" style="558" customWidth="1"/>
    <col min="1795" max="1795" width="3.625" style="558" customWidth="1"/>
    <col min="1796" max="1796" width="8.625" style="558" customWidth="1"/>
    <col min="1797" max="1807" width="7.5" style="558" customWidth="1"/>
    <col min="1808" max="1808" width="7.125" style="558" customWidth="1"/>
    <col min="1809" max="1809" width="3.125" style="558" customWidth="1"/>
    <col min="1810" max="1810" width="3.625" style="558" customWidth="1"/>
    <col min="1811" max="1822" width="8.625" style="558" customWidth="1"/>
    <col min="1823" max="1912" width="10.625" style="558" customWidth="1"/>
    <col min="1913" max="2048" width="9" style="558"/>
    <col min="2049" max="2049" width="7.125" style="558" customWidth="1"/>
    <col min="2050" max="2050" width="3.125" style="558" customWidth="1"/>
    <col min="2051" max="2051" width="3.625" style="558" customWidth="1"/>
    <col min="2052" max="2052" width="8.625" style="558" customWidth="1"/>
    <col min="2053" max="2063" width="7.5" style="558" customWidth="1"/>
    <col min="2064" max="2064" width="7.125" style="558" customWidth="1"/>
    <col min="2065" max="2065" width="3.125" style="558" customWidth="1"/>
    <col min="2066" max="2066" width="3.625" style="558" customWidth="1"/>
    <col min="2067" max="2078" width="8.625" style="558" customWidth="1"/>
    <col min="2079" max="2168" width="10.625" style="558" customWidth="1"/>
    <col min="2169" max="2304" width="9" style="558"/>
    <col min="2305" max="2305" width="7.125" style="558" customWidth="1"/>
    <col min="2306" max="2306" width="3.125" style="558" customWidth="1"/>
    <col min="2307" max="2307" width="3.625" style="558" customWidth="1"/>
    <col min="2308" max="2308" width="8.625" style="558" customWidth="1"/>
    <col min="2309" max="2319" width="7.5" style="558" customWidth="1"/>
    <col min="2320" max="2320" width="7.125" style="558" customWidth="1"/>
    <col min="2321" max="2321" width="3.125" style="558" customWidth="1"/>
    <col min="2322" max="2322" width="3.625" style="558" customWidth="1"/>
    <col min="2323" max="2334" width="8.625" style="558" customWidth="1"/>
    <col min="2335" max="2424" width="10.625" style="558" customWidth="1"/>
    <col min="2425" max="2560" width="9" style="558"/>
    <col min="2561" max="2561" width="7.125" style="558" customWidth="1"/>
    <col min="2562" max="2562" width="3.125" style="558" customWidth="1"/>
    <col min="2563" max="2563" width="3.625" style="558" customWidth="1"/>
    <col min="2564" max="2564" width="8.625" style="558" customWidth="1"/>
    <col min="2565" max="2575" width="7.5" style="558" customWidth="1"/>
    <col min="2576" max="2576" width="7.125" style="558" customWidth="1"/>
    <col min="2577" max="2577" width="3.125" style="558" customWidth="1"/>
    <col min="2578" max="2578" width="3.625" style="558" customWidth="1"/>
    <col min="2579" max="2590" width="8.625" style="558" customWidth="1"/>
    <col min="2591" max="2680" width="10.625" style="558" customWidth="1"/>
    <col min="2681" max="2816" width="9" style="558"/>
    <col min="2817" max="2817" width="7.125" style="558" customWidth="1"/>
    <col min="2818" max="2818" width="3.125" style="558" customWidth="1"/>
    <col min="2819" max="2819" width="3.625" style="558" customWidth="1"/>
    <col min="2820" max="2820" width="8.625" style="558" customWidth="1"/>
    <col min="2821" max="2831" width="7.5" style="558" customWidth="1"/>
    <col min="2832" max="2832" width="7.125" style="558" customWidth="1"/>
    <col min="2833" max="2833" width="3.125" style="558" customWidth="1"/>
    <col min="2834" max="2834" width="3.625" style="558" customWidth="1"/>
    <col min="2835" max="2846" width="8.625" style="558" customWidth="1"/>
    <col min="2847" max="2936" width="10.625" style="558" customWidth="1"/>
    <col min="2937" max="3072" width="9" style="558"/>
    <col min="3073" max="3073" width="7.125" style="558" customWidth="1"/>
    <col min="3074" max="3074" width="3.125" style="558" customWidth="1"/>
    <col min="3075" max="3075" width="3.625" style="558" customWidth="1"/>
    <col min="3076" max="3076" width="8.625" style="558" customWidth="1"/>
    <col min="3077" max="3087" width="7.5" style="558" customWidth="1"/>
    <col min="3088" max="3088" width="7.125" style="558" customWidth="1"/>
    <col min="3089" max="3089" width="3.125" style="558" customWidth="1"/>
    <col min="3090" max="3090" width="3.625" style="558" customWidth="1"/>
    <col min="3091" max="3102" width="8.625" style="558" customWidth="1"/>
    <col min="3103" max="3192" width="10.625" style="558" customWidth="1"/>
    <col min="3193" max="3328" width="9" style="558"/>
    <col min="3329" max="3329" width="7.125" style="558" customWidth="1"/>
    <col min="3330" max="3330" width="3.125" style="558" customWidth="1"/>
    <col min="3331" max="3331" width="3.625" style="558" customWidth="1"/>
    <col min="3332" max="3332" width="8.625" style="558" customWidth="1"/>
    <col min="3333" max="3343" width="7.5" style="558" customWidth="1"/>
    <col min="3344" max="3344" width="7.125" style="558" customWidth="1"/>
    <col min="3345" max="3345" width="3.125" style="558" customWidth="1"/>
    <col min="3346" max="3346" width="3.625" style="558" customWidth="1"/>
    <col min="3347" max="3358" width="8.625" style="558" customWidth="1"/>
    <col min="3359" max="3448" width="10.625" style="558" customWidth="1"/>
    <col min="3449" max="3584" width="9" style="558"/>
    <col min="3585" max="3585" width="7.125" style="558" customWidth="1"/>
    <col min="3586" max="3586" width="3.125" style="558" customWidth="1"/>
    <col min="3587" max="3587" width="3.625" style="558" customWidth="1"/>
    <col min="3588" max="3588" width="8.625" style="558" customWidth="1"/>
    <col min="3589" max="3599" width="7.5" style="558" customWidth="1"/>
    <col min="3600" max="3600" width="7.125" style="558" customWidth="1"/>
    <col min="3601" max="3601" width="3.125" style="558" customWidth="1"/>
    <col min="3602" max="3602" width="3.625" style="558" customWidth="1"/>
    <col min="3603" max="3614" width="8.625" style="558" customWidth="1"/>
    <col min="3615" max="3704" width="10.625" style="558" customWidth="1"/>
    <col min="3705" max="3840" width="9" style="558"/>
    <col min="3841" max="3841" width="7.125" style="558" customWidth="1"/>
    <col min="3842" max="3842" width="3.125" style="558" customWidth="1"/>
    <col min="3843" max="3843" width="3.625" style="558" customWidth="1"/>
    <col min="3844" max="3844" width="8.625" style="558" customWidth="1"/>
    <col min="3845" max="3855" width="7.5" style="558" customWidth="1"/>
    <col min="3856" max="3856" width="7.125" style="558" customWidth="1"/>
    <col min="3857" max="3857" width="3.125" style="558" customWidth="1"/>
    <col min="3858" max="3858" width="3.625" style="558" customWidth="1"/>
    <col min="3859" max="3870" width="8.625" style="558" customWidth="1"/>
    <col min="3871" max="3960" width="10.625" style="558" customWidth="1"/>
    <col min="3961" max="4096" width="9" style="558"/>
    <col min="4097" max="4097" width="7.125" style="558" customWidth="1"/>
    <col min="4098" max="4098" width="3.125" style="558" customWidth="1"/>
    <col min="4099" max="4099" width="3.625" style="558" customWidth="1"/>
    <col min="4100" max="4100" width="8.625" style="558" customWidth="1"/>
    <col min="4101" max="4111" width="7.5" style="558" customWidth="1"/>
    <col min="4112" max="4112" width="7.125" style="558" customWidth="1"/>
    <col min="4113" max="4113" width="3.125" style="558" customWidth="1"/>
    <col min="4114" max="4114" width="3.625" style="558" customWidth="1"/>
    <col min="4115" max="4126" width="8.625" style="558" customWidth="1"/>
    <col min="4127" max="4216" width="10.625" style="558" customWidth="1"/>
    <col min="4217" max="4352" width="9" style="558"/>
    <col min="4353" max="4353" width="7.125" style="558" customWidth="1"/>
    <col min="4354" max="4354" width="3.125" style="558" customWidth="1"/>
    <col min="4355" max="4355" width="3.625" style="558" customWidth="1"/>
    <col min="4356" max="4356" width="8.625" style="558" customWidth="1"/>
    <col min="4357" max="4367" width="7.5" style="558" customWidth="1"/>
    <col min="4368" max="4368" width="7.125" style="558" customWidth="1"/>
    <col min="4369" max="4369" width="3.125" style="558" customWidth="1"/>
    <col min="4370" max="4370" width="3.625" style="558" customWidth="1"/>
    <col min="4371" max="4382" width="8.625" style="558" customWidth="1"/>
    <col min="4383" max="4472" width="10.625" style="558" customWidth="1"/>
    <col min="4473" max="4608" width="9" style="558"/>
    <col min="4609" max="4609" width="7.125" style="558" customWidth="1"/>
    <col min="4610" max="4610" width="3.125" style="558" customWidth="1"/>
    <col min="4611" max="4611" width="3.625" style="558" customWidth="1"/>
    <col min="4612" max="4612" width="8.625" style="558" customWidth="1"/>
    <col min="4613" max="4623" width="7.5" style="558" customWidth="1"/>
    <col min="4624" max="4624" width="7.125" style="558" customWidth="1"/>
    <col min="4625" max="4625" width="3.125" style="558" customWidth="1"/>
    <col min="4626" max="4626" width="3.625" style="558" customWidth="1"/>
    <col min="4627" max="4638" width="8.625" style="558" customWidth="1"/>
    <col min="4639" max="4728" width="10.625" style="558" customWidth="1"/>
    <col min="4729" max="4864" width="9" style="558"/>
    <col min="4865" max="4865" width="7.125" style="558" customWidth="1"/>
    <col min="4866" max="4866" width="3.125" style="558" customWidth="1"/>
    <col min="4867" max="4867" width="3.625" style="558" customWidth="1"/>
    <col min="4868" max="4868" width="8.625" style="558" customWidth="1"/>
    <col min="4869" max="4879" width="7.5" style="558" customWidth="1"/>
    <col min="4880" max="4880" width="7.125" style="558" customWidth="1"/>
    <col min="4881" max="4881" width="3.125" style="558" customWidth="1"/>
    <col min="4882" max="4882" width="3.625" style="558" customWidth="1"/>
    <col min="4883" max="4894" width="8.625" style="558" customWidth="1"/>
    <col min="4895" max="4984" width="10.625" style="558" customWidth="1"/>
    <col min="4985" max="5120" width="9" style="558"/>
    <col min="5121" max="5121" width="7.125" style="558" customWidth="1"/>
    <col min="5122" max="5122" width="3.125" style="558" customWidth="1"/>
    <col min="5123" max="5123" width="3.625" style="558" customWidth="1"/>
    <col min="5124" max="5124" width="8.625" style="558" customWidth="1"/>
    <col min="5125" max="5135" width="7.5" style="558" customWidth="1"/>
    <col min="5136" max="5136" width="7.125" style="558" customWidth="1"/>
    <col min="5137" max="5137" width="3.125" style="558" customWidth="1"/>
    <col min="5138" max="5138" width="3.625" style="558" customWidth="1"/>
    <col min="5139" max="5150" width="8.625" style="558" customWidth="1"/>
    <col min="5151" max="5240" width="10.625" style="558" customWidth="1"/>
    <col min="5241" max="5376" width="9" style="558"/>
    <col min="5377" max="5377" width="7.125" style="558" customWidth="1"/>
    <col min="5378" max="5378" width="3.125" style="558" customWidth="1"/>
    <col min="5379" max="5379" width="3.625" style="558" customWidth="1"/>
    <col min="5380" max="5380" width="8.625" style="558" customWidth="1"/>
    <col min="5381" max="5391" width="7.5" style="558" customWidth="1"/>
    <col min="5392" max="5392" width="7.125" style="558" customWidth="1"/>
    <col min="5393" max="5393" width="3.125" style="558" customWidth="1"/>
    <col min="5394" max="5394" width="3.625" style="558" customWidth="1"/>
    <col min="5395" max="5406" width="8.625" style="558" customWidth="1"/>
    <col min="5407" max="5496" width="10.625" style="558" customWidth="1"/>
    <col min="5497" max="5632" width="9" style="558"/>
    <col min="5633" max="5633" width="7.125" style="558" customWidth="1"/>
    <col min="5634" max="5634" width="3.125" style="558" customWidth="1"/>
    <col min="5635" max="5635" width="3.625" style="558" customWidth="1"/>
    <col min="5636" max="5636" width="8.625" style="558" customWidth="1"/>
    <col min="5637" max="5647" width="7.5" style="558" customWidth="1"/>
    <col min="5648" max="5648" width="7.125" style="558" customWidth="1"/>
    <col min="5649" max="5649" width="3.125" style="558" customWidth="1"/>
    <col min="5650" max="5650" width="3.625" style="558" customWidth="1"/>
    <col min="5651" max="5662" width="8.625" style="558" customWidth="1"/>
    <col min="5663" max="5752" width="10.625" style="558" customWidth="1"/>
    <col min="5753" max="5888" width="9" style="558"/>
    <col min="5889" max="5889" width="7.125" style="558" customWidth="1"/>
    <col min="5890" max="5890" width="3.125" style="558" customWidth="1"/>
    <col min="5891" max="5891" width="3.625" style="558" customWidth="1"/>
    <col min="5892" max="5892" width="8.625" style="558" customWidth="1"/>
    <col min="5893" max="5903" width="7.5" style="558" customWidth="1"/>
    <col min="5904" max="5904" width="7.125" style="558" customWidth="1"/>
    <col min="5905" max="5905" width="3.125" style="558" customWidth="1"/>
    <col min="5906" max="5906" width="3.625" style="558" customWidth="1"/>
    <col min="5907" max="5918" width="8.625" style="558" customWidth="1"/>
    <col min="5919" max="6008" width="10.625" style="558" customWidth="1"/>
    <col min="6009" max="6144" width="9" style="558"/>
    <col min="6145" max="6145" width="7.125" style="558" customWidth="1"/>
    <col min="6146" max="6146" width="3.125" style="558" customWidth="1"/>
    <col min="6147" max="6147" width="3.625" style="558" customWidth="1"/>
    <col min="6148" max="6148" width="8.625" style="558" customWidth="1"/>
    <col min="6149" max="6159" width="7.5" style="558" customWidth="1"/>
    <col min="6160" max="6160" width="7.125" style="558" customWidth="1"/>
    <col min="6161" max="6161" width="3.125" style="558" customWidth="1"/>
    <col min="6162" max="6162" width="3.625" style="558" customWidth="1"/>
    <col min="6163" max="6174" width="8.625" style="558" customWidth="1"/>
    <col min="6175" max="6264" width="10.625" style="558" customWidth="1"/>
    <col min="6265" max="6400" width="9" style="558"/>
    <col min="6401" max="6401" width="7.125" style="558" customWidth="1"/>
    <col min="6402" max="6402" width="3.125" style="558" customWidth="1"/>
    <col min="6403" max="6403" width="3.625" style="558" customWidth="1"/>
    <col min="6404" max="6404" width="8.625" style="558" customWidth="1"/>
    <col min="6405" max="6415" width="7.5" style="558" customWidth="1"/>
    <col min="6416" max="6416" width="7.125" style="558" customWidth="1"/>
    <col min="6417" max="6417" width="3.125" style="558" customWidth="1"/>
    <col min="6418" max="6418" width="3.625" style="558" customWidth="1"/>
    <col min="6419" max="6430" width="8.625" style="558" customWidth="1"/>
    <col min="6431" max="6520" width="10.625" style="558" customWidth="1"/>
    <col min="6521" max="6656" width="9" style="558"/>
    <col min="6657" max="6657" width="7.125" style="558" customWidth="1"/>
    <col min="6658" max="6658" width="3.125" style="558" customWidth="1"/>
    <col min="6659" max="6659" width="3.625" style="558" customWidth="1"/>
    <col min="6660" max="6660" width="8.625" style="558" customWidth="1"/>
    <col min="6661" max="6671" width="7.5" style="558" customWidth="1"/>
    <col min="6672" max="6672" width="7.125" style="558" customWidth="1"/>
    <col min="6673" max="6673" width="3.125" style="558" customWidth="1"/>
    <col min="6674" max="6674" width="3.625" style="558" customWidth="1"/>
    <col min="6675" max="6686" width="8.625" style="558" customWidth="1"/>
    <col min="6687" max="6776" width="10.625" style="558" customWidth="1"/>
    <col min="6777" max="6912" width="9" style="558"/>
    <col min="6913" max="6913" width="7.125" style="558" customWidth="1"/>
    <col min="6914" max="6914" width="3.125" style="558" customWidth="1"/>
    <col min="6915" max="6915" width="3.625" style="558" customWidth="1"/>
    <col min="6916" max="6916" width="8.625" style="558" customWidth="1"/>
    <col min="6917" max="6927" width="7.5" style="558" customWidth="1"/>
    <col min="6928" max="6928" width="7.125" style="558" customWidth="1"/>
    <col min="6929" max="6929" width="3.125" style="558" customWidth="1"/>
    <col min="6930" max="6930" width="3.625" style="558" customWidth="1"/>
    <col min="6931" max="6942" width="8.625" style="558" customWidth="1"/>
    <col min="6943" max="7032" width="10.625" style="558" customWidth="1"/>
    <col min="7033" max="7168" width="9" style="558"/>
    <col min="7169" max="7169" width="7.125" style="558" customWidth="1"/>
    <col min="7170" max="7170" width="3.125" style="558" customWidth="1"/>
    <col min="7171" max="7171" width="3.625" style="558" customWidth="1"/>
    <col min="7172" max="7172" width="8.625" style="558" customWidth="1"/>
    <col min="7173" max="7183" width="7.5" style="558" customWidth="1"/>
    <col min="7184" max="7184" width="7.125" style="558" customWidth="1"/>
    <col min="7185" max="7185" width="3.125" style="558" customWidth="1"/>
    <col min="7186" max="7186" width="3.625" style="558" customWidth="1"/>
    <col min="7187" max="7198" width="8.625" style="558" customWidth="1"/>
    <col min="7199" max="7288" width="10.625" style="558" customWidth="1"/>
    <col min="7289" max="7424" width="9" style="558"/>
    <col min="7425" max="7425" width="7.125" style="558" customWidth="1"/>
    <col min="7426" max="7426" width="3.125" style="558" customWidth="1"/>
    <col min="7427" max="7427" width="3.625" style="558" customWidth="1"/>
    <col min="7428" max="7428" width="8.625" style="558" customWidth="1"/>
    <col min="7429" max="7439" width="7.5" style="558" customWidth="1"/>
    <col min="7440" max="7440" width="7.125" style="558" customWidth="1"/>
    <col min="7441" max="7441" width="3.125" style="558" customWidth="1"/>
    <col min="7442" max="7442" width="3.625" style="558" customWidth="1"/>
    <col min="7443" max="7454" width="8.625" style="558" customWidth="1"/>
    <col min="7455" max="7544" width="10.625" style="558" customWidth="1"/>
    <col min="7545" max="7680" width="9" style="558"/>
    <col min="7681" max="7681" width="7.125" style="558" customWidth="1"/>
    <col min="7682" max="7682" width="3.125" style="558" customWidth="1"/>
    <col min="7683" max="7683" width="3.625" style="558" customWidth="1"/>
    <col min="7684" max="7684" width="8.625" style="558" customWidth="1"/>
    <col min="7685" max="7695" width="7.5" style="558" customWidth="1"/>
    <col min="7696" max="7696" width="7.125" style="558" customWidth="1"/>
    <col min="7697" max="7697" width="3.125" style="558" customWidth="1"/>
    <col min="7698" max="7698" width="3.625" style="558" customWidth="1"/>
    <col min="7699" max="7710" width="8.625" style="558" customWidth="1"/>
    <col min="7711" max="7800" width="10.625" style="558" customWidth="1"/>
    <col min="7801" max="7936" width="9" style="558"/>
    <col min="7937" max="7937" width="7.125" style="558" customWidth="1"/>
    <col min="7938" max="7938" width="3.125" style="558" customWidth="1"/>
    <col min="7939" max="7939" width="3.625" style="558" customWidth="1"/>
    <col min="7940" max="7940" width="8.625" style="558" customWidth="1"/>
    <col min="7941" max="7951" width="7.5" style="558" customWidth="1"/>
    <col min="7952" max="7952" width="7.125" style="558" customWidth="1"/>
    <col min="7953" max="7953" width="3.125" style="558" customWidth="1"/>
    <col min="7954" max="7954" width="3.625" style="558" customWidth="1"/>
    <col min="7955" max="7966" width="8.625" style="558" customWidth="1"/>
    <col min="7967" max="8056" width="10.625" style="558" customWidth="1"/>
    <col min="8057" max="8192" width="9" style="558"/>
    <col min="8193" max="8193" width="7.125" style="558" customWidth="1"/>
    <col min="8194" max="8194" width="3.125" style="558" customWidth="1"/>
    <col min="8195" max="8195" width="3.625" style="558" customWidth="1"/>
    <col min="8196" max="8196" width="8.625" style="558" customWidth="1"/>
    <col min="8197" max="8207" width="7.5" style="558" customWidth="1"/>
    <col min="8208" max="8208" width="7.125" style="558" customWidth="1"/>
    <col min="8209" max="8209" width="3.125" style="558" customWidth="1"/>
    <col min="8210" max="8210" width="3.625" style="558" customWidth="1"/>
    <col min="8211" max="8222" width="8.625" style="558" customWidth="1"/>
    <col min="8223" max="8312" width="10.625" style="558" customWidth="1"/>
    <col min="8313" max="8448" width="9" style="558"/>
    <col min="8449" max="8449" width="7.125" style="558" customWidth="1"/>
    <col min="8450" max="8450" width="3.125" style="558" customWidth="1"/>
    <col min="8451" max="8451" width="3.625" style="558" customWidth="1"/>
    <col min="8452" max="8452" width="8.625" style="558" customWidth="1"/>
    <col min="8453" max="8463" width="7.5" style="558" customWidth="1"/>
    <col min="8464" max="8464" width="7.125" style="558" customWidth="1"/>
    <col min="8465" max="8465" width="3.125" style="558" customWidth="1"/>
    <col min="8466" max="8466" width="3.625" style="558" customWidth="1"/>
    <col min="8467" max="8478" width="8.625" style="558" customWidth="1"/>
    <col min="8479" max="8568" width="10.625" style="558" customWidth="1"/>
    <col min="8569" max="8704" width="9" style="558"/>
    <col min="8705" max="8705" width="7.125" style="558" customWidth="1"/>
    <col min="8706" max="8706" width="3.125" style="558" customWidth="1"/>
    <col min="8707" max="8707" width="3.625" style="558" customWidth="1"/>
    <col min="8708" max="8708" width="8.625" style="558" customWidth="1"/>
    <col min="8709" max="8719" width="7.5" style="558" customWidth="1"/>
    <col min="8720" max="8720" width="7.125" style="558" customWidth="1"/>
    <col min="8721" max="8721" width="3.125" style="558" customWidth="1"/>
    <col min="8722" max="8722" width="3.625" style="558" customWidth="1"/>
    <col min="8723" max="8734" width="8.625" style="558" customWidth="1"/>
    <col min="8735" max="8824" width="10.625" style="558" customWidth="1"/>
    <col min="8825" max="8960" width="9" style="558"/>
    <col min="8961" max="8961" width="7.125" style="558" customWidth="1"/>
    <col min="8962" max="8962" width="3.125" style="558" customWidth="1"/>
    <col min="8963" max="8963" width="3.625" style="558" customWidth="1"/>
    <col min="8964" max="8964" width="8.625" style="558" customWidth="1"/>
    <col min="8965" max="8975" width="7.5" style="558" customWidth="1"/>
    <col min="8976" max="8976" width="7.125" style="558" customWidth="1"/>
    <col min="8977" max="8977" width="3.125" style="558" customWidth="1"/>
    <col min="8978" max="8978" width="3.625" style="558" customWidth="1"/>
    <col min="8979" max="8990" width="8.625" style="558" customWidth="1"/>
    <col min="8991" max="9080" width="10.625" style="558" customWidth="1"/>
    <col min="9081" max="9216" width="9" style="558"/>
    <col min="9217" max="9217" width="7.125" style="558" customWidth="1"/>
    <col min="9218" max="9218" width="3.125" style="558" customWidth="1"/>
    <col min="9219" max="9219" width="3.625" style="558" customWidth="1"/>
    <col min="9220" max="9220" width="8.625" style="558" customWidth="1"/>
    <col min="9221" max="9231" width="7.5" style="558" customWidth="1"/>
    <col min="9232" max="9232" width="7.125" style="558" customWidth="1"/>
    <col min="9233" max="9233" width="3.125" style="558" customWidth="1"/>
    <col min="9234" max="9234" width="3.625" style="558" customWidth="1"/>
    <col min="9235" max="9246" width="8.625" style="558" customWidth="1"/>
    <col min="9247" max="9336" width="10.625" style="558" customWidth="1"/>
    <col min="9337" max="9472" width="9" style="558"/>
    <col min="9473" max="9473" width="7.125" style="558" customWidth="1"/>
    <col min="9474" max="9474" width="3.125" style="558" customWidth="1"/>
    <col min="9475" max="9475" width="3.625" style="558" customWidth="1"/>
    <col min="9476" max="9476" width="8.625" style="558" customWidth="1"/>
    <col min="9477" max="9487" width="7.5" style="558" customWidth="1"/>
    <col min="9488" max="9488" width="7.125" style="558" customWidth="1"/>
    <col min="9489" max="9489" width="3.125" style="558" customWidth="1"/>
    <col min="9490" max="9490" width="3.625" style="558" customWidth="1"/>
    <col min="9491" max="9502" width="8.625" style="558" customWidth="1"/>
    <col min="9503" max="9592" width="10.625" style="558" customWidth="1"/>
    <col min="9593" max="9728" width="9" style="558"/>
    <col min="9729" max="9729" width="7.125" style="558" customWidth="1"/>
    <col min="9730" max="9730" width="3.125" style="558" customWidth="1"/>
    <col min="9731" max="9731" width="3.625" style="558" customWidth="1"/>
    <col min="9732" max="9732" width="8.625" style="558" customWidth="1"/>
    <col min="9733" max="9743" width="7.5" style="558" customWidth="1"/>
    <col min="9744" max="9744" width="7.125" style="558" customWidth="1"/>
    <col min="9745" max="9745" width="3.125" style="558" customWidth="1"/>
    <col min="9746" max="9746" width="3.625" style="558" customWidth="1"/>
    <col min="9747" max="9758" width="8.625" style="558" customWidth="1"/>
    <col min="9759" max="9848" width="10.625" style="558" customWidth="1"/>
    <col min="9849" max="9984" width="9" style="558"/>
    <col min="9985" max="9985" width="7.125" style="558" customWidth="1"/>
    <col min="9986" max="9986" width="3.125" style="558" customWidth="1"/>
    <col min="9987" max="9987" width="3.625" style="558" customWidth="1"/>
    <col min="9988" max="9988" width="8.625" style="558" customWidth="1"/>
    <col min="9989" max="9999" width="7.5" style="558" customWidth="1"/>
    <col min="10000" max="10000" width="7.125" style="558" customWidth="1"/>
    <col min="10001" max="10001" width="3.125" style="558" customWidth="1"/>
    <col min="10002" max="10002" width="3.625" style="558" customWidth="1"/>
    <col min="10003" max="10014" width="8.625" style="558" customWidth="1"/>
    <col min="10015" max="10104" width="10.625" style="558" customWidth="1"/>
    <col min="10105" max="10240" width="9" style="558"/>
    <col min="10241" max="10241" width="7.125" style="558" customWidth="1"/>
    <col min="10242" max="10242" width="3.125" style="558" customWidth="1"/>
    <col min="10243" max="10243" width="3.625" style="558" customWidth="1"/>
    <col min="10244" max="10244" width="8.625" style="558" customWidth="1"/>
    <col min="10245" max="10255" width="7.5" style="558" customWidth="1"/>
    <col min="10256" max="10256" width="7.125" style="558" customWidth="1"/>
    <col min="10257" max="10257" width="3.125" style="558" customWidth="1"/>
    <col min="10258" max="10258" width="3.625" style="558" customWidth="1"/>
    <col min="10259" max="10270" width="8.625" style="558" customWidth="1"/>
    <col min="10271" max="10360" width="10.625" style="558" customWidth="1"/>
    <col min="10361" max="10496" width="9" style="558"/>
    <col min="10497" max="10497" width="7.125" style="558" customWidth="1"/>
    <col min="10498" max="10498" width="3.125" style="558" customWidth="1"/>
    <col min="10499" max="10499" width="3.625" style="558" customWidth="1"/>
    <col min="10500" max="10500" width="8.625" style="558" customWidth="1"/>
    <col min="10501" max="10511" width="7.5" style="558" customWidth="1"/>
    <col min="10512" max="10512" width="7.125" style="558" customWidth="1"/>
    <col min="10513" max="10513" width="3.125" style="558" customWidth="1"/>
    <col min="10514" max="10514" width="3.625" style="558" customWidth="1"/>
    <col min="10515" max="10526" width="8.625" style="558" customWidth="1"/>
    <col min="10527" max="10616" width="10.625" style="558" customWidth="1"/>
    <col min="10617" max="10752" width="9" style="558"/>
    <col min="10753" max="10753" width="7.125" style="558" customWidth="1"/>
    <col min="10754" max="10754" width="3.125" style="558" customWidth="1"/>
    <col min="10755" max="10755" width="3.625" style="558" customWidth="1"/>
    <col min="10756" max="10756" width="8.625" style="558" customWidth="1"/>
    <col min="10757" max="10767" width="7.5" style="558" customWidth="1"/>
    <col min="10768" max="10768" width="7.125" style="558" customWidth="1"/>
    <col min="10769" max="10769" width="3.125" style="558" customWidth="1"/>
    <col min="10770" max="10770" width="3.625" style="558" customWidth="1"/>
    <col min="10771" max="10782" width="8.625" style="558" customWidth="1"/>
    <col min="10783" max="10872" width="10.625" style="558" customWidth="1"/>
    <col min="10873" max="11008" width="9" style="558"/>
    <col min="11009" max="11009" width="7.125" style="558" customWidth="1"/>
    <col min="11010" max="11010" width="3.125" style="558" customWidth="1"/>
    <col min="11011" max="11011" width="3.625" style="558" customWidth="1"/>
    <col min="11012" max="11012" width="8.625" style="558" customWidth="1"/>
    <col min="11013" max="11023" width="7.5" style="558" customWidth="1"/>
    <col min="11024" max="11024" width="7.125" style="558" customWidth="1"/>
    <col min="11025" max="11025" width="3.125" style="558" customWidth="1"/>
    <col min="11026" max="11026" width="3.625" style="558" customWidth="1"/>
    <col min="11027" max="11038" width="8.625" style="558" customWidth="1"/>
    <col min="11039" max="11128" width="10.625" style="558" customWidth="1"/>
    <col min="11129" max="11264" width="9" style="558"/>
    <col min="11265" max="11265" width="7.125" style="558" customWidth="1"/>
    <col min="11266" max="11266" width="3.125" style="558" customWidth="1"/>
    <col min="11267" max="11267" width="3.625" style="558" customWidth="1"/>
    <col min="11268" max="11268" width="8.625" style="558" customWidth="1"/>
    <col min="11269" max="11279" width="7.5" style="558" customWidth="1"/>
    <col min="11280" max="11280" width="7.125" style="558" customWidth="1"/>
    <col min="11281" max="11281" width="3.125" style="558" customWidth="1"/>
    <col min="11282" max="11282" width="3.625" style="558" customWidth="1"/>
    <col min="11283" max="11294" width="8.625" style="558" customWidth="1"/>
    <col min="11295" max="11384" width="10.625" style="558" customWidth="1"/>
    <col min="11385" max="11520" width="9" style="558"/>
    <col min="11521" max="11521" width="7.125" style="558" customWidth="1"/>
    <col min="11522" max="11522" width="3.125" style="558" customWidth="1"/>
    <col min="11523" max="11523" width="3.625" style="558" customWidth="1"/>
    <col min="11524" max="11524" width="8.625" style="558" customWidth="1"/>
    <col min="11525" max="11535" width="7.5" style="558" customWidth="1"/>
    <col min="11536" max="11536" width="7.125" style="558" customWidth="1"/>
    <col min="11537" max="11537" width="3.125" style="558" customWidth="1"/>
    <col min="11538" max="11538" width="3.625" style="558" customWidth="1"/>
    <col min="11539" max="11550" width="8.625" style="558" customWidth="1"/>
    <col min="11551" max="11640" width="10.625" style="558" customWidth="1"/>
    <col min="11641" max="11776" width="9" style="558"/>
    <col min="11777" max="11777" width="7.125" style="558" customWidth="1"/>
    <col min="11778" max="11778" width="3.125" style="558" customWidth="1"/>
    <col min="11779" max="11779" width="3.625" style="558" customWidth="1"/>
    <col min="11780" max="11780" width="8.625" style="558" customWidth="1"/>
    <col min="11781" max="11791" width="7.5" style="558" customWidth="1"/>
    <col min="11792" max="11792" width="7.125" style="558" customWidth="1"/>
    <col min="11793" max="11793" width="3.125" style="558" customWidth="1"/>
    <col min="11794" max="11794" width="3.625" style="558" customWidth="1"/>
    <col min="11795" max="11806" width="8.625" style="558" customWidth="1"/>
    <col min="11807" max="11896" width="10.625" style="558" customWidth="1"/>
    <col min="11897" max="12032" width="9" style="558"/>
    <col min="12033" max="12033" width="7.125" style="558" customWidth="1"/>
    <col min="12034" max="12034" width="3.125" style="558" customWidth="1"/>
    <col min="12035" max="12035" width="3.625" style="558" customWidth="1"/>
    <col min="12036" max="12036" width="8.625" style="558" customWidth="1"/>
    <col min="12037" max="12047" width="7.5" style="558" customWidth="1"/>
    <col min="12048" max="12048" width="7.125" style="558" customWidth="1"/>
    <col min="12049" max="12049" width="3.125" style="558" customWidth="1"/>
    <col min="12050" max="12050" width="3.625" style="558" customWidth="1"/>
    <col min="12051" max="12062" width="8.625" style="558" customWidth="1"/>
    <col min="12063" max="12152" width="10.625" style="558" customWidth="1"/>
    <col min="12153" max="12288" width="9" style="558"/>
    <col min="12289" max="12289" width="7.125" style="558" customWidth="1"/>
    <col min="12290" max="12290" width="3.125" style="558" customWidth="1"/>
    <col min="12291" max="12291" width="3.625" style="558" customWidth="1"/>
    <col min="12292" max="12292" width="8.625" style="558" customWidth="1"/>
    <col min="12293" max="12303" width="7.5" style="558" customWidth="1"/>
    <col min="12304" max="12304" width="7.125" style="558" customWidth="1"/>
    <col min="12305" max="12305" width="3.125" style="558" customWidth="1"/>
    <col min="12306" max="12306" width="3.625" style="558" customWidth="1"/>
    <col min="12307" max="12318" width="8.625" style="558" customWidth="1"/>
    <col min="12319" max="12408" width="10.625" style="558" customWidth="1"/>
    <col min="12409" max="12544" width="9" style="558"/>
    <col min="12545" max="12545" width="7.125" style="558" customWidth="1"/>
    <col min="12546" max="12546" width="3.125" style="558" customWidth="1"/>
    <col min="12547" max="12547" width="3.625" style="558" customWidth="1"/>
    <col min="12548" max="12548" width="8.625" style="558" customWidth="1"/>
    <col min="12549" max="12559" width="7.5" style="558" customWidth="1"/>
    <col min="12560" max="12560" width="7.125" style="558" customWidth="1"/>
    <col min="12561" max="12561" width="3.125" style="558" customWidth="1"/>
    <col min="12562" max="12562" width="3.625" style="558" customWidth="1"/>
    <col min="12563" max="12574" width="8.625" style="558" customWidth="1"/>
    <col min="12575" max="12664" width="10.625" style="558" customWidth="1"/>
    <col min="12665" max="12800" width="9" style="558"/>
    <col min="12801" max="12801" width="7.125" style="558" customWidth="1"/>
    <col min="12802" max="12802" width="3.125" style="558" customWidth="1"/>
    <col min="12803" max="12803" width="3.625" style="558" customWidth="1"/>
    <col min="12804" max="12804" width="8.625" style="558" customWidth="1"/>
    <col min="12805" max="12815" width="7.5" style="558" customWidth="1"/>
    <col min="12816" max="12816" width="7.125" style="558" customWidth="1"/>
    <col min="12817" max="12817" width="3.125" style="558" customWidth="1"/>
    <col min="12818" max="12818" width="3.625" style="558" customWidth="1"/>
    <col min="12819" max="12830" width="8.625" style="558" customWidth="1"/>
    <col min="12831" max="12920" width="10.625" style="558" customWidth="1"/>
    <col min="12921" max="13056" width="9" style="558"/>
    <col min="13057" max="13057" width="7.125" style="558" customWidth="1"/>
    <col min="13058" max="13058" width="3.125" style="558" customWidth="1"/>
    <col min="13059" max="13059" width="3.625" style="558" customWidth="1"/>
    <col min="13060" max="13060" width="8.625" style="558" customWidth="1"/>
    <col min="13061" max="13071" width="7.5" style="558" customWidth="1"/>
    <col min="13072" max="13072" width="7.125" style="558" customWidth="1"/>
    <col min="13073" max="13073" width="3.125" style="558" customWidth="1"/>
    <col min="13074" max="13074" width="3.625" style="558" customWidth="1"/>
    <col min="13075" max="13086" width="8.625" style="558" customWidth="1"/>
    <col min="13087" max="13176" width="10.625" style="558" customWidth="1"/>
    <col min="13177" max="13312" width="9" style="558"/>
    <col min="13313" max="13313" width="7.125" style="558" customWidth="1"/>
    <col min="13314" max="13314" width="3.125" style="558" customWidth="1"/>
    <col min="13315" max="13315" width="3.625" style="558" customWidth="1"/>
    <col min="13316" max="13316" width="8.625" style="558" customWidth="1"/>
    <col min="13317" max="13327" width="7.5" style="558" customWidth="1"/>
    <col min="13328" max="13328" width="7.125" style="558" customWidth="1"/>
    <col min="13329" max="13329" width="3.125" style="558" customWidth="1"/>
    <col min="13330" max="13330" width="3.625" style="558" customWidth="1"/>
    <col min="13331" max="13342" width="8.625" style="558" customWidth="1"/>
    <col min="13343" max="13432" width="10.625" style="558" customWidth="1"/>
    <col min="13433" max="13568" width="9" style="558"/>
    <col min="13569" max="13569" width="7.125" style="558" customWidth="1"/>
    <col min="13570" max="13570" width="3.125" style="558" customWidth="1"/>
    <col min="13571" max="13571" width="3.625" style="558" customWidth="1"/>
    <col min="13572" max="13572" width="8.625" style="558" customWidth="1"/>
    <col min="13573" max="13583" width="7.5" style="558" customWidth="1"/>
    <col min="13584" max="13584" width="7.125" style="558" customWidth="1"/>
    <col min="13585" max="13585" width="3.125" style="558" customWidth="1"/>
    <col min="13586" max="13586" width="3.625" style="558" customWidth="1"/>
    <col min="13587" max="13598" width="8.625" style="558" customWidth="1"/>
    <col min="13599" max="13688" width="10.625" style="558" customWidth="1"/>
    <col min="13689" max="13824" width="9" style="558"/>
    <col min="13825" max="13825" width="7.125" style="558" customWidth="1"/>
    <col min="13826" max="13826" width="3.125" style="558" customWidth="1"/>
    <col min="13827" max="13827" width="3.625" style="558" customWidth="1"/>
    <col min="13828" max="13828" width="8.625" style="558" customWidth="1"/>
    <col min="13829" max="13839" width="7.5" style="558" customWidth="1"/>
    <col min="13840" max="13840" width="7.125" style="558" customWidth="1"/>
    <col min="13841" max="13841" width="3.125" style="558" customWidth="1"/>
    <col min="13842" max="13842" width="3.625" style="558" customWidth="1"/>
    <col min="13843" max="13854" width="8.625" style="558" customWidth="1"/>
    <col min="13855" max="13944" width="10.625" style="558" customWidth="1"/>
    <col min="13945" max="14080" width="9" style="558"/>
    <col min="14081" max="14081" width="7.125" style="558" customWidth="1"/>
    <col min="14082" max="14082" width="3.125" style="558" customWidth="1"/>
    <col min="14083" max="14083" width="3.625" style="558" customWidth="1"/>
    <col min="14084" max="14084" width="8.625" style="558" customWidth="1"/>
    <col min="14085" max="14095" width="7.5" style="558" customWidth="1"/>
    <col min="14096" max="14096" width="7.125" style="558" customWidth="1"/>
    <col min="14097" max="14097" width="3.125" style="558" customWidth="1"/>
    <col min="14098" max="14098" width="3.625" style="558" customWidth="1"/>
    <col min="14099" max="14110" width="8.625" style="558" customWidth="1"/>
    <col min="14111" max="14200" width="10.625" style="558" customWidth="1"/>
    <col min="14201" max="14336" width="9" style="558"/>
    <col min="14337" max="14337" width="7.125" style="558" customWidth="1"/>
    <col min="14338" max="14338" width="3.125" style="558" customWidth="1"/>
    <col min="14339" max="14339" width="3.625" style="558" customWidth="1"/>
    <col min="14340" max="14340" width="8.625" style="558" customWidth="1"/>
    <col min="14341" max="14351" width="7.5" style="558" customWidth="1"/>
    <col min="14352" max="14352" width="7.125" style="558" customWidth="1"/>
    <col min="14353" max="14353" width="3.125" style="558" customWidth="1"/>
    <col min="14354" max="14354" width="3.625" style="558" customWidth="1"/>
    <col min="14355" max="14366" width="8.625" style="558" customWidth="1"/>
    <col min="14367" max="14456" width="10.625" style="558" customWidth="1"/>
    <col min="14457" max="14592" width="9" style="558"/>
    <col min="14593" max="14593" width="7.125" style="558" customWidth="1"/>
    <col min="14594" max="14594" width="3.125" style="558" customWidth="1"/>
    <col min="14595" max="14595" width="3.625" style="558" customWidth="1"/>
    <col min="14596" max="14596" width="8.625" style="558" customWidth="1"/>
    <col min="14597" max="14607" width="7.5" style="558" customWidth="1"/>
    <col min="14608" max="14608" width="7.125" style="558" customWidth="1"/>
    <col min="14609" max="14609" width="3.125" style="558" customWidth="1"/>
    <col min="14610" max="14610" width="3.625" style="558" customWidth="1"/>
    <col min="14611" max="14622" width="8.625" style="558" customWidth="1"/>
    <col min="14623" max="14712" width="10.625" style="558" customWidth="1"/>
    <col min="14713" max="14848" width="9" style="558"/>
    <col min="14849" max="14849" width="7.125" style="558" customWidth="1"/>
    <col min="14850" max="14850" width="3.125" style="558" customWidth="1"/>
    <col min="14851" max="14851" width="3.625" style="558" customWidth="1"/>
    <col min="14852" max="14852" width="8.625" style="558" customWidth="1"/>
    <col min="14853" max="14863" width="7.5" style="558" customWidth="1"/>
    <col min="14864" max="14864" width="7.125" style="558" customWidth="1"/>
    <col min="14865" max="14865" width="3.125" style="558" customWidth="1"/>
    <col min="14866" max="14866" width="3.625" style="558" customWidth="1"/>
    <col min="14867" max="14878" width="8.625" style="558" customWidth="1"/>
    <col min="14879" max="14968" width="10.625" style="558" customWidth="1"/>
    <col min="14969" max="15104" width="9" style="558"/>
    <col min="15105" max="15105" width="7.125" style="558" customWidth="1"/>
    <col min="15106" max="15106" width="3.125" style="558" customWidth="1"/>
    <col min="15107" max="15107" width="3.625" style="558" customWidth="1"/>
    <col min="15108" max="15108" width="8.625" style="558" customWidth="1"/>
    <col min="15109" max="15119" width="7.5" style="558" customWidth="1"/>
    <col min="15120" max="15120" width="7.125" style="558" customWidth="1"/>
    <col min="15121" max="15121" width="3.125" style="558" customWidth="1"/>
    <col min="15122" max="15122" width="3.625" style="558" customWidth="1"/>
    <col min="15123" max="15134" width="8.625" style="558" customWidth="1"/>
    <col min="15135" max="15224" width="10.625" style="558" customWidth="1"/>
    <col min="15225" max="15360" width="9" style="558"/>
    <col min="15361" max="15361" width="7.125" style="558" customWidth="1"/>
    <col min="15362" max="15362" width="3.125" style="558" customWidth="1"/>
    <col min="15363" max="15363" width="3.625" style="558" customWidth="1"/>
    <col min="15364" max="15364" width="8.625" style="558" customWidth="1"/>
    <col min="15365" max="15375" width="7.5" style="558" customWidth="1"/>
    <col min="15376" max="15376" width="7.125" style="558" customWidth="1"/>
    <col min="15377" max="15377" width="3.125" style="558" customWidth="1"/>
    <col min="15378" max="15378" width="3.625" style="558" customWidth="1"/>
    <col min="15379" max="15390" width="8.625" style="558" customWidth="1"/>
    <col min="15391" max="15480" width="10.625" style="558" customWidth="1"/>
    <col min="15481" max="15616" width="9" style="558"/>
    <col min="15617" max="15617" width="7.125" style="558" customWidth="1"/>
    <col min="15618" max="15618" width="3.125" style="558" customWidth="1"/>
    <col min="15619" max="15619" width="3.625" style="558" customWidth="1"/>
    <col min="15620" max="15620" width="8.625" style="558" customWidth="1"/>
    <col min="15621" max="15631" width="7.5" style="558" customWidth="1"/>
    <col min="15632" max="15632" width="7.125" style="558" customWidth="1"/>
    <col min="15633" max="15633" width="3.125" style="558" customWidth="1"/>
    <col min="15634" max="15634" width="3.625" style="558" customWidth="1"/>
    <col min="15635" max="15646" width="8.625" style="558" customWidth="1"/>
    <col min="15647" max="15736" width="10.625" style="558" customWidth="1"/>
    <col min="15737" max="15872" width="9" style="558"/>
    <col min="15873" max="15873" width="7.125" style="558" customWidth="1"/>
    <col min="15874" max="15874" width="3.125" style="558" customWidth="1"/>
    <col min="15875" max="15875" width="3.625" style="558" customWidth="1"/>
    <col min="15876" max="15876" width="8.625" style="558" customWidth="1"/>
    <col min="15877" max="15887" width="7.5" style="558" customWidth="1"/>
    <col min="15888" max="15888" width="7.125" style="558" customWidth="1"/>
    <col min="15889" max="15889" width="3.125" style="558" customWidth="1"/>
    <col min="15890" max="15890" width="3.625" style="558" customWidth="1"/>
    <col min="15891" max="15902" width="8.625" style="558" customWidth="1"/>
    <col min="15903" max="15992" width="10.625" style="558" customWidth="1"/>
    <col min="15993" max="16128" width="9" style="558"/>
    <col min="16129" max="16129" width="7.125" style="558" customWidth="1"/>
    <col min="16130" max="16130" width="3.125" style="558" customWidth="1"/>
    <col min="16131" max="16131" width="3.625" style="558" customWidth="1"/>
    <col min="16132" max="16132" width="8.625" style="558" customWidth="1"/>
    <col min="16133" max="16143" width="7.5" style="558" customWidth="1"/>
    <col min="16144" max="16144" width="7.125" style="558" customWidth="1"/>
    <col min="16145" max="16145" width="3.125" style="558" customWidth="1"/>
    <col min="16146" max="16146" width="3.625" style="558" customWidth="1"/>
    <col min="16147" max="16158" width="8.625" style="558" customWidth="1"/>
    <col min="16159" max="16248" width="10.625" style="558" customWidth="1"/>
    <col min="16249" max="16384" width="9" style="558"/>
  </cols>
  <sheetData>
    <row r="1" spans="1:136" ht="17.25" customHeight="1">
      <c r="F1" s="1025" t="s">
        <v>798</v>
      </c>
      <c r="K1" s="560"/>
      <c r="L1" s="560"/>
      <c r="M1" s="560"/>
      <c r="N1" s="560"/>
      <c r="O1" s="560"/>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c r="BK1" s="562"/>
      <c r="BL1" s="562"/>
      <c r="BM1" s="562"/>
      <c r="BN1" s="562"/>
      <c r="BO1" s="562"/>
      <c r="BP1" s="562"/>
      <c r="BQ1" s="562"/>
      <c r="BR1" s="562"/>
      <c r="BS1" s="562"/>
      <c r="BT1" s="562"/>
      <c r="BU1" s="562"/>
      <c r="BV1" s="562"/>
      <c r="BW1" s="562"/>
      <c r="BX1" s="562"/>
      <c r="BY1" s="562"/>
      <c r="BZ1" s="562"/>
      <c r="CA1" s="562"/>
      <c r="CB1" s="562"/>
      <c r="CC1" s="562"/>
      <c r="CD1" s="562"/>
      <c r="CE1" s="562"/>
      <c r="CF1" s="562"/>
      <c r="CG1" s="562"/>
      <c r="CH1" s="562"/>
      <c r="CI1" s="562"/>
      <c r="CJ1" s="562"/>
      <c r="CK1" s="562"/>
      <c r="CL1" s="562"/>
      <c r="CM1" s="562"/>
      <c r="CN1" s="562"/>
      <c r="CO1" s="562"/>
      <c r="CP1" s="562"/>
      <c r="CQ1" s="562"/>
      <c r="CR1" s="562"/>
      <c r="CS1" s="562"/>
      <c r="CT1" s="562"/>
      <c r="CU1" s="562"/>
      <c r="CV1" s="562"/>
      <c r="CW1" s="562"/>
      <c r="CX1" s="562"/>
      <c r="CY1" s="562"/>
      <c r="CZ1" s="562"/>
      <c r="DA1" s="562"/>
      <c r="DB1" s="562"/>
      <c r="DC1" s="562"/>
      <c r="DD1" s="562"/>
      <c r="DE1" s="562"/>
      <c r="DF1" s="562"/>
      <c r="DG1" s="562"/>
      <c r="DH1" s="562"/>
      <c r="DI1" s="562"/>
      <c r="DJ1" s="562"/>
      <c r="DK1" s="562"/>
      <c r="DL1" s="562"/>
      <c r="DM1" s="562"/>
      <c r="DN1" s="562"/>
      <c r="DO1" s="562"/>
      <c r="DP1" s="562"/>
      <c r="DQ1" s="562"/>
      <c r="DR1" s="562"/>
      <c r="DS1" s="562"/>
      <c r="DT1" s="562"/>
      <c r="DU1" s="562"/>
      <c r="DV1" s="562"/>
      <c r="DW1" s="562"/>
      <c r="DX1" s="562"/>
      <c r="DY1" s="562"/>
      <c r="DZ1" s="562"/>
      <c r="EA1" s="562"/>
      <c r="EB1" s="562"/>
      <c r="EC1" s="562"/>
      <c r="ED1" s="562"/>
      <c r="EE1" s="562"/>
      <c r="EF1" s="562"/>
    </row>
    <row r="2" spans="1:136" ht="15" customHeight="1">
      <c r="A2" s="978" t="s">
        <v>799</v>
      </c>
      <c r="H2" s="1303" t="s">
        <v>357</v>
      </c>
      <c r="K2" s="560"/>
      <c r="L2" s="560"/>
      <c r="M2" s="560"/>
      <c r="N2" s="560"/>
      <c r="O2" s="999" t="s">
        <v>800</v>
      </c>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562"/>
      <c r="BW2" s="562"/>
      <c r="BX2" s="562"/>
      <c r="BY2" s="562"/>
      <c r="BZ2" s="562"/>
      <c r="CA2" s="562"/>
      <c r="CB2" s="562"/>
      <c r="CC2" s="562"/>
      <c r="CD2" s="562"/>
      <c r="CE2" s="562"/>
      <c r="CF2" s="562"/>
      <c r="CG2" s="562"/>
      <c r="CH2" s="562"/>
      <c r="CI2" s="562"/>
      <c r="CJ2" s="562"/>
      <c r="CK2" s="562"/>
      <c r="CL2" s="562"/>
      <c r="CM2" s="562"/>
      <c r="CN2" s="562"/>
      <c r="CO2" s="562"/>
      <c r="CP2" s="562"/>
      <c r="CQ2" s="562"/>
      <c r="CR2" s="562"/>
      <c r="CS2" s="562"/>
      <c r="CT2" s="562"/>
      <c r="CU2" s="562"/>
      <c r="CV2" s="562"/>
      <c r="CW2" s="562"/>
      <c r="CX2" s="562"/>
      <c r="CY2" s="562"/>
      <c r="CZ2" s="562"/>
      <c r="DA2" s="562"/>
      <c r="DB2" s="562"/>
      <c r="DC2" s="562"/>
      <c r="DD2" s="562"/>
      <c r="DE2" s="562"/>
      <c r="DF2" s="562"/>
      <c r="DG2" s="562"/>
      <c r="DH2" s="562"/>
      <c r="DI2" s="562"/>
      <c r="DJ2" s="562"/>
      <c r="DK2" s="562"/>
      <c r="DL2" s="562"/>
      <c r="DM2" s="562"/>
      <c r="DN2" s="562"/>
      <c r="DO2" s="562"/>
      <c r="DP2" s="562"/>
      <c r="DQ2" s="562"/>
      <c r="DR2" s="562"/>
      <c r="DS2" s="562"/>
      <c r="DT2" s="562"/>
      <c r="DU2" s="562"/>
      <c r="DV2" s="562"/>
      <c r="DW2" s="562"/>
      <c r="DX2" s="562"/>
      <c r="DY2" s="562"/>
      <c r="DZ2" s="562"/>
      <c r="EA2" s="562"/>
      <c r="EB2" s="562"/>
      <c r="EC2" s="562"/>
      <c r="ED2" s="562"/>
      <c r="EE2" s="562"/>
      <c r="EF2" s="562"/>
    </row>
    <row r="3" spans="1:136" ht="15" customHeight="1">
      <c r="A3" s="1853" t="s">
        <v>801</v>
      </c>
      <c r="B3" s="1853"/>
      <c r="C3" s="1854"/>
      <c r="D3" s="1858" t="s">
        <v>802</v>
      </c>
      <c r="E3" s="1851" t="s">
        <v>803</v>
      </c>
      <c r="F3" s="1852"/>
      <c r="G3" s="1852"/>
      <c r="H3" s="1857"/>
      <c r="I3" s="1875" t="s">
        <v>804</v>
      </c>
      <c r="J3" s="1851" t="s">
        <v>805</v>
      </c>
      <c r="K3" s="1852"/>
      <c r="L3" s="1857"/>
      <c r="M3" s="1851" t="s">
        <v>806</v>
      </c>
      <c r="N3" s="1857"/>
      <c r="O3" s="1873" t="s">
        <v>807</v>
      </c>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c r="AY3" s="562"/>
      <c r="AZ3" s="562"/>
      <c r="BA3" s="562"/>
      <c r="BB3" s="562"/>
      <c r="BC3" s="562"/>
      <c r="BD3" s="562"/>
      <c r="BE3" s="562"/>
      <c r="BF3" s="562"/>
      <c r="BG3" s="562"/>
      <c r="BH3" s="562"/>
      <c r="BI3" s="562"/>
      <c r="BJ3" s="562"/>
      <c r="BK3" s="562"/>
      <c r="BL3" s="562"/>
      <c r="BM3" s="562"/>
      <c r="BN3" s="562"/>
      <c r="BO3" s="562"/>
      <c r="BP3" s="562"/>
      <c r="BQ3" s="562"/>
      <c r="BR3" s="562"/>
      <c r="BS3" s="562"/>
      <c r="BT3" s="562"/>
      <c r="BU3" s="562"/>
      <c r="BV3" s="562"/>
      <c r="BW3" s="562"/>
      <c r="BX3" s="562"/>
      <c r="BY3" s="562"/>
      <c r="BZ3" s="562"/>
      <c r="CA3" s="562"/>
      <c r="CB3" s="562"/>
      <c r="CC3" s="562"/>
      <c r="CD3" s="562"/>
      <c r="CE3" s="562"/>
      <c r="CF3" s="562"/>
      <c r="CG3" s="562"/>
      <c r="CH3" s="562"/>
      <c r="CI3" s="562"/>
      <c r="CJ3" s="562"/>
      <c r="CK3" s="562"/>
      <c r="CL3" s="562"/>
      <c r="CM3" s="562"/>
      <c r="CN3" s="562"/>
      <c r="CO3" s="562"/>
      <c r="CP3" s="562"/>
      <c r="CQ3" s="562"/>
      <c r="CR3" s="562"/>
      <c r="CS3" s="562"/>
      <c r="CT3" s="562"/>
      <c r="CU3" s="562"/>
      <c r="CV3" s="562"/>
      <c r="CW3" s="562"/>
      <c r="CX3" s="562"/>
      <c r="CY3" s="562"/>
      <c r="CZ3" s="562"/>
      <c r="DA3" s="562"/>
      <c r="DB3" s="562"/>
      <c r="DC3" s="562"/>
      <c r="DD3" s="562"/>
      <c r="DE3" s="562"/>
      <c r="DF3" s="562"/>
      <c r="DG3" s="562"/>
      <c r="DH3" s="562"/>
      <c r="DI3" s="562"/>
      <c r="DJ3" s="562"/>
      <c r="DK3" s="562"/>
      <c r="DL3" s="562"/>
      <c r="DM3" s="562"/>
      <c r="DN3" s="562"/>
      <c r="DO3" s="562"/>
      <c r="DP3" s="562"/>
      <c r="DQ3" s="562"/>
      <c r="DR3" s="562"/>
      <c r="DS3" s="562"/>
      <c r="DT3" s="562"/>
      <c r="DU3" s="562"/>
      <c r="DV3" s="562"/>
      <c r="DW3" s="562"/>
      <c r="DX3" s="562"/>
      <c r="DY3" s="562"/>
      <c r="DZ3" s="562"/>
      <c r="EA3" s="562"/>
      <c r="EB3" s="562"/>
      <c r="EC3" s="562"/>
      <c r="ED3" s="562"/>
      <c r="EE3" s="562"/>
      <c r="EF3" s="562"/>
    </row>
    <row r="4" spans="1:136" ht="24" customHeight="1">
      <c r="A4" s="1855"/>
      <c r="B4" s="1855"/>
      <c r="C4" s="1856"/>
      <c r="D4" s="1859"/>
      <c r="E4" s="915" t="s">
        <v>808</v>
      </c>
      <c r="F4" s="915" t="s">
        <v>809</v>
      </c>
      <c r="G4" s="1026" t="s">
        <v>810</v>
      </c>
      <c r="H4" s="1026" t="s">
        <v>811</v>
      </c>
      <c r="I4" s="1876"/>
      <c r="J4" s="915" t="s">
        <v>808</v>
      </c>
      <c r="K4" s="915" t="s">
        <v>809</v>
      </c>
      <c r="L4" s="1026" t="s">
        <v>812</v>
      </c>
      <c r="M4" s="1026" t="s">
        <v>813</v>
      </c>
      <c r="N4" s="1026" t="s">
        <v>814</v>
      </c>
      <c r="O4" s="1874"/>
      <c r="P4" s="562"/>
      <c r="Q4" s="562"/>
      <c r="R4" s="562"/>
      <c r="S4" s="562"/>
      <c r="T4" s="562"/>
      <c r="U4" s="562"/>
      <c r="V4" s="562"/>
      <c r="W4" s="562"/>
      <c r="X4" s="562"/>
      <c r="Y4" s="562"/>
      <c r="Z4" s="562"/>
      <c r="AA4" s="562"/>
      <c r="AB4" s="562"/>
      <c r="AC4" s="562"/>
      <c r="AD4" s="562"/>
      <c r="AE4" s="562"/>
      <c r="AF4" s="562"/>
      <c r="AG4" s="562"/>
      <c r="AH4" s="562"/>
      <c r="AI4" s="562"/>
      <c r="AJ4" s="562"/>
      <c r="AK4" s="562"/>
      <c r="AL4" s="562"/>
      <c r="AM4" s="562"/>
      <c r="AN4" s="562"/>
      <c r="AO4" s="562"/>
      <c r="AP4" s="562"/>
      <c r="AQ4" s="562"/>
      <c r="AR4" s="562"/>
      <c r="AS4" s="562"/>
      <c r="AT4" s="562"/>
      <c r="AU4" s="562"/>
      <c r="AV4" s="562"/>
      <c r="AW4" s="562"/>
      <c r="AX4" s="562"/>
      <c r="AY4" s="562"/>
      <c r="AZ4" s="562"/>
      <c r="BA4" s="562"/>
      <c r="BB4" s="562"/>
      <c r="BC4" s="562"/>
      <c r="BD4" s="562"/>
      <c r="BE4" s="562"/>
      <c r="BF4" s="562"/>
      <c r="BG4" s="562"/>
      <c r="BH4" s="562"/>
      <c r="BI4" s="562"/>
      <c r="BJ4" s="562"/>
      <c r="BK4" s="562"/>
      <c r="BL4" s="562"/>
      <c r="BM4" s="562"/>
      <c r="BN4" s="562"/>
      <c r="BO4" s="562"/>
      <c r="BP4" s="562"/>
      <c r="BQ4" s="562"/>
      <c r="BR4" s="562"/>
      <c r="BS4" s="562"/>
      <c r="BT4" s="562"/>
      <c r="BU4" s="562"/>
      <c r="BV4" s="562"/>
      <c r="BW4" s="562"/>
      <c r="BX4" s="562"/>
      <c r="BY4" s="562"/>
      <c r="BZ4" s="562"/>
      <c r="CA4" s="562"/>
      <c r="CB4" s="562"/>
      <c r="CC4" s="562"/>
      <c r="CD4" s="562"/>
      <c r="CE4" s="562"/>
      <c r="CF4" s="562"/>
      <c r="CG4" s="562"/>
      <c r="CH4" s="562"/>
      <c r="CI4" s="562"/>
      <c r="CJ4" s="562"/>
      <c r="CK4" s="562"/>
      <c r="CL4" s="562"/>
      <c r="CM4" s="562"/>
      <c r="CN4" s="562"/>
      <c r="CO4" s="562"/>
      <c r="CP4" s="562"/>
      <c r="CQ4" s="562"/>
      <c r="CR4" s="562"/>
      <c r="CS4" s="562"/>
      <c r="CT4" s="562"/>
      <c r="CU4" s="562"/>
      <c r="CV4" s="562"/>
      <c r="CW4" s="562"/>
      <c r="CX4" s="562"/>
      <c r="CY4" s="562"/>
      <c r="CZ4" s="562"/>
      <c r="DA4" s="562"/>
      <c r="DB4" s="562"/>
      <c r="DC4" s="562"/>
      <c r="DD4" s="562"/>
      <c r="DE4" s="562"/>
      <c r="DF4" s="562"/>
      <c r="DG4" s="562"/>
      <c r="DH4" s="562"/>
      <c r="DI4" s="562"/>
      <c r="DJ4" s="562"/>
      <c r="DK4" s="562"/>
      <c r="DL4" s="562"/>
      <c r="DM4" s="562"/>
      <c r="DN4" s="562"/>
      <c r="DO4" s="562"/>
      <c r="DP4" s="562"/>
      <c r="DQ4" s="562"/>
      <c r="DR4" s="562"/>
      <c r="DS4" s="562"/>
      <c r="DT4" s="562"/>
      <c r="DU4" s="562"/>
      <c r="DV4" s="562"/>
      <c r="DW4" s="562"/>
      <c r="DX4" s="562"/>
      <c r="DY4" s="562"/>
      <c r="DZ4" s="562"/>
      <c r="EA4" s="562"/>
      <c r="EB4" s="562"/>
      <c r="EC4" s="562"/>
      <c r="ED4" s="562"/>
      <c r="EE4" s="562"/>
      <c r="EF4" s="562"/>
    </row>
    <row r="5" spans="1:136" ht="15" customHeight="1">
      <c r="A5" s="1027" t="s">
        <v>399</v>
      </c>
      <c r="B5" s="1027">
        <v>3</v>
      </c>
      <c r="C5" s="1027" t="s">
        <v>686</v>
      </c>
      <c r="D5" s="1028">
        <v>2843879</v>
      </c>
      <c r="E5" s="1029">
        <v>82071</v>
      </c>
      <c r="F5" s="1029">
        <v>127954</v>
      </c>
      <c r="G5" s="1029">
        <v>4601</v>
      </c>
      <c r="H5" s="1029">
        <v>275451</v>
      </c>
      <c r="I5" s="1029">
        <v>5737</v>
      </c>
      <c r="J5" s="1029">
        <v>674248</v>
      </c>
      <c r="K5" s="1029">
        <v>653066</v>
      </c>
      <c r="L5" s="1029">
        <v>913162</v>
      </c>
      <c r="M5" s="1029">
        <v>36870</v>
      </c>
      <c r="N5" s="1029">
        <v>6614</v>
      </c>
      <c r="O5" s="1029">
        <v>64105</v>
      </c>
      <c r="P5" s="562"/>
      <c r="Q5" s="562"/>
      <c r="R5" s="562"/>
      <c r="S5" s="562"/>
      <c r="T5" s="562"/>
      <c r="U5" s="562"/>
      <c r="V5" s="562"/>
      <c r="W5" s="562"/>
      <c r="X5" s="562"/>
      <c r="Y5" s="562"/>
      <c r="Z5" s="562"/>
      <c r="AA5" s="562"/>
      <c r="AB5" s="562"/>
      <c r="AC5" s="562"/>
      <c r="AD5" s="562"/>
      <c r="AE5" s="562"/>
      <c r="AF5" s="562"/>
      <c r="AG5" s="562"/>
      <c r="AH5" s="562"/>
      <c r="AI5" s="562"/>
      <c r="AJ5" s="562"/>
      <c r="AK5" s="562"/>
      <c r="AL5" s="562"/>
      <c r="AM5" s="562"/>
      <c r="AN5" s="562"/>
      <c r="AO5" s="562"/>
      <c r="AP5" s="562"/>
      <c r="AQ5" s="562"/>
      <c r="AR5" s="562"/>
      <c r="AS5" s="562"/>
      <c r="AT5" s="562"/>
      <c r="AU5" s="562"/>
      <c r="AV5" s="562"/>
      <c r="AW5" s="562"/>
      <c r="AX5" s="562"/>
      <c r="AY5" s="562"/>
      <c r="AZ5" s="562"/>
      <c r="BA5" s="562"/>
      <c r="BB5" s="562"/>
      <c r="BC5" s="562"/>
      <c r="BD5" s="562"/>
      <c r="BE5" s="562"/>
      <c r="BF5" s="562"/>
      <c r="BG5" s="562"/>
      <c r="BH5" s="562"/>
      <c r="BI5" s="562"/>
      <c r="BJ5" s="562"/>
      <c r="BK5" s="562"/>
      <c r="BL5" s="562"/>
      <c r="BM5" s="562"/>
      <c r="BN5" s="562"/>
      <c r="BO5" s="562"/>
      <c r="BP5" s="562"/>
      <c r="BQ5" s="562"/>
      <c r="BR5" s="562"/>
      <c r="BS5" s="562"/>
      <c r="BT5" s="562"/>
      <c r="BU5" s="562"/>
      <c r="BV5" s="562"/>
      <c r="BW5" s="562"/>
      <c r="BX5" s="562"/>
      <c r="BY5" s="562"/>
      <c r="BZ5" s="562"/>
      <c r="CA5" s="562"/>
      <c r="CB5" s="562"/>
      <c r="CC5" s="562"/>
      <c r="CD5" s="562"/>
      <c r="CE5" s="562"/>
      <c r="CF5" s="562"/>
      <c r="CG5" s="562"/>
      <c r="CH5" s="562"/>
      <c r="CI5" s="562"/>
      <c r="CJ5" s="562"/>
      <c r="CK5" s="562"/>
      <c r="CL5" s="562"/>
      <c r="CM5" s="562"/>
      <c r="CN5" s="562"/>
      <c r="CO5" s="562"/>
      <c r="CP5" s="562"/>
      <c r="CQ5" s="562"/>
      <c r="CR5" s="562"/>
      <c r="CS5" s="562"/>
      <c r="CT5" s="562"/>
      <c r="CU5" s="562"/>
      <c r="CV5" s="562"/>
      <c r="CW5" s="562"/>
      <c r="CX5" s="562"/>
      <c r="CY5" s="562"/>
      <c r="CZ5" s="562"/>
      <c r="DA5" s="562"/>
      <c r="DB5" s="562"/>
      <c r="DC5" s="562"/>
      <c r="DD5" s="562"/>
      <c r="DE5" s="562"/>
      <c r="DF5" s="562"/>
      <c r="DG5" s="562"/>
      <c r="DH5" s="562"/>
      <c r="DI5" s="562"/>
      <c r="DJ5" s="562"/>
      <c r="DK5" s="562"/>
      <c r="DL5" s="562"/>
      <c r="DM5" s="562"/>
      <c r="DN5" s="562"/>
      <c r="DO5" s="562"/>
      <c r="DP5" s="562"/>
      <c r="DQ5" s="562"/>
      <c r="DR5" s="562"/>
      <c r="DS5" s="562"/>
      <c r="DT5" s="562"/>
      <c r="DU5" s="562"/>
      <c r="DV5" s="562"/>
      <c r="DW5" s="562"/>
      <c r="DX5" s="562"/>
      <c r="DY5" s="562"/>
      <c r="DZ5" s="562"/>
      <c r="EA5" s="562"/>
      <c r="EB5" s="562"/>
      <c r="EC5" s="562"/>
      <c r="ED5" s="562"/>
      <c r="EE5" s="562"/>
      <c r="EF5" s="562"/>
    </row>
    <row r="6" spans="1:136" ht="6" customHeight="1">
      <c r="A6" s="980"/>
      <c r="B6" s="980"/>
      <c r="C6" s="980"/>
      <c r="D6" s="1030"/>
      <c r="E6" s="1031"/>
      <c r="F6" s="1031"/>
      <c r="G6" s="1031"/>
      <c r="H6" s="1031"/>
      <c r="I6" s="1031"/>
      <c r="J6" s="1031"/>
      <c r="K6" s="1032"/>
      <c r="L6" s="1031"/>
      <c r="M6" s="1031"/>
      <c r="N6" s="1031"/>
      <c r="O6" s="1031"/>
      <c r="P6" s="562"/>
      <c r="Q6" s="562"/>
      <c r="R6" s="562"/>
      <c r="S6" s="562"/>
      <c r="T6" s="562"/>
      <c r="U6" s="562"/>
      <c r="V6" s="562"/>
      <c r="W6" s="562"/>
      <c r="X6" s="562"/>
      <c r="Y6" s="562"/>
      <c r="Z6" s="562"/>
      <c r="AA6" s="562"/>
      <c r="AB6" s="562"/>
      <c r="AC6" s="562"/>
      <c r="AD6" s="562"/>
      <c r="AE6" s="562"/>
      <c r="AF6" s="562"/>
      <c r="AG6" s="562"/>
      <c r="AH6" s="562"/>
      <c r="AI6" s="562"/>
      <c r="AJ6" s="562"/>
      <c r="AK6" s="562"/>
      <c r="AL6" s="562"/>
      <c r="AM6" s="562"/>
      <c r="AN6" s="562"/>
      <c r="AO6" s="562"/>
      <c r="AP6" s="562"/>
      <c r="AQ6" s="562"/>
      <c r="AR6" s="562"/>
      <c r="AS6" s="562"/>
      <c r="AT6" s="562"/>
      <c r="AU6" s="562"/>
      <c r="AV6" s="562"/>
      <c r="AW6" s="562"/>
      <c r="AX6" s="562"/>
      <c r="AY6" s="562"/>
      <c r="AZ6" s="562"/>
      <c r="BA6" s="562"/>
      <c r="BB6" s="562"/>
      <c r="BC6" s="562"/>
      <c r="BD6" s="562"/>
      <c r="BE6" s="562"/>
      <c r="BF6" s="562"/>
      <c r="BG6" s="562"/>
      <c r="BH6" s="562"/>
      <c r="BI6" s="562"/>
      <c r="BJ6" s="562"/>
      <c r="BK6" s="562"/>
      <c r="BL6" s="562"/>
      <c r="BM6" s="562"/>
      <c r="BN6" s="562"/>
      <c r="BO6" s="562"/>
      <c r="BP6" s="562"/>
      <c r="BQ6" s="562"/>
      <c r="BR6" s="562"/>
      <c r="BS6" s="562"/>
      <c r="BT6" s="562"/>
      <c r="BU6" s="562"/>
      <c r="BV6" s="562"/>
      <c r="BW6" s="562"/>
      <c r="BX6" s="562"/>
      <c r="BY6" s="562"/>
      <c r="BZ6" s="562"/>
      <c r="CA6" s="562"/>
      <c r="CB6" s="562"/>
      <c r="CC6" s="562"/>
      <c r="CD6" s="562"/>
      <c r="CE6" s="562"/>
      <c r="CF6" s="562"/>
      <c r="CG6" s="562"/>
      <c r="CH6" s="562"/>
      <c r="CI6" s="562"/>
      <c r="CJ6" s="562"/>
      <c r="CK6" s="562"/>
      <c r="CL6" s="562"/>
      <c r="CM6" s="562"/>
      <c r="CN6" s="562"/>
      <c r="CO6" s="562"/>
      <c r="CP6" s="562"/>
      <c r="CQ6" s="562"/>
      <c r="CR6" s="562"/>
      <c r="CS6" s="562"/>
      <c r="CT6" s="562"/>
      <c r="CU6" s="562"/>
      <c r="CV6" s="562"/>
      <c r="CW6" s="562"/>
      <c r="CX6" s="562"/>
      <c r="CY6" s="562"/>
      <c r="CZ6" s="562"/>
      <c r="DA6" s="562"/>
      <c r="DB6" s="562"/>
      <c r="DC6" s="562"/>
      <c r="DD6" s="562"/>
      <c r="DE6" s="562"/>
      <c r="DF6" s="562"/>
      <c r="DG6" s="562"/>
      <c r="DH6" s="562"/>
      <c r="DI6" s="562"/>
      <c r="DJ6" s="562"/>
      <c r="DK6" s="562"/>
      <c r="DL6" s="562"/>
      <c r="DM6" s="562"/>
      <c r="DN6" s="562"/>
      <c r="DO6" s="562"/>
      <c r="DP6" s="562"/>
      <c r="DQ6" s="562"/>
      <c r="DR6" s="562"/>
      <c r="DS6" s="562"/>
      <c r="DT6" s="562"/>
      <c r="DU6" s="562"/>
      <c r="DV6" s="562"/>
      <c r="DW6" s="562"/>
      <c r="DX6" s="562"/>
      <c r="DY6" s="562"/>
      <c r="DZ6" s="562"/>
      <c r="EA6" s="562"/>
      <c r="EB6" s="562"/>
      <c r="EC6" s="562"/>
      <c r="ED6" s="562"/>
      <c r="EE6" s="562"/>
      <c r="EF6" s="562"/>
    </row>
    <row r="7" spans="1:136" ht="15" customHeight="1">
      <c r="A7" s="1008" t="s">
        <v>55</v>
      </c>
      <c r="B7" s="1033" t="s">
        <v>60</v>
      </c>
      <c r="C7" s="1034" t="s">
        <v>57</v>
      </c>
      <c r="D7" s="1035">
        <v>2835099</v>
      </c>
      <c r="E7" s="1036">
        <v>81911</v>
      </c>
      <c r="F7" s="1036">
        <v>127757</v>
      </c>
      <c r="G7" s="1036">
        <v>4627</v>
      </c>
      <c r="H7" s="1036">
        <v>275072</v>
      </c>
      <c r="I7" s="1036">
        <v>5651</v>
      </c>
      <c r="J7" s="1036">
        <v>673993</v>
      </c>
      <c r="K7" s="1036">
        <v>645129</v>
      </c>
      <c r="L7" s="1036">
        <v>913175</v>
      </c>
      <c r="M7" s="1036">
        <v>36852</v>
      </c>
      <c r="N7" s="1036">
        <v>6609</v>
      </c>
      <c r="O7" s="1036">
        <v>64323</v>
      </c>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562"/>
      <c r="AZ7" s="562"/>
      <c r="BA7" s="562"/>
      <c r="BB7" s="562"/>
      <c r="BC7" s="562"/>
      <c r="BD7" s="562"/>
      <c r="BE7" s="562"/>
      <c r="BF7" s="562"/>
      <c r="BG7" s="562"/>
      <c r="BH7" s="562"/>
      <c r="BI7" s="562"/>
      <c r="BJ7" s="562"/>
      <c r="BK7" s="562"/>
      <c r="BL7" s="562"/>
      <c r="BM7" s="562"/>
      <c r="BN7" s="562"/>
      <c r="BO7" s="562"/>
      <c r="BP7" s="562"/>
      <c r="BQ7" s="562"/>
      <c r="BR7" s="562"/>
      <c r="BS7" s="562"/>
      <c r="BT7" s="562"/>
      <c r="BU7" s="562"/>
      <c r="BV7" s="562"/>
      <c r="BW7" s="562"/>
      <c r="BX7" s="562"/>
      <c r="BY7" s="562"/>
      <c r="BZ7" s="562"/>
      <c r="CA7" s="562"/>
      <c r="CB7" s="562"/>
      <c r="CC7" s="562"/>
      <c r="CD7" s="562"/>
      <c r="CE7" s="562"/>
      <c r="CF7" s="562"/>
      <c r="CG7" s="562"/>
      <c r="CH7" s="562"/>
      <c r="CI7" s="562"/>
      <c r="CJ7" s="562"/>
      <c r="CK7" s="562"/>
      <c r="CL7" s="562"/>
      <c r="CM7" s="562"/>
      <c r="CN7" s="562"/>
      <c r="CO7" s="562"/>
      <c r="CP7" s="562"/>
      <c r="CQ7" s="562"/>
      <c r="CR7" s="562"/>
      <c r="CS7" s="562"/>
      <c r="CT7" s="562"/>
      <c r="CU7" s="562"/>
      <c r="CV7" s="562"/>
      <c r="CW7" s="562"/>
      <c r="CX7" s="562"/>
      <c r="CY7" s="562"/>
      <c r="CZ7" s="562"/>
      <c r="DA7" s="562"/>
      <c r="DB7" s="562"/>
      <c r="DC7" s="562"/>
      <c r="DD7" s="562"/>
      <c r="DE7" s="562"/>
      <c r="DF7" s="562"/>
      <c r="DG7" s="562"/>
      <c r="DH7" s="562"/>
      <c r="DI7" s="562"/>
      <c r="DJ7" s="562"/>
      <c r="DK7" s="562"/>
      <c r="DL7" s="562"/>
      <c r="DM7" s="562"/>
      <c r="DN7" s="562"/>
      <c r="DO7" s="562"/>
      <c r="DP7" s="562"/>
      <c r="DQ7" s="562"/>
      <c r="DR7" s="562"/>
      <c r="DS7" s="562"/>
      <c r="DT7" s="562"/>
      <c r="DU7" s="562"/>
      <c r="DV7" s="562"/>
      <c r="DW7" s="562"/>
      <c r="DX7" s="562"/>
      <c r="DY7" s="562"/>
      <c r="DZ7" s="562"/>
      <c r="EA7" s="562"/>
      <c r="EB7" s="562"/>
      <c r="EC7" s="562"/>
      <c r="ED7" s="562"/>
      <c r="EE7" s="562"/>
      <c r="EF7" s="562"/>
    </row>
    <row r="8" spans="1:136" s="567" customFormat="1" ht="14.45" customHeight="1">
      <c r="A8" s="1012"/>
      <c r="B8" s="1033" t="s">
        <v>61</v>
      </c>
      <c r="C8" s="1034" t="s">
        <v>46</v>
      </c>
      <c r="D8" s="1035">
        <v>2835057</v>
      </c>
      <c r="E8" s="1036">
        <v>81876</v>
      </c>
      <c r="F8" s="1036">
        <v>127647</v>
      </c>
      <c r="G8" s="1036">
        <v>4628</v>
      </c>
      <c r="H8" s="1036">
        <v>275372</v>
      </c>
      <c r="I8" s="1036">
        <v>5633</v>
      </c>
      <c r="J8" s="1036">
        <v>674046</v>
      </c>
      <c r="K8" s="1036">
        <v>643807</v>
      </c>
      <c r="L8" s="1036">
        <v>914108</v>
      </c>
      <c r="M8" s="1036">
        <v>36820</v>
      </c>
      <c r="N8" s="1036">
        <v>6594</v>
      </c>
      <c r="O8" s="1036">
        <v>64526</v>
      </c>
      <c r="P8" s="580"/>
      <c r="Q8" s="580"/>
      <c r="R8" s="580"/>
      <c r="S8" s="580"/>
      <c r="T8" s="580"/>
      <c r="U8" s="580"/>
      <c r="V8" s="580"/>
      <c r="W8" s="580"/>
      <c r="X8" s="580"/>
      <c r="Y8" s="580"/>
      <c r="Z8" s="580"/>
      <c r="AA8" s="580"/>
      <c r="AB8" s="580"/>
      <c r="AC8" s="580"/>
      <c r="AD8" s="580"/>
      <c r="AE8" s="580"/>
      <c r="AF8" s="580"/>
      <c r="AG8" s="580"/>
      <c r="AH8" s="580"/>
      <c r="AI8" s="580"/>
      <c r="AJ8" s="580"/>
      <c r="AK8" s="580"/>
      <c r="AL8" s="580"/>
      <c r="AM8" s="580"/>
      <c r="AN8" s="580"/>
      <c r="AO8" s="580"/>
      <c r="AP8" s="580"/>
      <c r="AQ8" s="580"/>
      <c r="AR8" s="580"/>
      <c r="AS8" s="580"/>
      <c r="AT8" s="580"/>
      <c r="AU8" s="580"/>
      <c r="AV8" s="580"/>
      <c r="AW8" s="580"/>
      <c r="AX8" s="580"/>
      <c r="AY8" s="580"/>
      <c r="AZ8" s="580"/>
      <c r="BA8" s="580"/>
      <c r="BB8" s="580"/>
      <c r="BC8" s="580"/>
      <c r="BD8" s="580"/>
      <c r="BE8" s="580"/>
      <c r="BF8" s="580"/>
      <c r="BG8" s="580"/>
      <c r="BH8" s="580"/>
      <c r="BI8" s="580"/>
      <c r="BJ8" s="580"/>
      <c r="BK8" s="580"/>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580"/>
      <c r="DQ8" s="580"/>
      <c r="DR8" s="580"/>
      <c r="DS8" s="580"/>
      <c r="DT8" s="580"/>
      <c r="DU8" s="580"/>
      <c r="DV8" s="580"/>
      <c r="DW8" s="580"/>
      <c r="DX8" s="580"/>
      <c r="DY8" s="580"/>
      <c r="DZ8" s="580"/>
      <c r="EA8" s="580"/>
      <c r="EB8" s="580"/>
      <c r="EC8" s="580"/>
      <c r="ED8" s="580"/>
      <c r="EE8" s="580"/>
      <c r="EF8" s="580"/>
    </row>
    <row r="9" spans="1:136" ht="14.45" customHeight="1">
      <c r="A9" s="1015" t="s">
        <v>46</v>
      </c>
      <c r="B9" s="1037" t="s">
        <v>62</v>
      </c>
      <c r="C9" s="1037" t="s">
        <v>46</v>
      </c>
      <c r="D9" s="1038">
        <v>2837057</v>
      </c>
      <c r="E9" s="1039">
        <v>81915</v>
      </c>
      <c r="F9" s="1039">
        <v>127575</v>
      </c>
      <c r="G9" s="1039">
        <v>4644</v>
      </c>
      <c r="H9" s="1039">
        <v>275649</v>
      </c>
      <c r="I9" s="1039">
        <v>5613</v>
      </c>
      <c r="J9" s="1039">
        <v>675143</v>
      </c>
      <c r="K9" s="1039">
        <v>642735</v>
      </c>
      <c r="L9" s="1039">
        <v>915411</v>
      </c>
      <c r="M9" s="1039">
        <v>36815</v>
      </c>
      <c r="N9" s="1039">
        <v>6588</v>
      </c>
      <c r="O9" s="1039">
        <v>64969</v>
      </c>
      <c r="P9" s="562"/>
      <c r="Q9" s="562"/>
      <c r="R9" s="562"/>
      <c r="S9" s="562"/>
      <c r="T9" s="562"/>
      <c r="U9" s="562"/>
      <c r="V9" s="562"/>
      <c r="W9" s="562"/>
      <c r="X9" s="562"/>
      <c r="Y9" s="562"/>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562"/>
      <c r="AZ9" s="562"/>
      <c r="BA9" s="562"/>
      <c r="BB9" s="562"/>
      <c r="BC9" s="562"/>
      <c r="BD9" s="562"/>
      <c r="BE9" s="562"/>
      <c r="BF9" s="562"/>
      <c r="BG9" s="562"/>
      <c r="BH9" s="562"/>
      <c r="BI9" s="562"/>
      <c r="BJ9" s="562"/>
      <c r="BK9" s="562"/>
      <c r="BL9" s="562"/>
      <c r="BM9" s="562"/>
      <c r="BN9" s="562"/>
      <c r="BO9" s="562"/>
      <c r="BP9" s="562"/>
      <c r="BQ9" s="562"/>
      <c r="BR9" s="562"/>
      <c r="BS9" s="562"/>
      <c r="BT9" s="562"/>
      <c r="BU9" s="562"/>
      <c r="BV9" s="562"/>
      <c r="BW9" s="562"/>
      <c r="BX9" s="562"/>
      <c r="BY9" s="562"/>
      <c r="BZ9" s="562"/>
      <c r="CA9" s="562"/>
      <c r="CB9" s="562"/>
      <c r="CC9" s="562"/>
      <c r="CD9" s="562"/>
      <c r="CE9" s="562"/>
      <c r="CF9" s="562"/>
      <c r="CG9" s="562"/>
      <c r="CH9" s="562"/>
      <c r="CI9" s="562"/>
      <c r="CJ9" s="562"/>
      <c r="CK9" s="562"/>
      <c r="CL9" s="562"/>
      <c r="CM9" s="562"/>
      <c r="CN9" s="562"/>
      <c r="CO9" s="562"/>
      <c r="CP9" s="562"/>
      <c r="CQ9" s="562"/>
      <c r="CR9" s="562"/>
      <c r="CS9" s="562"/>
      <c r="CT9" s="562"/>
      <c r="CU9" s="562"/>
      <c r="CV9" s="562"/>
      <c r="CW9" s="562"/>
      <c r="CX9" s="562"/>
      <c r="CY9" s="562"/>
      <c r="CZ9" s="562"/>
      <c r="DA9" s="562"/>
      <c r="DB9" s="562"/>
      <c r="DC9" s="562"/>
      <c r="DD9" s="562"/>
      <c r="DE9" s="562"/>
      <c r="DF9" s="562"/>
      <c r="DG9" s="562"/>
      <c r="DH9" s="562"/>
      <c r="DI9" s="562"/>
      <c r="DJ9" s="562"/>
      <c r="DK9" s="562"/>
      <c r="DL9" s="562"/>
      <c r="DM9" s="562"/>
      <c r="DN9" s="562"/>
      <c r="DO9" s="562"/>
      <c r="DP9" s="562"/>
      <c r="DQ9" s="562"/>
      <c r="DR9" s="562"/>
      <c r="DS9" s="562"/>
      <c r="DT9" s="562"/>
      <c r="DU9" s="562"/>
      <c r="DV9" s="562"/>
      <c r="DW9" s="562"/>
      <c r="DX9" s="562"/>
      <c r="DY9" s="562"/>
      <c r="DZ9" s="562"/>
      <c r="EA9" s="562"/>
      <c r="EB9" s="562"/>
      <c r="EC9" s="562"/>
      <c r="ED9" s="562"/>
      <c r="EE9" s="562"/>
      <c r="EF9" s="562"/>
    </row>
    <row r="10" spans="1:136" s="567" customFormat="1" ht="14.45" customHeight="1">
      <c r="A10" s="1300" t="s">
        <v>986</v>
      </c>
      <c r="B10" s="1300"/>
      <c r="C10" s="1300"/>
      <c r="D10" s="1300"/>
      <c r="E10" s="1300"/>
      <c r="F10" s="1300"/>
      <c r="G10" s="1300"/>
      <c r="H10" s="1300"/>
      <c r="I10" s="1300"/>
      <c r="J10" s="1300"/>
      <c r="K10" s="1300"/>
      <c r="L10" s="1300"/>
      <c r="M10" s="1300"/>
      <c r="N10" s="1300"/>
      <c r="O10" s="1300"/>
      <c r="P10" s="1300"/>
      <c r="Q10" s="1300"/>
      <c r="R10" s="1300"/>
      <c r="S10" s="1300"/>
      <c r="T10" s="1300"/>
      <c r="U10" s="1300"/>
      <c r="V10" s="1262"/>
      <c r="W10" s="1262"/>
      <c r="X10" s="1262"/>
      <c r="Y10" s="1262"/>
      <c r="Z10" s="1262"/>
      <c r="AA10" s="1262"/>
      <c r="AB10" s="1262"/>
      <c r="AC10" s="1262"/>
      <c r="AD10" s="1262"/>
      <c r="AE10" s="1262"/>
      <c r="AF10" s="1262"/>
      <c r="AG10" s="1262"/>
      <c r="AH10" s="1262"/>
      <c r="AI10" s="1262"/>
      <c r="AJ10" s="580"/>
      <c r="AK10" s="580"/>
      <c r="AL10" s="580"/>
      <c r="AM10" s="580"/>
      <c r="AN10" s="580"/>
      <c r="AO10" s="580"/>
      <c r="AP10" s="580"/>
      <c r="AQ10" s="580"/>
      <c r="AR10" s="580"/>
      <c r="AS10" s="580"/>
      <c r="AT10" s="580"/>
      <c r="AU10" s="580"/>
      <c r="AV10" s="580"/>
      <c r="AW10" s="580"/>
      <c r="AX10" s="580"/>
      <c r="AY10" s="580"/>
      <c r="AZ10" s="580"/>
      <c r="BA10" s="580"/>
      <c r="BB10" s="580"/>
      <c r="BC10" s="580"/>
      <c r="BD10" s="580"/>
      <c r="BE10" s="580"/>
      <c r="BF10" s="580"/>
      <c r="BG10" s="580"/>
      <c r="BH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row>
    <row r="11" spans="1:136" s="567" customFormat="1" ht="14.45" customHeight="1">
      <c r="A11" s="1301" t="s">
        <v>987</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580"/>
      <c r="AK11" s="580"/>
      <c r="AL11" s="580"/>
      <c r="AM11" s="580"/>
      <c r="AN11" s="580"/>
      <c r="AO11" s="580"/>
      <c r="AP11" s="580"/>
      <c r="AQ11" s="580"/>
      <c r="AR11" s="580"/>
      <c r="AS11" s="580"/>
      <c r="AT11" s="580"/>
      <c r="AU11" s="580"/>
      <c r="AV11" s="580"/>
      <c r="AW11" s="580"/>
      <c r="AX11" s="580"/>
      <c r="AY11" s="580"/>
      <c r="AZ11" s="580"/>
      <c r="BA11" s="580"/>
      <c r="BB11" s="580"/>
      <c r="BC11" s="580"/>
      <c r="BD11" s="580"/>
      <c r="BE11" s="580"/>
      <c r="BF11" s="580"/>
      <c r="BG11" s="580"/>
      <c r="BH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row>
    <row r="12" spans="1:136">
      <c r="K12" s="560"/>
      <c r="L12" s="560"/>
      <c r="M12" s="560"/>
      <c r="N12" s="560"/>
      <c r="O12" s="560"/>
      <c r="P12" s="562"/>
      <c r="Q12" s="562"/>
      <c r="R12" s="562"/>
      <c r="S12" s="562"/>
      <c r="T12" s="562"/>
      <c r="U12" s="562"/>
      <c r="V12" s="562"/>
      <c r="W12" s="562"/>
      <c r="X12" s="562"/>
      <c r="Y12" s="562"/>
      <c r="Z12" s="562"/>
      <c r="AA12" s="562"/>
      <c r="AE12" s="562"/>
      <c r="AF12" s="562"/>
      <c r="AG12" s="562"/>
      <c r="AH12" s="562"/>
      <c r="AI12" s="562"/>
      <c r="AJ12" s="562"/>
      <c r="AK12" s="562"/>
      <c r="AL12" s="562"/>
      <c r="AM12" s="562"/>
      <c r="AN12" s="562"/>
      <c r="AO12" s="562"/>
      <c r="AP12" s="562"/>
      <c r="AQ12" s="562"/>
      <c r="AR12" s="562"/>
      <c r="AS12" s="562"/>
      <c r="AT12" s="562"/>
      <c r="AU12" s="562"/>
      <c r="AV12" s="562"/>
      <c r="AW12" s="562"/>
      <c r="AX12" s="562"/>
      <c r="AY12" s="562"/>
      <c r="AZ12" s="562"/>
      <c r="BA12" s="562"/>
      <c r="BB12" s="562"/>
      <c r="BC12" s="562"/>
      <c r="BD12" s="562"/>
      <c r="BE12" s="562"/>
      <c r="BF12" s="562"/>
      <c r="BG12" s="562"/>
      <c r="BH12" s="562"/>
      <c r="BI12" s="562"/>
      <c r="BJ12" s="562"/>
      <c r="BK12" s="562"/>
      <c r="BL12" s="562"/>
      <c r="BM12" s="562"/>
      <c r="BN12" s="562"/>
      <c r="BO12" s="562"/>
      <c r="BP12" s="562"/>
      <c r="BQ12" s="562"/>
      <c r="BR12" s="562"/>
      <c r="BS12" s="562"/>
      <c r="BT12" s="562"/>
      <c r="BU12" s="562"/>
      <c r="BV12" s="562"/>
      <c r="BW12" s="562"/>
      <c r="BX12" s="562"/>
      <c r="BY12" s="562"/>
      <c r="BZ12" s="562"/>
      <c r="CA12" s="562"/>
      <c r="CB12" s="562"/>
      <c r="CC12" s="562"/>
      <c r="CD12" s="562"/>
      <c r="CE12" s="562"/>
      <c r="CF12" s="562"/>
      <c r="CG12" s="562"/>
      <c r="CH12" s="562"/>
      <c r="CI12" s="562"/>
      <c r="CJ12" s="562"/>
      <c r="CK12" s="562"/>
      <c r="CL12" s="562"/>
      <c r="CM12" s="562"/>
      <c r="CN12" s="562"/>
      <c r="CO12" s="562"/>
      <c r="CP12" s="562"/>
      <c r="CQ12" s="562"/>
      <c r="CR12" s="562"/>
      <c r="CS12" s="562"/>
      <c r="CT12" s="562"/>
      <c r="CU12" s="562"/>
      <c r="CV12" s="562"/>
      <c r="CW12" s="562"/>
      <c r="CX12" s="562"/>
      <c r="CY12" s="562"/>
      <c r="CZ12" s="562"/>
      <c r="DA12" s="562"/>
      <c r="DB12" s="562"/>
      <c r="DC12" s="562"/>
      <c r="DD12" s="562"/>
      <c r="DE12" s="562"/>
      <c r="DF12" s="562"/>
      <c r="DG12" s="562"/>
      <c r="DH12" s="562"/>
      <c r="DI12" s="562"/>
      <c r="DJ12" s="562"/>
      <c r="DK12" s="562"/>
      <c r="DL12" s="562"/>
      <c r="DM12" s="562"/>
      <c r="DN12" s="562"/>
      <c r="DO12" s="562"/>
      <c r="DP12" s="562"/>
      <c r="DQ12" s="562"/>
      <c r="DR12" s="562"/>
      <c r="DS12" s="562"/>
      <c r="DT12" s="562"/>
      <c r="DU12" s="562"/>
      <c r="DV12" s="562"/>
      <c r="DW12" s="562"/>
      <c r="DX12" s="562"/>
      <c r="DY12" s="562"/>
      <c r="DZ12" s="562"/>
      <c r="EA12" s="562"/>
    </row>
    <row r="13" spans="1:136">
      <c r="K13" s="560"/>
      <c r="L13" s="560"/>
      <c r="M13" s="560"/>
      <c r="N13" s="560"/>
      <c r="O13" s="560"/>
      <c r="P13" s="562"/>
      <c r="Q13" s="562"/>
      <c r="R13" s="562"/>
      <c r="S13" s="562"/>
      <c r="T13" s="562"/>
      <c r="U13" s="562"/>
      <c r="V13" s="562"/>
      <c r="W13" s="562"/>
      <c r="X13" s="562"/>
      <c r="Y13" s="562"/>
      <c r="Z13" s="562"/>
      <c r="AA13" s="562"/>
      <c r="AE13" s="562"/>
      <c r="AF13" s="562"/>
      <c r="AG13" s="562"/>
      <c r="AH13" s="562"/>
      <c r="AI13" s="562"/>
      <c r="AJ13" s="562"/>
      <c r="AK13" s="562"/>
      <c r="AL13" s="562"/>
      <c r="AM13" s="562"/>
      <c r="AN13" s="562"/>
      <c r="AO13" s="562"/>
      <c r="AP13" s="562"/>
      <c r="AQ13" s="562"/>
      <c r="AR13" s="562"/>
      <c r="AS13" s="562"/>
      <c r="AT13" s="562"/>
      <c r="AU13" s="562"/>
      <c r="AV13" s="562"/>
      <c r="AW13" s="562"/>
      <c r="AX13" s="562"/>
      <c r="AY13" s="562"/>
      <c r="AZ13" s="562"/>
      <c r="BA13" s="562"/>
      <c r="BB13" s="562"/>
      <c r="BC13" s="562"/>
      <c r="BD13" s="562"/>
      <c r="BE13" s="562"/>
      <c r="BF13" s="562"/>
      <c r="BG13" s="562"/>
      <c r="BH13" s="562"/>
      <c r="BI13" s="562"/>
      <c r="BJ13" s="562"/>
      <c r="BK13" s="562"/>
      <c r="BL13" s="562"/>
      <c r="BM13" s="562"/>
      <c r="BN13" s="562"/>
      <c r="BO13" s="562"/>
      <c r="BP13" s="562"/>
      <c r="BQ13" s="562"/>
      <c r="BR13" s="562"/>
      <c r="BS13" s="562"/>
      <c r="BT13" s="562"/>
      <c r="BU13" s="562"/>
      <c r="BV13" s="562"/>
      <c r="BW13" s="562"/>
      <c r="BX13" s="562"/>
      <c r="BY13" s="562"/>
      <c r="BZ13" s="562"/>
      <c r="CA13" s="562"/>
      <c r="CB13" s="562"/>
      <c r="CC13" s="562"/>
      <c r="CD13" s="562"/>
      <c r="CE13" s="562"/>
      <c r="CF13" s="562"/>
      <c r="CG13" s="562"/>
      <c r="CH13" s="562"/>
      <c r="CI13" s="562"/>
      <c r="CJ13" s="562"/>
      <c r="CK13" s="562"/>
      <c r="CL13" s="562"/>
      <c r="CM13" s="562"/>
      <c r="CN13" s="562"/>
      <c r="CO13" s="562"/>
      <c r="CP13" s="562"/>
      <c r="CQ13" s="562"/>
      <c r="CR13" s="562"/>
      <c r="CS13" s="562"/>
      <c r="CT13" s="562"/>
      <c r="CU13" s="562"/>
      <c r="CV13" s="562"/>
      <c r="CW13" s="562"/>
      <c r="CX13" s="562"/>
      <c r="CY13" s="562"/>
      <c r="CZ13" s="562"/>
      <c r="DA13" s="562"/>
      <c r="DB13" s="562"/>
      <c r="DC13" s="562"/>
      <c r="DD13" s="562"/>
      <c r="DE13" s="562"/>
      <c r="DF13" s="562"/>
      <c r="DG13" s="562"/>
      <c r="DH13" s="562"/>
      <c r="DI13" s="562"/>
      <c r="DJ13" s="562"/>
      <c r="DK13" s="562"/>
      <c r="DL13" s="562"/>
      <c r="DM13" s="562"/>
      <c r="DN13" s="562"/>
      <c r="DO13" s="562"/>
      <c r="DP13" s="562"/>
      <c r="DQ13" s="562"/>
      <c r="DR13" s="562"/>
      <c r="DS13" s="562"/>
      <c r="DT13" s="562"/>
      <c r="DU13" s="562"/>
      <c r="DV13" s="562"/>
      <c r="DW13" s="562"/>
      <c r="DX13" s="562"/>
      <c r="DY13" s="562"/>
      <c r="DZ13" s="562"/>
      <c r="EA13" s="562"/>
    </row>
    <row r="14" spans="1:136">
      <c r="K14" s="560"/>
      <c r="L14" s="560"/>
      <c r="M14" s="560"/>
      <c r="N14" s="560"/>
      <c r="O14" s="560"/>
      <c r="P14" s="562"/>
      <c r="Q14" s="562"/>
      <c r="R14" s="562"/>
      <c r="S14" s="562"/>
      <c r="T14" s="562"/>
      <c r="U14" s="562"/>
      <c r="V14" s="562"/>
      <c r="W14" s="562"/>
      <c r="X14" s="562"/>
      <c r="Y14" s="562"/>
      <c r="Z14" s="562"/>
      <c r="AA14" s="562"/>
      <c r="AE14" s="562"/>
      <c r="AF14" s="562"/>
      <c r="AG14" s="562"/>
      <c r="AH14" s="562"/>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2"/>
      <c r="BW14" s="562"/>
      <c r="BX14" s="562"/>
      <c r="BY14" s="562"/>
      <c r="BZ14" s="562"/>
      <c r="CA14" s="562"/>
      <c r="CB14" s="562"/>
      <c r="CC14" s="562"/>
      <c r="CD14" s="562"/>
      <c r="CE14" s="562"/>
      <c r="CF14" s="562"/>
      <c r="CG14" s="562"/>
      <c r="CH14" s="562"/>
      <c r="CI14" s="562"/>
      <c r="CJ14" s="562"/>
      <c r="CK14" s="562"/>
      <c r="CL14" s="562"/>
      <c r="CM14" s="562"/>
      <c r="CN14" s="562"/>
      <c r="CO14" s="562"/>
      <c r="CP14" s="562"/>
      <c r="CQ14" s="562"/>
      <c r="CR14" s="562"/>
      <c r="CS14" s="562"/>
      <c r="CT14" s="562"/>
      <c r="CU14" s="562"/>
      <c r="CV14" s="562"/>
      <c r="CW14" s="562"/>
      <c r="CX14" s="562"/>
      <c r="CY14" s="562"/>
      <c r="CZ14" s="562"/>
      <c r="DA14" s="562"/>
      <c r="DB14" s="562"/>
      <c r="DC14" s="562"/>
      <c r="DD14" s="562"/>
      <c r="DE14" s="562"/>
      <c r="DF14" s="562"/>
      <c r="DG14" s="562"/>
      <c r="DH14" s="562"/>
      <c r="DI14" s="562"/>
      <c r="DJ14" s="562"/>
      <c r="DK14" s="562"/>
      <c r="DL14" s="562"/>
      <c r="DM14" s="562"/>
      <c r="DN14" s="562"/>
      <c r="DO14" s="562"/>
      <c r="DP14" s="562"/>
      <c r="DQ14" s="562"/>
      <c r="DR14" s="562"/>
      <c r="DS14" s="562"/>
      <c r="DT14" s="562"/>
      <c r="DU14" s="562"/>
      <c r="DV14" s="562"/>
      <c r="DW14" s="562"/>
      <c r="DX14" s="562"/>
      <c r="DY14" s="562"/>
      <c r="DZ14" s="562"/>
      <c r="EA14" s="562"/>
    </row>
    <row r="15" spans="1:136">
      <c r="K15" s="560"/>
      <c r="L15" s="560"/>
      <c r="M15" s="560"/>
      <c r="N15" s="560"/>
      <c r="O15" s="560"/>
      <c r="P15" s="562"/>
      <c r="Q15" s="562"/>
      <c r="R15" s="562"/>
      <c r="S15" s="562"/>
      <c r="T15" s="562"/>
      <c r="U15" s="562"/>
      <c r="V15" s="562"/>
      <c r="W15" s="562"/>
      <c r="X15" s="562"/>
      <c r="Y15" s="562"/>
      <c r="Z15" s="562"/>
      <c r="AA15" s="562"/>
      <c r="AE15" s="562"/>
      <c r="AF15" s="562"/>
      <c r="AG15" s="562"/>
      <c r="AH15" s="562"/>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2"/>
      <c r="BW15" s="562"/>
      <c r="BX15" s="562"/>
      <c r="BY15" s="562"/>
      <c r="BZ15" s="562"/>
      <c r="CA15" s="562"/>
      <c r="CB15" s="562"/>
      <c r="CC15" s="562"/>
      <c r="CD15" s="562"/>
      <c r="CE15" s="562"/>
      <c r="CF15" s="562"/>
      <c r="CG15" s="562"/>
      <c r="CH15" s="562"/>
      <c r="CI15" s="562"/>
      <c r="CJ15" s="562"/>
      <c r="CK15" s="562"/>
      <c r="CL15" s="562"/>
      <c r="CM15" s="562"/>
      <c r="CN15" s="562"/>
      <c r="CO15" s="562"/>
      <c r="CP15" s="562"/>
      <c r="CQ15" s="562"/>
      <c r="CR15" s="562"/>
      <c r="CS15" s="562"/>
      <c r="CT15" s="562"/>
      <c r="CU15" s="562"/>
      <c r="CV15" s="562"/>
      <c r="CW15" s="562"/>
      <c r="CX15" s="562"/>
      <c r="CY15" s="562"/>
      <c r="CZ15" s="562"/>
      <c r="DA15" s="562"/>
      <c r="DB15" s="562"/>
      <c r="DC15" s="562"/>
      <c r="DD15" s="562"/>
      <c r="DE15" s="562"/>
      <c r="DF15" s="562"/>
      <c r="DG15" s="562"/>
      <c r="DH15" s="562"/>
      <c r="DI15" s="562"/>
      <c r="DJ15" s="562"/>
      <c r="DK15" s="562"/>
      <c r="DL15" s="562"/>
      <c r="DM15" s="562"/>
      <c r="DN15" s="562"/>
      <c r="DO15" s="562"/>
      <c r="DP15" s="562"/>
      <c r="DQ15" s="562"/>
      <c r="DR15" s="562"/>
      <c r="DS15" s="562"/>
      <c r="DT15" s="562"/>
      <c r="DU15" s="562"/>
      <c r="DV15" s="562"/>
      <c r="DW15" s="562"/>
      <c r="DX15" s="562"/>
      <c r="DY15" s="562"/>
      <c r="DZ15" s="562"/>
      <c r="EA15" s="562"/>
    </row>
    <row r="16" spans="1:136">
      <c r="K16" s="560"/>
      <c r="L16" s="560"/>
      <c r="M16" s="560"/>
      <c r="N16" s="560"/>
      <c r="O16" s="560"/>
      <c r="P16" s="562"/>
      <c r="Q16" s="562"/>
      <c r="R16" s="562"/>
      <c r="S16" s="562"/>
      <c r="T16" s="562"/>
      <c r="U16" s="562"/>
      <c r="V16" s="562"/>
      <c r="W16" s="562"/>
      <c r="X16" s="562"/>
      <c r="Y16" s="562"/>
      <c r="Z16" s="562"/>
      <c r="AA16" s="562"/>
      <c r="AE16" s="562"/>
      <c r="AF16" s="562"/>
      <c r="AG16" s="562"/>
      <c r="AH16" s="562"/>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2"/>
      <c r="BW16" s="562"/>
      <c r="BX16" s="562"/>
      <c r="BY16" s="562"/>
      <c r="BZ16" s="562"/>
      <c r="CA16" s="562"/>
      <c r="CB16" s="562"/>
      <c r="CC16" s="562"/>
      <c r="CD16" s="562"/>
      <c r="CE16" s="562"/>
      <c r="CF16" s="562"/>
      <c r="CG16" s="562"/>
      <c r="CH16" s="562"/>
      <c r="CI16" s="562"/>
      <c r="CJ16" s="562"/>
      <c r="CK16" s="562"/>
      <c r="CL16" s="562"/>
      <c r="CM16" s="562"/>
      <c r="CN16" s="562"/>
      <c r="CO16" s="562"/>
      <c r="CP16" s="562"/>
      <c r="CQ16" s="562"/>
      <c r="CR16" s="562"/>
      <c r="CS16" s="562"/>
      <c r="CT16" s="562"/>
      <c r="CU16" s="562"/>
      <c r="CV16" s="562"/>
      <c r="CW16" s="562"/>
      <c r="CX16" s="562"/>
      <c r="CY16" s="562"/>
      <c r="CZ16" s="562"/>
      <c r="DA16" s="562"/>
      <c r="DB16" s="562"/>
      <c r="DC16" s="562"/>
      <c r="DD16" s="562"/>
      <c r="DE16" s="562"/>
      <c r="DF16" s="562"/>
      <c r="DG16" s="562"/>
      <c r="DH16" s="562"/>
      <c r="DI16" s="562"/>
      <c r="DJ16" s="562"/>
      <c r="DK16" s="562"/>
      <c r="DL16" s="562"/>
      <c r="DM16" s="562"/>
      <c r="DN16" s="562"/>
      <c r="DO16" s="562"/>
      <c r="DP16" s="562"/>
      <c r="DQ16" s="562"/>
      <c r="DR16" s="562"/>
      <c r="DS16" s="562"/>
      <c r="DT16" s="562"/>
      <c r="DU16" s="562"/>
      <c r="DV16" s="562"/>
      <c r="DW16" s="562"/>
      <c r="DX16" s="562"/>
      <c r="DY16" s="562"/>
      <c r="DZ16" s="562"/>
      <c r="EA16" s="562"/>
    </row>
    <row r="17" spans="11:131">
      <c r="K17" s="560"/>
      <c r="L17" s="560"/>
      <c r="M17" s="560"/>
      <c r="N17" s="560"/>
      <c r="O17" s="560"/>
      <c r="P17" s="562"/>
      <c r="Q17" s="562"/>
      <c r="R17" s="562"/>
      <c r="S17" s="562"/>
      <c r="T17" s="562"/>
      <c r="U17" s="562"/>
      <c r="V17" s="562"/>
      <c r="W17" s="562"/>
      <c r="X17" s="562"/>
      <c r="Y17" s="562"/>
      <c r="Z17" s="562"/>
      <c r="AA17" s="562"/>
      <c r="AE17" s="562"/>
      <c r="AF17" s="562"/>
      <c r="AG17" s="562"/>
      <c r="AH17" s="562"/>
      <c r="AI17" s="562"/>
      <c r="AJ17" s="562"/>
      <c r="AK17" s="562"/>
      <c r="AL17" s="562"/>
      <c r="AM17" s="562"/>
      <c r="AN17" s="562"/>
      <c r="AO17" s="562"/>
      <c r="AP17" s="562"/>
      <c r="AQ17" s="562"/>
      <c r="AR17" s="562"/>
      <c r="AS17" s="562"/>
      <c r="AT17" s="562"/>
      <c r="AU17" s="562"/>
      <c r="AV17" s="562"/>
      <c r="AW17" s="562"/>
      <c r="AX17" s="562"/>
      <c r="AY17" s="562"/>
      <c r="AZ17" s="562"/>
      <c r="BA17" s="562"/>
      <c r="BB17" s="562"/>
      <c r="BC17" s="562"/>
      <c r="BD17" s="562"/>
      <c r="BE17" s="562"/>
      <c r="BF17" s="562"/>
      <c r="BG17" s="562"/>
      <c r="BH17" s="562"/>
      <c r="BI17" s="562"/>
      <c r="BJ17" s="562"/>
      <c r="BK17" s="562"/>
      <c r="BL17" s="562"/>
      <c r="BM17" s="562"/>
      <c r="BN17" s="562"/>
      <c r="BO17" s="562"/>
      <c r="BP17" s="562"/>
      <c r="BQ17" s="562"/>
      <c r="BR17" s="562"/>
      <c r="BS17" s="562"/>
      <c r="BT17" s="562"/>
      <c r="BU17" s="562"/>
      <c r="BV17" s="562"/>
      <c r="BW17" s="562"/>
      <c r="BX17" s="562"/>
      <c r="BY17" s="562"/>
      <c r="BZ17" s="562"/>
      <c r="CA17" s="562"/>
      <c r="CB17" s="562"/>
      <c r="CC17" s="562"/>
      <c r="CD17" s="562"/>
      <c r="CE17" s="562"/>
      <c r="CF17" s="562"/>
      <c r="CG17" s="562"/>
      <c r="CH17" s="562"/>
      <c r="CI17" s="562"/>
      <c r="CJ17" s="562"/>
      <c r="CK17" s="562"/>
      <c r="CL17" s="562"/>
      <c r="CM17" s="562"/>
      <c r="CN17" s="562"/>
      <c r="CO17" s="562"/>
      <c r="CP17" s="562"/>
      <c r="CQ17" s="562"/>
      <c r="CR17" s="562"/>
      <c r="CS17" s="562"/>
      <c r="CT17" s="562"/>
      <c r="CU17" s="562"/>
      <c r="CV17" s="562"/>
      <c r="CW17" s="562"/>
      <c r="CX17" s="562"/>
      <c r="CY17" s="562"/>
      <c r="CZ17" s="562"/>
      <c r="DA17" s="562"/>
      <c r="DB17" s="562"/>
      <c r="DC17" s="562"/>
      <c r="DD17" s="562"/>
      <c r="DE17" s="562"/>
      <c r="DF17" s="562"/>
      <c r="DG17" s="562"/>
      <c r="DH17" s="562"/>
      <c r="DI17" s="562"/>
      <c r="DJ17" s="562"/>
      <c r="DK17" s="562"/>
      <c r="DL17" s="562"/>
      <c r="DM17" s="562"/>
      <c r="DN17" s="562"/>
      <c r="DO17" s="562"/>
      <c r="DP17" s="562"/>
      <c r="DQ17" s="562"/>
      <c r="DR17" s="562"/>
      <c r="DS17" s="562"/>
      <c r="DT17" s="562"/>
      <c r="DU17" s="562"/>
      <c r="DV17" s="562"/>
      <c r="DW17" s="562"/>
      <c r="DX17" s="562"/>
      <c r="DY17" s="562"/>
      <c r="DZ17" s="562"/>
      <c r="EA17" s="562"/>
    </row>
    <row r="18" spans="11:131">
      <c r="K18" s="560"/>
      <c r="L18" s="560"/>
      <c r="M18" s="560"/>
      <c r="N18" s="560"/>
      <c r="O18" s="560"/>
      <c r="P18" s="562"/>
      <c r="Q18" s="562"/>
      <c r="R18" s="562"/>
      <c r="S18" s="562"/>
      <c r="T18" s="562"/>
      <c r="U18" s="562"/>
      <c r="V18" s="562"/>
      <c r="W18" s="562"/>
      <c r="X18" s="562"/>
      <c r="Y18" s="562"/>
      <c r="Z18" s="562"/>
      <c r="AA18" s="562"/>
      <c r="AE18" s="562"/>
      <c r="AF18" s="562"/>
      <c r="AG18" s="562"/>
      <c r="AH18" s="562"/>
      <c r="AI18" s="562"/>
      <c r="AJ18" s="562"/>
      <c r="AK18" s="562"/>
      <c r="AL18" s="562"/>
      <c r="AM18" s="562"/>
      <c r="AN18" s="562"/>
      <c r="AO18" s="562"/>
      <c r="AP18" s="562"/>
      <c r="AQ18" s="562"/>
      <c r="AR18" s="562"/>
      <c r="AS18" s="562"/>
      <c r="AT18" s="562"/>
      <c r="AU18" s="562"/>
      <c r="AV18" s="562"/>
      <c r="AW18" s="562"/>
      <c r="AX18" s="562"/>
      <c r="AY18" s="562"/>
      <c r="AZ18" s="562"/>
      <c r="BA18" s="562"/>
      <c r="BB18" s="562"/>
      <c r="BC18" s="562"/>
      <c r="BD18" s="562"/>
      <c r="BE18" s="562"/>
      <c r="BF18" s="562"/>
      <c r="BG18" s="562"/>
      <c r="BH18" s="562"/>
      <c r="BI18" s="562"/>
      <c r="BJ18" s="562"/>
      <c r="BK18" s="562"/>
      <c r="BL18" s="562"/>
      <c r="BM18" s="562"/>
      <c r="BN18" s="562"/>
      <c r="BO18" s="562"/>
      <c r="BP18" s="562"/>
      <c r="BQ18" s="562"/>
      <c r="BR18" s="562"/>
      <c r="BS18" s="562"/>
      <c r="BT18" s="562"/>
      <c r="BU18" s="562"/>
      <c r="BV18" s="562"/>
      <c r="BW18" s="562"/>
      <c r="BX18" s="562"/>
      <c r="BY18" s="562"/>
      <c r="BZ18" s="562"/>
      <c r="CA18" s="562"/>
      <c r="CB18" s="562"/>
      <c r="CC18" s="562"/>
      <c r="CD18" s="562"/>
      <c r="CE18" s="562"/>
      <c r="CF18" s="562"/>
      <c r="CG18" s="562"/>
      <c r="CH18" s="562"/>
      <c r="CI18" s="562"/>
      <c r="CJ18" s="562"/>
      <c r="CK18" s="562"/>
      <c r="CL18" s="562"/>
      <c r="CM18" s="562"/>
      <c r="CN18" s="562"/>
      <c r="CO18" s="562"/>
      <c r="CP18" s="562"/>
      <c r="CQ18" s="562"/>
      <c r="CR18" s="562"/>
      <c r="CS18" s="562"/>
      <c r="CT18" s="562"/>
      <c r="CU18" s="562"/>
      <c r="CV18" s="562"/>
      <c r="CW18" s="562"/>
      <c r="CX18" s="562"/>
      <c r="CY18" s="562"/>
      <c r="CZ18" s="562"/>
      <c r="DA18" s="562"/>
      <c r="DB18" s="562"/>
      <c r="DC18" s="562"/>
      <c r="DD18" s="562"/>
      <c r="DE18" s="562"/>
      <c r="DF18" s="562"/>
      <c r="DG18" s="562"/>
      <c r="DH18" s="562"/>
      <c r="DI18" s="562"/>
      <c r="DJ18" s="562"/>
      <c r="DK18" s="562"/>
      <c r="DL18" s="562"/>
      <c r="DM18" s="562"/>
      <c r="DN18" s="562"/>
      <c r="DO18" s="562"/>
      <c r="DP18" s="562"/>
      <c r="DQ18" s="562"/>
      <c r="DR18" s="562"/>
      <c r="DS18" s="562"/>
      <c r="DT18" s="562"/>
      <c r="DU18" s="562"/>
      <c r="DV18" s="562"/>
      <c r="DW18" s="562"/>
      <c r="DX18" s="562"/>
      <c r="DY18" s="562"/>
      <c r="DZ18" s="562"/>
      <c r="EA18" s="562"/>
    </row>
    <row r="19" spans="11:131">
      <c r="K19" s="560"/>
      <c r="L19" s="560"/>
      <c r="M19" s="560"/>
      <c r="N19" s="560"/>
      <c r="O19" s="560"/>
      <c r="P19" s="562"/>
      <c r="Q19" s="562"/>
      <c r="R19" s="562"/>
      <c r="S19" s="562"/>
      <c r="T19" s="562"/>
      <c r="U19" s="562"/>
      <c r="V19" s="562"/>
      <c r="W19" s="562"/>
      <c r="X19" s="562"/>
      <c r="Y19" s="562"/>
      <c r="Z19" s="562"/>
      <c r="AA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562"/>
      <c r="BT19" s="562"/>
      <c r="BU19" s="562"/>
      <c r="BV19" s="562"/>
      <c r="BW19" s="562"/>
      <c r="BX19" s="562"/>
      <c r="BY19" s="562"/>
      <c r="BZ19" s="562"/>
      <c r="CA19" s="562"/>
      <c r="CB19" s="562"/>
      <c r="CC19" s="562"/>
      <c r="CD19" s="562"/>
      <c r="CE19" s="562"/>
      <c r="CF19" s="562"/>
      <c r="CG19" s="562"/>
      <c r="CH19" s="562"/>
      <c r="CI19" s="562"/>
      <c r="CJ19" s="562"/>
      <c r="CK19" s="562"/>
      <c r="CL19" s="562"/>
      <c r="CM19" s="562"/>
      <c r="CN19" s="562"/>
      <c r="CO19" s="562"/>
      <c r="CP19" s="562"/>
      <c r="CQ19" s="562"/>
      <c r="CR19" s="562"/>
      <c r="CS19" s="562"/>
      <c r="CT19" s="562"/>
      <c r="CU19" s="562"/>
      <c r="CV19" s="562"/>
      <c r="CW19" s="562"/>
      <c r="CX19" s="562"/>
      <c r="CY19" s="562"/>
      <c r="CZ19" s="562"/>
      <c r="DA19" s="562"/>
      <c r="DB19" s="562"/>
      <c r="DC19" s="562"/>
      <c r="DD19" s="562"/>
      <c r="DE19" s="562"/>
      <c r="DF19" s="562"/>
      <c r="DG19" s="562"/>
      <c r="DH19" s="562"/>
      <c r="DI19" s="562"/>
      <c r="DJ19" s="562"/>
      <c r="DK19" s="562"/>
      <c r="DL19" s="562"/>
      <c r="DM19" s="562"/>
      <c r="DN19" s="562"/>
      <c r="DO19" s="562"/>
      <c r="DP19" s="562"/>
      <c r="DQ19" s="562"/>
      <c r="DR19" s="562"/>
      <c r="DS19" s="562"/>
      <c r="DT19" s="562"/>
      <c r="DU19" s="562"/>
      <c r="DV19" s="562"/>
      <c r="DW19" s="562"/>
      <c r="DX19" s="562"/>
      <c r="DY19" s="562"/>
      <c r="DZ19" s="562"/>
      <c r="EA19" s="562"/>
    </row>
    <row r="20" spans="11:131">
      <c r="K20" s="560"/>
      <c r="L20" s="560"/>
      <c r="M20" s="560"/>
      <c r="N20" s="560"/>
      <c r="O20" s="560"/>
      <c r="P20" s="562"/>
      <c r="Q20" s="562"/>
      <c r="R20" s="562"/>
      <c r="S20" s="562"/>
      <c r="T20" s="562"/>
      <c r="U20" s="562"/>
      <c r="V20" s="562"/>
      <c r="W20" s="562"/>
      <c r="X20" s="562"/>
      <c r="Y20" s="562"/>
      <c r="Z20" s="562"/>
      <c r="AA20" s="562"/>
      <c r="AE20" s="562"/>
      <c r="AF20" s="562"/>
      <c r="AG20" s="562"/>
      <c r="AH20" s="562"/>
      <c r="AI20" s="562"/>
      <c r="AJ20" s="562"/>
      <c r="AK20" s="562"/>
      <c r="AL20" s="562"/>
      <c r="AM20" s="562"/>
      <c r="AN20" s="562"/>
      <c r="AO20" s="562"/>
      <c r="AP20" s="562"/>
      <c r="AQ20" s="562"/>
      <c r="AR20" s="562"/>
      <c r="AS20" s="562"/>
      <c r="AT20" s="562"/>
      <c r="AU20" s="562"/>
      <c r="AV20" s="562"/>
      <c r="AW20" s="562"/>
      <c r="AX20" s="562"/>
      <c r="AY20" s="562"/>
      <c r="AZ20" s="562"/>
      <c r="BA20" s="562"/>
      <c r="BB20" s="562"/>
      <c r="BC20" s="562"/>
      <c r="BD20" s="562"/>
      <c r="BE20" s="562"/>
      <c r="BF20" s="562"/>
      <c r="BG20" s="562"/>
      <c r="BH20" s="562"/>
      <c r="BI20" s="562"/>
      <c r="BJ20" s="562"/>
      <c r="BK20" s="562"/>
      <c r="BL20" s="562"/>
      <c r="BM20" s="562"/>
      <c r="BN20" s="562"/>
      <c r="BO20" s="562"/>
      <c r="BP20" s="562"/>
      <c r="BQ20" s="562"/>
      <c r="BR20" s="562"/>
      <c r="BS20" s="562"/>
      <c r="BT20" s="562"/>
      <c r="BU20" s="562"/>
      <c r="BV20" s="562"/>
      <c r="BW20" s="562"/>
      <c r="BX20" s="562"/>
      <c r="BY20" s="562"/>
      <c r="BZ20" s="562"/>
      <c r="CA20" s="562"/>
      <c r="CB20" s="562"/>
      <c r="CC20" s="562"/>
      <c r="CD20" s="562"/>
      <c r="CE20" s="562"/>
      <c r="CF20" s="562"/>
      <c r="CG20" s="562"/>
      <c r="CH20" s="562"/>
      <c r="CI20" s="562"/>
      <c r="CJ20" s="562"/>
      <c r="CK20" s="562"/>
      <c r="CL20" s="562"/>
      <c r="CM20" s="562"/>
      <c r="CN20" s="562"/>
      <c r="CO20" s="562"/>
      <c r="CP20" s="562"/>
      <c r="CQ20" s="562"/>
      <c r="CR20" s="562"/>
      <c r="CS20" s="562"/>
      <c r="CT20" s="562"/>
      <c r="CU20" s="562"/>
      <c r="CV20" s="562"/>
      <c r="CW20" s="562"/>
      <c r="CX20" s="562"/>
      <c r="CY20" s="562"/>
      <c r="CZ20" s="562"/>
      <c r="DA20" s="562"/>
      <c r="DB20" s="562"/>
      <c r="DC20" s="562"/>
      <c r="DD20" s="562"/>
      <c r="DE20" s="562"/>
      <c r="DF20" s="562"/>
      <c r="DG20" s="562"/>
      <c r="DH20" s="562"/>
      <c r="DI20" s="562"/>
      <c r="DJ20" s="562"/>
      <c r="DK20" s="562"/>
      <c r="DL20" s="562"/>
      <c r="DM20" s="562"/>
      <c r="DN20" s="562"/>
      <c r="DO20" s="562"/>
      <c r="DP20" s="562"/>
      <c r="DQ20" s="562"/>
      <c r="DR20" s="562"/>
      <c r="DS20" s="562"/>
      <c r="DT20" s="562"/>
      <c r="DU20" s="562"/>
      <c r="DV20" s="562"/>
      <c r="DW20" s="562"/>
      <c r="DX20" s="562"/>
      <c r="DY20" s="562"/>
      <c r="DZ20" s="562"/>
      <c r="EA20" s="562"/>
    </row>
    <row r="21" spans="11:131">
      <c r="K21" s="560"/>
      <c r="L21" s="560"/>
      <c r="M21" s="560"/>
      <c r="N21" s="560"/>
      <c r="O21" s="560"/>
      <c r="P21" s="562"/>
      <c r="Q21" s="562"/>
      <c r="R21" s="562"/>
      <c r="S21" s="562"/>
      <c r="T21" s="562"/>
      <c r="U21" s="562"/>
      <c r="V21" s="562"/>
      <c r="W21" s="562"/>
      <c r="X21" s="562"/>
      <c r="Y21" s="562"/>
      <c r="Z21" s="562"/>
      <c r="AA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c r="BX21" s="562"/>
      <c r="BY21" s="562"/>
      <c r="BZ21" s="562"/>
      <c r="CA21" s="562"/>
      <c r="CB21" s="562"/>
      <c r="CC21" s="562"/>
      <c r="CD21" s="562"/>
      <c r="CE21" s="562"/>
      <c r="CF21" s="562"/>
      <c r="CG21" s="562"/>
      <c r="CH21" s="562"/>
      <c r="CI21" s="562"/>
      <c r="CJ21" s="562"/>
      <c r="CK21" s="562"/>
      <c r="CL21" s="562"/>
      <c r="CM21" s="562"/>
      <c r="CN21" s="562"/>
      <c r="CO21" s="562"/>
      <c r="CP21" s="562"/>
      <c r="CQ21" s="562"/>
      <c r="CR21" s="562"/>
      <c r="CS21" s="562"/>
      <c r="CT21" s="562"/>
      <c r="CU21" s="562"/>
      <c r="CV21" s="562"/>
      <c r="CW21" s="562"/>
      <c r="CX21" s="562"/>
      <c r="CY21" s="562"/>
      <c r="CZ21" s="562"/>
      <c r="DA21" s="562"/>
      <c r="DB21" s="562"/>
      <c r="DC21" s="562"/>
      <c r="DD21" s="562"/>
      <c r="DE21" s="562"/>
      <c r="DF21" s="562"/>
      <c r="DG21" s="562"/>
      <c r="DH21" s="562"/>
      <c r="DI21" s="562"/>
      <c r="DJ21" s="562"/>
      <c r="DK21" s="562"/>
      <c r="DL21" s="562"/>
      <c r="DM21" s="562"/>
      <c r="DN21" s="562"/>
      <c r="DO21" s="562"/>
      <c r="DP21" s="562"/>
      <c r="DQ21" s="562"/>
      <c r="DR21" s="562"/>
      <c r="DS21" s="562"/>
      <c r="DT21" s="562"/>
      <c r="DU21" s="562"/>
      <c r="DV21" s="562"/>
      <c r="DW21" s="562"/>
      <c r="DX21" s="562"/>
      <c r="DY21" s="562"/>
      <c r="DZ21" s="562"/>
      <c r="EA21" s="562"/>
    </row>
    <row r="22" spans="11:131">
      <c r="K22" s="560"/>
      <c r="L22" s="560"/>
      <c r="M22" s="560"/>
      <c r="N22" s="560"/>
      <c r="O22" s="560"/>
      <c r="P22" s="562"/>
      <c r="Q22" s="562"/>
      <c r="R22" s="562"/>
      <c r="S22" s="562"/>
      <c r="T22" s="562"/>
      <c r="U22" s="562"/>
      <c r="V22" s="562"/>
      <c r="W22" s="562"/>
      <c r="X22" s="562"/>
      <c r="Y22" s="562"/>
      <c r="Z22" s="562"/>
      <c r="AA22" s="562"/>
      <c r="AE22" s="562"/>
      <c r="AF22" s="562"/>
      <c r="AG22" s="562"/>
      <c r="AH22" s="562"/>
      <c r="AI22" s="562"/>
      <c r="AJ22" s="562"/>
      <c r="AK22" s="562"/>
      <c r="AL22" s="562"/>
      <c r="AM22" s="562"/>
      <c r="AN22" s="562"/>
      <c r="AO22" s="562"/>
      <c r="AP22" s="562"/>
      <c r="AQ22" s="562"/>
      <c r="AR22" s="562"/>
      <c r="AS22" s="562"/>
      <c r="AT22" s="562"/>
      <c r="AU22" s="562"/>
      <c r="AV22" s="562"/>
      <c r="AW22" s="562"/>
      <c r="AX22" s="562"/>
      <c r="AY22" s="562"/>
      <c r="AZ22" s="562"/>
      <c r="BA22" s="562"/>
      <c r="BB22" s="562"/>
      <c r="BC22" s="562"/>
      <c r="BD22" s="562"/>
      <c r="BE22" s="562"/>
      <c r="BF22" s="562"/>
      <c r="BG22" s="562"/>
      <c r="BH22" s="562"/>
      <c r="BI22" s="562"/>
      <c r="BJ22" s="562"/>
      <c r="BK22" s="562"/>
      <c r="BL22" s="562"/>
      <c r="BM22" s="562"/>
      <c r="BN22" s="562"/>
      <c r="BO22" s="562"/>
      <c r="BP22" s="562"/>
      <c r="BQ22" s="562"/>
      <c r="BR22" s="562"/>
      <c r="BS22" s="562"/>
      <c r="BT22" s="562"/>
      <c r="BU22" s="562"/>
      <c r="BV22" s="562"/>
      <c r="BW22" s="562"/>
      <c r="BX22" s="562"/>
      <c r="BY22" s="562"/>
      <c r="BZ22" s="562"/>
      <c r="CA22" s="562"/>
      <c r="CB22" s="562"/>
      <c r="CC22" s="562"/>
      <c r="CD22" s="562"/>
      <c r="CE22" s="562"/>
      <c r="CF22" s="562"/>
      <c r="CG22" s="562"/>
      <c r="CH22" s="562"/>
      <c r="CI22" s="562"/>
      <c r="CJ22" s="562"/>
      <c r="CK22" s="562"/>
      <c r="CL22" s="562"/>
      <c r="CM22" s="562"/>
      <c r="CN22" s="562"/>
      <c r="CO22" s="562"/>
      <c r="CP22" s="562"/>
      <c r="CQ22" s="562"/>
      <c r="CR22" s="562"/>
      <c r="CS22" s="562"/>
      <c r="CT22" s="562"/>
      <c r="CU22" s="562"/>
      <c r="CV22" s="562"/>
      <c r="CW22" s="562"/>
      <c r="CX22" s="562"/>
      <c r="CY22" s="562"/>
      <c r="CZ22" s="562"/>
      <c r="DA22" s="562"/>
      <c r="DB22" s="562"/>
      <c r="DC22" s="562"/>
      <c r="DD22" s="562"/>
      <c r="DE22" s="562"/>
      <c r="DF22" s="562"/>
      <c r="DG22" s="562"/>
      <c r="DH22" s="562"/>
      <c r="DI22" s="562"/>
      <c r="DJ22" s="562"/>
      <c r="DK22" s="562"/>
      <c r="DL22" s="562"/>
      <c r="DM22" s="562"/>
      <c r="DN22" s="562"/>
      <c r="DO22" s="562"/>
      <c r="DP22" s="562"/>
      <c r="DQ22" s="562"/>
      <c r="DR22" s="562"/>
      <c r="DS22" s="562"/>
      <c r="DT22" s="562"/>
      <c r="DU22" s="562"/>
      <c r="DV22" s="562"/>
      <c r="DW22" s="562"/>
      <c r="DX22" s="562"/>
      <c r="DY22" s="562"/>
      <c r="DZ22" s="562"/>
      <c r="EA22" s="562"/>
    </row>
    <row r="23" spans="11:131">
      <c r="K23" s="560"/>
      <c r="L23" s="560"/>
      <c r="M23" s="560"/>
      <c r="N23" s="560"/>
      <c r="O23" s="560"/>
      <c r="P23" s="562"/>
      <c r="Q23" s="562"/>
      <c r="R23" s="562"/>
      <c r="S23" s="562"/>
      <c r="T23" s="562"/>
      <c r="U23" s="562"/>
      <c r="V23" s="562"/>
      <c r="W23" s="562"/>
      <c r="X23" s="562"/>
      <c r="Y23" s="562"/>
      <c r="Z23" s="562"/>
      <c r="AA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2"/>
      <c r="BW23" s="562"/>
      <c r="BX23" s="562"/>
      <c r="BY23" s="562"/>
      <c r="BZ23" s="562"/>
      <c r="CA23" s="562"/>
      <c r="CB23" s="562"/>
      <c r="CC23" s="562"/>
      <c r="CD23" s="562"/>
      <c r="CE23" s="562"/>
      <c r="CF23" s="562"/>
      <c r="CG23" s="562"/>
      <c r="CH23" s="562"/>
      <c r="CI23" s="562"/>
      <c r="CJ23" s="562"/>
      <c r="CK23" s="562"/>
      <c r="CL23" s="562"/>
      <c r="CM23" s="562"/>
      <c r="CN23" s="562"/>
      <c r="CO23" s="562"/>
      <c r="CP23" s="562"/>
      <c r="CQ23" s="562"/>
      <c r="CR23" s="562"/>
      <c r="CS23" s="562"/>
      <c r="CT23" s="562"/>
      <c r="CU23" s="562"/>
      <c r="CV23" s="562"/>
      <c r="CW23" s="562"/>
      <c r="CX23" s="562"/>
      <c r="CY23" s="562"/>
      <c r="CZ23" s="562"/>
      <c r="DA23" s="562"/>
      <c r="DB23" s="562"/>
      <c r="DC23" s="562"/>
      <c r="DD23" s="562"/>
      <c r="DE23" s="562"/>
      <c r="DF23" s="562"/>
      <c r="DG23" s="562"/>
      <c r="DH23" s="562"/>
      <c r="DI23" s="562"/>
      <c r="DJ23" s="562"/>
      <c r="DK23" s="562"/>
      <c r="DL23" s="562"/>
      <c r="DM23" s="562"/>
      <c r="DN23" s="562"/>
      <c r="DO23" s="562"/>
      <c r="DP23" s="562"/>
      <c r="DQ23" s="562"/>
      <c r="DR23" s="562"/>
      <c r="DS23" s="562"/>
      <c r="DT23" s="562"/>
      <c r="DU23" s="562"/>
      <c r="DV23" s="562"/>
      <c r="DW23" s="562"/>
      <c r="DX23" s="562"/>
      <c r="DY23" s="562"/>
      <c r="DZ23" s="562"/>
      <c r="EA23" s="562"/>
    </row>
    <row r="24" spans="11:131">
      <c r="K24" s="560"/>
      <c r="L24" s="560"/>
      <c r="M24" s="560"/>
      <c r="N24" s="560"/>
      <c r="O24" s="560"/>
      <c r="P24" s="562"/>
      <c r="Q24" s="562"/>
      <c r="R24" s="562"/>
      <c r="S24" s="562"/>
      <c r="T24" s="562"/>
      <c r="U24" s="562"/>
      <c r="V24" s="562"/>
      <c r="W24" s="562"/>
      <c r="X24" s="562"/>
      <c r="Y24" s="562"/>
      <c r="Z24" s="562"/>
      <c r="AA24" s="562"/>
      <c r="AE24" s="562"/>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562"/>
      <c r="CT24" s="562"/>
      <c r="CU24" s="562"/>
      <c r="CV24" s="562"/>
      <c r="CW24" s="562"/>
      <c r="CX24" s="562"/>
      <c r="CY24" s="562"/>
      <c r="CZ24" s="562"/>
      <c r="DA24" s="562"/>
      <c r="DB24" s="562"/>
      <c r="DC24" s="562"/>
      <c r="DD24" s="562"/>
      <c r="DE24" s="562"/>
      <c r="DF24" s="562"/>
      <c r="DG24" s="562"/>
      <c r="DH24" s="562"/>
      <c r="DI24" s="562"/>
      <c r="DJ24" s="562"/>
      <c r="DK24" s="562"/>
      <c r="DL24" s="562"/>
      <c r="DM24" s="562"/>
      <c r="DN24" s="562"/>
      <c r="DO24" s="562"/>
      <c r="DP24" s="562"/>
      <c r="DQ24" s="562"/>
      <c r="DR24" s="562"/>
      <c r="DS24" s="562"/>
      <c r="DT24" s="562"/>
      <c r="DU24" s="562"/>
      <c r="DV24" s="562"/>
      <c r="DW24" s="562"/>
      <c r="DX24" s="562"/>
      <c r="DY24" s="562"/>
      <c r="DZ24" s="562"/>
      <c r="EA24" s="562"/>
    </row>
    <row r="25" spans="11:131">
      <c r="K25" s="560"/>
      <c r="L25" s="560"/>
      <c r="M25" s="560"/>
      <c r="N25" s="560"/>
      <c r="O25" s="560"/>
      <c r="P25" s="562"/>
      <c r="Q25" s="562"/>
      <c r="R25" s="562"/>
      <c r="S25" s="562"/>
      <c r="T25" s="562"/>
      <c r="U25" s="562"/>
      <c r="V25" s="562"/>
      <c r="W25" s="562"/>
      <c r="X25" s="562"/>
      <c r="Y25" s="562"/>
      <c r="Z25" s="562"/>
      <c r="AA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562"/>
      <c r="CD25" s="562"/>
      <c r="CE25" s="562"/>
      <c r="CF25" s="562"/>
      <c r="CG25" s="562"/>
      <c r="CH25" s="562"/>
      <c r="CI25" s="562"/>
      <c r="CJ25" s="562"/>
      <c r="CK25" s="562"/>
      <c r="CL25" s="562"/>
      <c r="CM25" s="562"/>
      <c r="CN25" s="562"/>
      <c r="CO25" s="562"/>
      <c r="CP25" s="562"/>
      <c r="CQ25" s="562"/>
      <c r="CR25" s="562"/>
      <c r="CS25" s="562"/>
      <c r="CT25" s="562"/>
      <c r="CU25" s="562"/>
      <c r="CV25" s="562"/>
      <c r="CW25" s="562"/>
      <c r="CX25" s="562"/>
      <c r="CY25" s="562"/>
      <c r="CZ25" s="562"/>
      <c r="DA25" s="562"/>
      <c r="DB25" s="562"/>
      <c r="DC25" s="562"/>
      <c r="DD25" s="562"/>
      <c r="DE25" s="562"/>
      <c r="DF25" s="562"/>
      <c r="DG25" s="562"/>
      <c r="DH25" s="562"/>
      <c r="DI25" s="562"/>
      <c r="DJ25" s="562"/>
      <c r="DK25" s="562"/>
      <c r="DL25" s="562"/>
      <c r="DM25" s="562"/>
      <c r="DN25" s="562"/>
      <c r="DO25" s="562"/>
      <c r="DP25" s="562"/>
      <c r="DQ25" s="562"/>
      <c r="DR25" s="562"/>
      <c r="DS25" s="562"/>
      <c r="DT25" s="562"/>
      <c r="DU25" s="562"/>
      <c r="DV25" s="562"/>
      <c r="DW25" s="562"/>
      <c r="DX25" s="562"/>
      <c r="DY25" s="562"/>
      <c r="DZ25" s="562"/>
      <c r="EA25" s="562"/>
    </row>
    <row r="26" spans="11:131">
      <c r="K26" s="560"/>
      <c r="L26" s="560"/>
      <c r="M26" s="560"/>
      <c r="N26" s="560"/>
      <c r="O26" s="560"/>
      <c r="P26" s="562"/>
      <c r="Q26" s="562"/>
      <c r="R26" s="562"/>
      <c r="S26" s="562"/>
      <c r="T26" s="562"/>
      <c r="U26" s="562"/>
      <c r="V26" s="562"/>
      <c r="W26" s="562"/>
      <c r="X26" s="562"/>
      <c r="Y26" s="562"/>
      <c r="Z26" s="562"/>
      <c r="AA26" s="562"/>
      <c r="AE26" s="562"/>
      <c r="AF26" s="562"/>
      <c r="AG26" s="562"/>
      <c r="AH26" s="562"/>
      <c r="AI26" s="562"/>
      <c r="AJ26" s="562"/>
      <c r="AK26" s="562"/>
      <c r="AL26" s="562"/>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562"/>
      <c r="CD26" s="562"/>
      <c r="CE26" s="562"/>
      <c r="CF26" s="562"/>
      <c r="CG26" s="562"/>
      <c r="CH26" s="562"/>
      <c r="CI26" s="562"/>
      <c r="CJ26" s="562"/>
      <c r="CK26" s="562"/>
      <c r="CL26" s="562"/>
      <c r="CM26" s="562"/>
      <c r="CN26" s="562"/>
      <c r="CO26" s="562"/>
      <c r="CP26" s="562"/>
      <c r="CQ26" s="562"/>
      <c r="CR26" s="562"/>
      <c r="CS26" s="562"/>
      <c r="CT26" s="562"/>
      <c r="CU26" s="562"/>
      <c r="CV26" s="562"/>
      <c r="CW26" s="562"/>
      <c r="CX26" s="562"/>
      <c r="CY26" s="562"/>
      <c r="CZ26" s="562"/>
      <c r="DA26" s="562"/>
      <c r="DB26" s="562"/>
      <c r="DC26" s="562"/>
      <c r="DD26" s="562"/>
      <c r="DE26" s="562"/>
      <c r="DF26" s="562"/>
      <c r="DG26" s="562"/>
      <c r="DH26" s="562"/>
      <c r="DI26" s="562"/>
      <c r="DJ26" s="562"/>
      <c r="DK26" s="562"/>
      <c r="DL26" s="562"/>
      <c r="DM26" s="562"/>
      <c r="DN26" s="562"/>
      <c r="DO26" s="562"/>
      <c r="DP26" s="562"/>
      <c r="DQ26" s="562"/>
      <c r="DR26" s="562"/>
      <c r="DS26" s="562"/>
      <c r="DT26" s="562"/>
      <c r="DU26" s="562"/>
      <c r="DV26" s="562"/>
      <c r="DW26" s="562"/>
      <c r="DX26" s="562"/>
      <c r="DY26" s="562"/>
      <c r="DZ26" s="562"/>
      <c r="EA26" s="562"/>
    </row>
    <row r="27" spans="11:131">
      <c r="K27" s="560"/>
      <c r="L27" s="560"/>
      <c r="M27" s="560"/>
      <c r="N27" s="560"/>
      <c r="O27" s="560"/>
      <c r="P27" s="562"/>
      <c r="Q27" s="562"/>
      <c r="R27" s="562"/>
      <c r="S27" s="562"/>
      <c r="T27" s="562"/>
      <c r="U27" s="562"/>
      <c r="V27" s="562"/>
      <c r="W27" s="562"/>
      <c r="X27" s="562"/>
      <c r="Y27" s="562"/>
      <c r="Z27" s="562"/>
      <c r="AA27" s="562"/>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c r="BL27" s="562"/>
      <c r="BM27" s="562"/>
      <c r="BN27" s="562"/>
      <c r="BO27" s="562"/>
      <c r="BP27" s="562"/>
      <c r="BQ27" s="562"/>
      <c r="BR27" s="562"/>
      <c r="BS27" s="562"/>
      <c r="BT27" s="562"/>
      <c r="BU27" s="562"/>
      <c r="BV27" s="562"/>
      <c r="BW27" s="562"/>
      <c r="BX27" s="562"/>
      <c r="BY27" s="562"/>
      <c r="BZ27" s="562"/>
      <c r="CA27" s="562"/>
      <c r="CB27" s="562"/>
      <c r="CC27" s="562"/>
      <c r="CD27" s="562"/>
      <c r="CE27" s="562"/>
      <c r="CF27" s="562"/>
      <c r="CG27" s="562"/>
      <c r="CH27" s="562"/>
      <c r="CI27" s="562"/>
      <c r="CJ27" s="562"/>
      <c r="CK27" s="562"/>
      <c r="CL27" s="562"/>
      <c r="CM27" s="562"/>
      <c r="CN27" s="562"/>
      <c r="CO27" s="562"/>
      <c r="CP27" s="562"/>
      <c r="CQ27" s="562"/>
      <c r="CR27" s="562"/>
      <c r="CS27" s="562"/>
      <c r="CT27" s="562"/>
      <c r="CU27" s="562"/>
      <c r="CV27" s="562"/>
      <c r="CW27" s="562"/>
      <c r="CX27" s="562"/>
      <c r="CY27" s="562"/>
      <c r="CZ27" s="562"/>
      <c r="DA27" s="562"/>
      <c r="DB27" s="562"/>
      <c r="DC27" s="562"/>
      <c r="DD27" s="562"/>
      <c r="DE27" s="562"/>
      <c r="DF27" s="562"/>
      <c r="DG27" s="562"/>
      <c r="DH27" s="562"/>
      <c r="DI27" s="562"/>
      <c r="DJ27" s="562"/>
      <c r="DK27" s="562"/>
      <c r="DL27" s="562"/>
      <c r="DM27" s="562"/>
      <c r="DN27" s="562"/>
      <c r="DO27" s="562"/>
      <c r="DP27" s="562"/>
      <c r="DQ27" s="562"/>
      <c r="DR27" s="562"/>
      <c r="DS27" s="562"/>
      <c r="DT27" s="562"/>
      <c r="DU27" s="562"/>
      <c r="DV27" s="562"/>
      <c r="DW27" s="562"/>
      <c r="DX27" s="562"/>
      <c r="DY27" s="562"/>
      <c r="DZ27" s="562"/>
      <c r="EA27" s="562"/>
    </row>
    <row r="28" spans="11:131">
      <c r="K28" s="560"/>
      <c r="L28" s="560"/>
      <c r="M28" s="560"/>
      <c r="N28" s="560"/>
      <c r="O28" s="560"/>
      <c r="P28" s="562"/>
      <c r="Q28" s="562"/>
      <c r="R28" s="562"/>
      <c r="S28" s="562"/>
      <c r="T28" s="562"/>
      <c r="U28" s="562"/>
      <c r="V28" s="562"/>
      <c r="AA28" s="562"/>
      <c r="AE28" s="562"/>
      <c r="AF28" s="562"/>
      <c r="AG28" s="562"/>
      <c r="AH28" s="562"/>
      <c r="AI28" s="562"/>
      <c r="AJ28" s="562"/>
      <c r="AK28" s="562"/>
      <c r="AL28" s="562"/>
      <c r="AM28" s="562"/>
      <c r="AN28" s="562"/>
      <c r="AO28" s="562"/>
      <c r="AP28" s="562"/>
      <c r="AQ28" s="562"/>
      <c r="AR28" s="562"/>
      <c r="AS28" s="562"/>
      <c r="AT28" s="562"/>
      <c r="AU28" s="562"/>
      <c r="AV28" s="562"/>
      <c r="AW28" s="562"/>
      <c r="AX28" s="562"/>
      <c r="AY28" s="562"/>
      <c r="AZ28" s="562"/>
      <c r="BA28" s="562"/>
      <c r="BB28" s="562"/>
      <c r="BC28" s="562"/>
      <c r="BD28" s="562"/>
      <c r="BE28" s="562"/>
      <c r="BF28" s="562"/>
      <c r="BG28" s="562"/>
      <c r="BH28" s="562"/>
      <c r="BI28" s="562"/>
      <c r="BJ28" s="562"/>
      <c r="BK28" s="562"/>
      <c r="BL28" s="562"/>
      <c r="BM28" s="562"/>
      <c r="BN28" s="562"/>
      <c r="BO28" s="562"/>
      <c r="BP28" s="562"/>
      <c r="BQ28" s="562"/>
      <c r="BR28" s="562"/>
      <c r="BS28" s="562"/>
      <c r="BT28" s="562"/>
      <c r="BU28" s="562"/>
      <c r="BV28" s="562"/>
      <c r="BW28" s="562"/>
      <c r="BX28" s="562"/>
      <c r="BY28" s="562"/>
      <c r="BZ28" s="562"/>
      <c r="CA28" s="562"/>
      <c r="CB28" s="562"/>
      <c r="CC28" s="562"/>
      <c r="CD28" s="562"/>
      <c r="CE28" s="562"/>
      <c r="CF28" s="562"/>
      <c r="CG28" s="562"/>
      <c r="CH28" s="562"/>
      <c r="CI28" s="562"/>
      <c r="CJ28" s="562"/>
      <c r="CK28" s="562"/>
      <c r="CL28" s="562"/>
      <c r="CM28" s="562"/>
      <c r="CN28" s="562"/>
      <c r="CO28" s="562"/>
      <c r="CP28" s="562"/>
      <c r="CQ28" s="562"/>
      <c r="CR28" s="562"/>
      <c r="CS28" s="562"/>
      <c r="CT28" s="562"/>
      <c r="CU28" s="562"/>
      <c r="CV28" s="562"/>
      <c r="CW28" s="562"/>
      <c r="CX28" s="562"/>
      <c r="CY28" s="562"/>
      <c r="CZ28" s="562"/>
      <c r="DA28" s="562"/>
      <c r="DB28" s="562"/>
      <c r="DC28" s="562"/>
      <c r="DD28" s="562"/>
      <c r="DE28" s="562"/>
      <c r="DF28" s="562"/>
      <c r="DG28" s="562"/>
      <c r="DH28" s="562"/>
      <c r="DI28" s="562"/>
      <c r="DJ28" s="562"/>
      <c r="DK28" s="562"/>
      <c r="DL28" s="562"/>
      <c r="DM28" s="562"/>
      <c r="DN28" s="562"/>
      <c r="DO28" s="562"/>
      <c r="DP28" s="562"/>
      <c r="DQ28" s="562"/>
      <c r="DR28" s="562"/>
      <c r="DS28" s="562"/>
      <c r="DT28" s="562"/>
      <c r="DU28" s="562"/>
      <c r="DV28" s="562"/>
      <c r="DW28" s="562"/>
      <c r="DX28" s="562"/>
      <c r="DY28" s="562"/>
      <c r="DZ28" s="562"/>
      <c r="EA28" s="562"/>
    </row>
    <row r="29" spans="11:131">
      <c r="K29" s="560"/>
      <c r="L29" s="560"/>
      <c r="M29" s="560"/>
      <c r="N29" s="560"/>
      <c r="O29" s="560"/>
      <c r="P29" s="562"/>
      <c r="Q29" s="562"/>
      <c r="R29" s="562"/>
      <c r="S29" s="562"/>
      <c r="T29" s="562"/>
      <c r="U29" s="562"/>
      <c r="V29" s="562"/>
      <c r="AA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c r="BF29" s="562"/>
      <c r="BG29" s="562"/>
      <c r="BH29" s="562"/>
      <c r="BI29" s="562"/>
      <c r="BJ29" s="562"/>
      <c r="BK29" s="562"/>
      <c r="BL29" s="562"/>
      <c r="BM29" s="562"/>
      <c r="BN29" s="562"/>
      <c r="BO29" s="562"/>
      <c r="BP29" s="562"/>
      <c r="BQ29" s="562"/>
      <c r="BR29" s="562"/>
      <c r="BS29" s="562"/>
      <c r="BT29" s="562"/>
      <c r="BU29" s="562"/>
      <c r="BV29" s="562"/>
      <c r="BW29" s="562"/>
      <c r="BX29" s="562"/>
      <c r="BY29" s="562"/>
      <c r="BZ29" s="562"/>
      <c r="CA29" s="562"/>
      <c r="CB29" s="562"/>
      <c r="CC29" s="562"/>
      <c r="CD29" s="562"/>
      <c r="CE29" s="562"/>
      <c r="CF29" s="562"/>
      <c r="CG29" s="562"/>
      <c r="CH29" s="562"/>
      <c r="CI29" s="562"/>
      <c r="CJ29" s="562"/>
      <c r="CK29" s="562"/>
      <c r="CL29" s="562"/>
      <c r="CM29" s="562"/>
      <c r="CN29" s="562"/>
      <c r="CO29" s="562"/>
      <c r="CP29" s="562"/>
      <c r="CQ29" s="562"/>
      <c r="CR29" s="562"/>
      <c r="CS29" s="562"/>
      <c r="CT29" s="562"/>
      <c r="CU29" s="562"/>
      <c r="CV29" s="562"/>
      <c r="CW29" s="562"/>
      <c r="CX29" s="562"/>
      <c r="CY29" s="562"/>
      <c r="CZ29" s="562"/>
      <c r="DA29" s="562"/>
      <c r="DB29" s="562"/>
      <c r="DC29" s="562"/>
      <c r="DD29" s="562"/>
      <c r="DE29" s="562"/>
      <c r="DF29" s="562"/>
      <c r="DG29" s="562"/>
      <c r="DH29" s="562"/>
      <c r="DI29" s="562"/>
      <c r="DJ29" s="562"/>
      <c r="DK29" s="562"/>
      <c r="DL29" s="562"/>
      <c r="DM29" s="562"/>
      <c r="DN29" s="562"/>
      <c r="DO29" s="562"/>
      <c r="DP29" s="562"/>
      <c r="DQ29" s="562"/>
      <c r="DR29" s="562"/>
      <c r="DS29" s="562"/>
      <c r="DT29" s="562"/>
      <c r="DU29" s="562"/>
      <c r="DV29" s="562"/>
      <c r="DW29" s="562"/>
      <c r="DX29" s="562"/>
      <c r="DY29" s="562"/>
      <c r="DZ29" s="562"/>
      <c r="EA29" s="562"/>
    </row>
    <row r="30" spans="11:131">
      <c r="K30" s="560"/>
      <c r="L30" s="560"/>
      <c r="M30" s="560"/>
      <c r="N30" s="560"/>
      <c r="O30" s="560"/>
      <c r="P30" s="562"/>
      <c r="Q30" s="562"/>
      <c r="R30" s="562"/>
      <c r="S30" s="562"/>
      <c r="T30" s="562"/>
      <c r="U30" s="562"/>
      <c r="V30" s="562"/>
      <c r="AA30" s="562"/>
      <c r="AE30" s="562"/>
      <c r="AF30" s="562"/>
      <c r="AG30" s="562"/>
      <c r="AH30" s="562"/>
      <c r="AI30" s="562"/>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562"/>
      <c r="CT30" s="562"/>
      <c r="CU30" s="562"/>
      <c r="CV30" s="562"/>
      <c r="CW30" s="562"/>
      <c r="CX30" s="562"/>
      <c r="CY30" s="562"/>
      <c r="CZ30" s="562"/>
      <c r="DA30" s="562"/>
      <c r="DB30" s="562"/>
      <c r="DC30" s="562"/>
      <c r="DD30" s="562"/>
      <c r="DE30" s="562"/>
      <c r="DF30" s="562"/>
      <c r="DG30" s="562"/>
      <c r="DH30" s="562"/>
      <c r="DI30" s="562"/>
      <c r="DJ30" s="562"/>
      <c r="DK30" s="562"/>
      <c r="DL30" s="562"/>
      <c r="DM30" s="562"/>
      <c r="DN30" s="562"/>
      <c r="DO30" s="562"/>
      <c r="DP30" s="562"/>
      <c r="DQ30" s="562"/>
      <c r="DR30" s="562"/>
      <c r="DS30" s="562"/>
      <c r="DT30" s="562"/>
      <c r="DU30" s="562"/>
      <c r="DV30" s="562"/>
      <c r="DW30" s="562"/>
      <c r="DX30" s="562"/>
      <c r="DY30" s="562"/>
      <c r="DZ30" s="562"/>
      <c r="EA30" s="562"/>
    </row>
    <row r="31" spans="11:131" ht="12" customHeight="1">
      <c r="K31" s="560"/>
      <c r="L31" s="560"/>
      <c r="M31" s="560"/>
      <c r="N31" s="560"/>
      <c r="O31" s="560"/>
      <c r="P31" s="562"/>
      <c r="Q31" s="562"/>
      <c r="R31" s="562"/>
      <c r="S31" s="562"/>
      <c r="T31" s="562"/>
      <c r="U31" s="562"/>
      <c r="V31" s="562"/>
      <c r="AA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2"/>
      <c r="BU31" s="562"/>
      <c r="BV31" s="562"/>
      <c r="BW31" s="562"/>
      <c r="BX31" s="562"/>
      <c r="BY31" s="562"/>
      <c r="BZ31" s="562"/>
      <c r="CA31" s="562"/>
      <c r="CB31" s="562"/>
      <c r="CC31" s="562"/>
      <c r="CD31" s="562"/>
      <c r="CE31" s="562"/>
      <c r="CF31" s="562"/>
      <c r="CG31" s="562"/>
      <c r="CH31" s="562"/>
      <c r="CI31" s="562"/>
      <c r="CJ31" s="562"/>
      <c r="CK31" s="562"/>
      <c r="CL31" s="562"/>
      <c r="CM31" s="562"/>
      <c r="CN31" s="562"/>
      <c r="CO31" s="562"/>
      <c r="CP31" s="562"/>
      <c r="CQ31" s="562"/>
      <c r="CR31" s="562"/>
      <c r="CS31" s="562"/>
      <c r="CT31" s="562"/>
      <c r="CU31" s="562"/>
      <c r="CV31" s="562"/>
      <c r="CW31" s="562"/>
      <c r="CX31" s="562"/>
      <c r="CY31" s="562"/>
      <c r="CZ31" s="562"/>
      <c r="DA31" s="562"/>
      <c r="DB31" s="562"/>
      <c r="DC31" s="562"/>
      <c r="DD31" s="562"/>
      <c r="DE31" s="562"/>
      <c r="DF31" s="562"/>
      <c r="DG31" s="562"/>
      <c r="DH31" s="562"/>
      <c r="DI31" s="562"/>
      <c r="DJ31" s="562"/>
      <c r="DK31" s="562"/>
      <c r="DL31" s="562"/>
      <c r="DM31" s="562"/>
      <c r="DN31" s="562"/>
      <c r="DO31" s="562"/>
      <c r="DP31" s="562"/>
      <c r="DQ31" s="562"/>
      <c r="DR31" s="562"/>
      <c r="DS31" s="562"/>
      <c r="DT31" s="562"/>
      <c r="DU31" s="562"/>
      <c r="DV31" s="562"/>
      <c r="DW31" s="562"/>
      <c r="DX31" s="562"/>
      <c r="DY31" s="562"/>
      <c r="DZ31" s="562"/>
      <c r="EA31" s="562"/>
    </row>
    <row r="32" spans="11:131">
      <c r="K32" s="560"/>
      <c r="L32" s="560"/>
      <c r="M32" s="560"/>
      <c r="N32" s="560"/>
      <c r="O32" s="560"/>
      <c r="P32" s="562"/>
      <c r="Q32" s="562"/>
      <c r="R32" s="562"/>
      <c r="S32" s="562"/>
      <c r="T32" s="562"/>
      <c r="U32" s="562"/>
      <c r="V32" s="562"/>
      <c r="AA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562"/>
      <c r="CT32" s="562"/>
      <c r="CU32" s="562"/>
      <c r="CV32" s="562"/>
      <c r="CW32" s="562"/>
      <c r="CX32" s="562"/>
      <c r="CY32" s="562"/>
      <c r="CZ32" s="562"/>
      <c r="DA32" s="562"/>
      <c r="DB32" s="562"/>
      <c r="DC32" s="562"/>
      <c r="DD32" s="562"/>
      <c r="DE32" s="562"/>
      <c r="DF32" s="562"/>
      <c r="DG32" s="562"/>
      <c r="DH32" s="562"/>
      <c r="DI32" s="562"/>
      <c r="DJ32" s="562"/>
      <c r="DK32" s="562"/>
      <c r="DL32" s="562"/>
      <c r="DM32" s="562"/>
      <c r="DN32" s="562"/>
      <c r="DO32" s="562"/>
      <c r="DP32" s="562"/>
      <c r="DQ32" s="562"/>
      <c r="DR32" s="562"/>
      <c r="DS32" s="562"/>
      <c r="DT32" s="562"/>
      <c r="DU32" s="562"/>
      <c r="DV32" s="562"/>
      <c r="DW32" s="562"/>
      <c r="DX32" s="562"/>
      <c r="DY32" s="562"/>
      <c r="DZ32" s="562"/>
      <c r="EA32" s="562"/>
    </row>
    <row r="33" spans="11:131">
      <c r="K33" s="560"/>
      <c r="L33" s="560"/>
      <c r="M33" s="560"/>
      <c r="N33" s="560"/>
      <c r="O33" s="560"/>
      <c r="P33" s="562"/>
      <c r="Q33" s="562"/>
      <c r="R33" s="562"/>
      <c r="S33" s="562"/>
      <c r="T33" s="562"/>
      <c r="U33" s="562"/>
      <c r="V33" s="562"/>
      <c r="AA33" s="562"/>
      <c r="AE33" s="562"/>
      <c r="AF33" s="562"/>
      <c r="AG33" s="562"/>
      <c r="AH33" s="562"/>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2"/>
      <c r="BW33" s="562"/>
      <c r="BX33" s="562"/>
      <c r="BY33" s="562"/>
      <c r="BZ33" s="562"/>
      <c r="CA33" s="562"/>
      <c r="CB33" s="562"/>
      <c r="CC33" s="562"/>
      <c r="CD33" s="562"/>
      <c r="CE33" s="562"/>
      <c r="CF33" s="562"/>
      <c r="CG33" s="562"/>
      <c r="CH33" s="562"/>
      <c r="CI33" s="562"/>
      <c r="CJ33" s="562"/>
      <c r="CK33" s="562"/>
      <c r="CL33" s="562"/>
      <c r="CM33" s="562"/>
      <c r="CN33" s="562"/>
      <c r="CO33" s="562"/>
      <c r="CP33" s="562"/>
      <c r="CQ33" s="562"/>
      <c r="CR33" s="562"/>
      <c r="CS33" s="562"/>
      <c r="CT33" s="562"/>
      <c r="CU33" s="562"/>
      <c r="CV33" s="562"/>
      <c r="CW33" s="562"/>
      <c r="CX33" s="562"/>
      <c r="CY33" s="562"/>
      <c r="CZ33" s="562"/>
      <c r="DA33" s="562"/>
      <c r="DB33" s="562"/>
      <c r="DC33" s="562"/>
      <c r="DD33" s="562"/>
      <c r="DE33" s="562"/>
      <c r="DF33" s="562"/>
      <c r="DG33" s="562"/>
      <c r="DH33" s="562"/>
      <c r="DI33" s="562"/>
      <c r="DJ33" s="562"/>
      <c r="DK33" s="562"/>
      <c r="DL33" s="562"/>
      <c r="DM33" s="562"/>
      <c r="DN33" s="562"/>
      <c r="DO33" s="562"/>
      <c r="DP33" s="562"/>
      <c r="DQ33" s="562"/>
      <c r="DR33" s="562"/>
      <c r="DS33" s="562"/>
      <c r="DT33" s="562"/>
      <c r="DU33" s="562"/>
      <c r="DV33" s="562"/>
      <c r="DW33" s="562"/>
      <c r="DX33" s="562"/>
      <c r="DY33" s="562"/>
      <c r="DZ33" s="562"/>
      <c r="EA33" s="562"/>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5118110236220474" bottom="0.55118110236220474" header="0.19685039370078741" footer="0.35433070866141736"/>
  <pageSetup paperSize="9" scale="85" firstPageNumber="0" orientation="portrait" r:id="rId1"/>
  <headerFooter alignWithMargins="0"/>
  <ignoredErrors>
    <ignoredError sqref="B7:B9"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2"/>
  <sheetViews>
    <sheetView showGridLines="0" zoomScaleNormal="100" zoomScaleSheetLayoutView="100" workbookViewId="0">
      <selection activeCell="D3" sqref="D3:M3"/>
    </sheetView>
  </sheetViews>
  <sheetFormatPr defaultRowHeight="12"/>
  <cols>
    <col min="1" max="1" width="7.125" style="558" customWidth="1"/>
    <col min="2" max="2" width="3.125" style="558" customWidth="1"/>
    <col min="3" max="3" width="3.625" style="558" customWidth="1"/>
    <col min="4" max="14" width="8.625" style="558" customWidth="1"/>
    <col min="15" max="56" width="10.625" style="558" customWidth="1"/>
    <col min="57" max="256" width="9" style="558"/>
    <col min="257" max="257" width="7.125" style="558" customWidth="1"/>
    <col min="258" max="258" width="3.125" style="558" customWidth="1"/>
    <col min="259" max="259" width="3.625" style="558" customWidth="1"/>
    <col min="260" max="270" width="8.625" style="558" customWidth="1"/>
    <col min="271" max="312" width="10.625" style="558" customWidth="1"/>
    <col min="313" max="512" width="9" style="558"/>
    <col min="513" max="513" width="7.125" style="558" customWidth="1"/>
    <col min="514" max="514" width="3.125" style="558" customWidth="1"/>
    <col min="515" max="515" width="3.625" style="558" customWidth="1"/>
    <col min="516" max="526" width="8.625" style="558" customWidth="1"/>
    <col min="527" max="568" width="10.625" style="558" customWidth="1"/>
    <col min="569" max="768" width="9" style="558"/>
    <col min="769" max="769" width="7.125" style="558" customWidth="1"/>
    <col min="770" max="770" width="3.125" style="558" customWidth="1"/>
    <col min="771" max="771" width="3.625" style="558" customWidth="1"/>
    <col min="772" max="782" width="8.625" style="558" customWidth="1"/>
    <col min="783" max="824" width="10.625" style="558" customWidth="1"/>
    <col min="825" max="1024" width="9" style="558"/>
    <col min="1025" max="1025" width="7.125" style="558" customWidth="1"/>
    <col min="1026" max="1026" width="3.125" style="558" customWidth="1"/>
    <col min="1027" max="1027" width="3.625" style="558" customWidth="1"/>
    <col min="1028" max="1038" width="8.625" style="558" customWidth="1"/>
    <col min="1039" max="1080" width="10.625" style="558" customWidth="1"/>
    <col min="1081" max="1280" width="9" style="558"/>
    <col min="1281" max="1281" width="7.125" style="558" customWidth="1"/>
    <col min="1282" max="1282" width="3.125" style="558" customWidth="1"/>
    <col min="1283" max="1283" width="3.625" style="558" customWidth="1"/>
    <col min="1284" max="1294" width="8.625" style="558" customWidth="1"/>
    <col min="1295" max="1336" width="10.625" style="558" customWidth="1"/>
    <col min="1337" max="1536" width="9" style="558"/>
    <col min="1537" max="1537" width="7.125" style="558" customWidth="1"/>
    <col min="1538" max="1538" width="3.125" style="558" customWidth="1"/>
    <col min="1539" max="1539" width="3.625" style="558" customWidth="1"/>
    <col min="1540" max="1550" width="8.625" style="558" customWidth="1"/>
    <col min="1551" max="1592" width="10.625" style="558" customWidth="1"/>
    <col min="1593" max="1792" width="9" style="558"/>
    <col min="1793" max="1793" width="7.125" style="558" customWidth="1"/>
    <col min="1794" max="1794" width="3.125" style="558" customWidth="1"/>
    <col min="1795" max="1795" width="3.625" style="558" customWidth="1"/>
    <col min="1796" max="1806" width="8.625" style="558" customWidth="1"/>
    <col min="1807" max="1848" width="10.625" style="558" customWidth="1"/>
    <col min="1849" max="2048" width="9" style="558"/>
    <col min="2049" max="2049" width="7.125" style="558" customWidth="1"/>
    <col min="2050" max="2050" width="3.125" style="558" customWidth="1"/>
    <col min="2051" max="2051" width="3.625" style="558" customWidth="1"/>
    <col min="2052" max="2062" width="8.625" style="558" customWidth="1"/>
    <col min="2063" max="2104" width="10.625" style="558" customWidth="1"/>
    <col min="2105" max="2304" width="9" style="558"/>
    <col min="2305" max="2305" width="7.125" style="558" customWidth="1"/>
    <col min="2306" max="2306" width="3.125" style="558" customWidth="1"/>
    <col min="2307" max="2307" width="3.625" style="558" customWidth="1"/>
    <col min="2308" max="2318" width="8.625" style="558" customWidth="1"/>
    <col min="2319" max="2360" width="10.625" style="558" customWidth="1"/>
    <col min="2361" max="2560" width="9" style="558"/>
    <col min="2561" max="2561" width="7.125" style="558" customWidth="1"/>
    <col min="2562" max="2562" width="3.125" style="558" customWidth="1"/>
    <col min="2563" max="2563" width="3.625" style="558" customWidth="1"/>
    <col min="2564" max="2574" width="8.625" style="558" customWidth="1"/>
    <col min="2575" max="2616" width="10.625" style="558" customWidth="1"/>
    <col min="2617" max="2816" width="9" style="558"/>
    <col min="2817" max="2817" width="7.125" style="558" customWidth="1"/>
    <col min="2818" max="2818" width="3.125" style="558" customWidth="1"/>
    <col min="2819" max="2819" width="3.625" style="558" customWidth="1"/>
    <col min="2820" max="2830" width="8.625" style="558" customWidth="1"/>
    <col min="2831" max="2872" width="10.625" style="558" customWidth="1"/>
    <col min="2873" max="3072" width="9" style="558"/>
    <col min="3073" max="3073" width="7.125" style="558" customWidth="1"/>
    <col min="3074" max="3074" width="3.125" style="558" customWidth="1"/>
    <col min="3075" max="3075" width="3.625" style="558" customWidth="1"/>
    <col min="3076" max="3086" width="8.625" style="558" customWidth="1"/>
    <col min="3087" max="3128" width="10.625" style="558" customWidth="1"/>
    <col min="3129" max="3328" width="9" style="558"/>
    <col min="3329" max="3329" width="7.125" style="558" customWidth="1"/>
    <col min="3330" max="3330" width="3.125" style="558" customWidth="1"/>
    <col min="3331" max="3331" width="3.625" style="558" customWidth="1"/>
    <col min="3332" max="3342" width="8.625" style="558" customWidth="1"/>
    <col min="3343" max="3384" width="10.625" style="558" customWidth="1"/>
    <col min="3385" max="3584" width="9" style="558"/>
    <col min="3585" max="3585" width="7.125" style="558" customWidth="1"/>
    <col min="3586" max="3586" width="3.125" style="558" customWidth="1"/>
    <col min="3587" max="3587" width="3.625" style="558" customWidth="1"/>
    <col min="3588" max="3598" width="8.625" style="558" customWidth="1"/>
    <col min="3599" max="3640" width="10.625" style="558" customWidth="1"/>
    <col min="3641" max="3840" width="9" style="558"/>
    <col min="3841" max="3841" width="7.125" style="558" customWidth="1"/>
    <col min="3842" max="3842" width="3.125" style="558" customWidth="1"/>
    <col min="3843" max="3843" width="3.625" style="558" customWidth="1"/>
    <col min="3844" max="3854" width="8.625" style="558" customWidth="1"/>
    <col min="3855" max="3896" width="10.625" style="558" customWidth="1"/>
    <col min="3897" max="4096" width="9" style="558"/>
    <col min="4097" max="4097" width="7.125" style="558" customWidth="1"/>
    <col min="4098" max="4098" width="3.125" style="558" customWidth="1"/>
    <col min="4099" max="4099" width="3.625" style="558" customWidth="1"/>
    <col min="4100" max="4110" width="8.625" style="558" customWidth="1"/>
    <col min="4111" max="4152" width="10.625" style="558" customWidth="1"/>
    <col min="4153" max="4352" width="9" style="558"/>
    <col min="4353" max="4353" width="7.125" style="558" customWidth="1"/>
    <col min="4354" max="4354" width="3.125" style="558" customWidth="1"/>
    <col min="4355" max="4355" width="3.625" style="558" customWidth="1"/>
    <col min="4356" max="4366" width="8.625" style="558" customWidth="1"/>
    <col min="4367" max="4408" width="10.625" style="558" customWidth="1"/>
    <col min="4409" max="4608" width="9" style="558"/>
    <col min="4609" max="4609" width="7.125" style="558" customWidth="1"/>
    <col min="4610" max="4610" width="3.125" style="558" customWidth="1"/>
    <col min="4611" max="4611" width="3.625" style="558" customWidth="1"/>
    <col min="4612" max="4622" width="8.625" style="558" customWidth="1"/>
    <col min="4623" max="4664" width="10.625" style="558" customWidth="1"/>
    <col min="4665" max="4864" width="9" style="558"/>
    <col min="4865" max="4865" width="7.125" style="558" customWidth="1"/>
    <col min="4866" max="4866" width="3.125" style="558" customWidth="1"/>
    <col min="4867" max="4867" width="3.625" style="558" customWidth="1"/>
    <col min="4868" max="4878" width="8.625" style="558" customWidth="1"/>
    <col min="4879" max="4920" width="10.625" style="558" customWidth="1"/>
    <col min="4921" max="5120" width="9" style="558"/>
    <col min="5121" max="5121" width="7.125" style="558" customWidth="1"/>
    <col min="5122" max="5122" width="3.125" style="558" customWidth="1"/>
    <col min="5123" max="5123" width="3.625" style="558" customWidth="1"/>
    <col min="5124" max="5134" width="8.625" style="558" customWidth="1"/>
    <col min="5135" max="5176" width="10.625" style="558" customWidth="1"/>
    <col min="5177" max="5376" width="9" style="558"/>
    <col min="5377" max="5377" width="7.125" style="558" customWidth="1"/>
    <col min="5378" max="5378" width="3.125" style="558" customWidth="1"/>
    <col min="5379" max="5379" width="3.625" style="558" customWidth="1"/>
    <col min="5380" max="5390" width="8.625" style="558" customWidth="1"/>
    <col min="5391" max="5432" width="10.625" style="558" customWidth="1"/>
    <col min="5433" max="5632" width="9" style="558"/>
    <col min="5633" max="5633" width="7.125" style="558" customWidth="1"/>
    <col min="5634" max="5634" width="3.125" style="558" customWidth="1"/>
    <col min="5635" max="5635" width="3.625" style="558" customWidth="1"/>
    <col min="5636" max="5646" width="8.625" style="558" customWidth="1"/>
    <col min="5647" max="5688" width="10.625" style="558" customWidth="1"/>
    <col min="5689" max="5888" width="9" style="558"/>
    <col min="5889" max="5889" width="7.125" style="558" customWidth="1"/>
    <col min="5890" max="5890" width="3.125" style="558" customWidth="1"/>
    <col min="5891" max="5891" width="3.625" style="558" customWidth="1"/>
    <col min="5892" max="5902" width="8.625" style="558" customWidth="1"/>
    <col min="5903" max="5944" width="10.625" style="558" customWidth="1"/>
    <col min="5945" max="6144" width="9" style="558"/>
    <col min="6145" max="6145" width="7.125" style="558" customWidth="1"/>
    <col min="6146" max="6146" width="3.125" style="558" customWidth="1"/>
    <col min="6147" max="6147" width="3.625" style="558" customWidth="1"/>
    <col min="6148" max="6158" width="8.625" style="558" customWidth="1"/>
    <col min="6159" max="6200" width="10.625" style="558" customWidth="1"/>
    <col min="6201" max="6400" width="9" style="558"/>
    <col min="6401" max="6401" width="7.125" style="558" customWidth="1"/>
    <col min="6402" max="6402" width="3.125" style="558" customWidth="1"/>
    <col min="6403" max="6403" width="3.625" style="558" customWidth="1"/>
    <col min="6404" max="6414" width="8.625" style="558" customWidth="1"/>
    <col min="6415" max="6456" width="10.625" style="558" customWidth="1"/>
    <col min="6457" max="6656" width="9" style="558"/>
    <col min="6657" max="6657" width="7.125" style="558" customWidth="1"/>
    <col min="6658" max="6658" width="3.125" style="558" customWidth="1"/>
    <col min="6659" max="6659" width="3.625" style="558" customWidth="1"/>
    <col min="6660" max="6670" width="8.625" style="558" customWidth="1"/>
    <col min="6671" max="6712" width="10.625" style="558" customWidth="1"/>
    <col min="6713" max="6912" width="9" style="558"/>
    <col min="6913" max="6913" width="7.125" style="558" customWidth="1"/>
    <col min="6914" max="6914" width="3.125" style="558" customWidth="1"/>
    <col min="6915" max="6915" width="3.625" style="558" customWidth="1"/>
    <col min="6916" max="6926" width="8.625" style="558" customWidth="1"/>
    <col min="6927" max="6968" width="10.625" style="558" customWidth="1"/>
    <col min="6969" max="7168" width="9" style="558"/>
    <col min="7169" max="7169" width="7.125" style="558" customWidth="1"/>
    <col min="7170" max="7170" width="3.125" style="558" customWidth="1"/>
    <col min="7171" max="7171" width="3.625" style="558" customWidth="1"/>
    <col min="7172" max="7182" width="8.625" style="558" customWidth="1"/>
    <col min="7183" max="7224" width="10.625" style="558" customWidth="1"/>
    <col min="7225" max="7424" width="9" style="558"/>
    <col min="7425" max="7425" width="7.125" style="558" customWidth="1"/>
    <col min="7426" max="7426" width="3.125" style="558" customWidth="1"/>
    <col min="7427" max="7427" width="3.625" style="558" customWidth="1"/>
    <col min="7428" max="7438" width="8.625" style="558" customWidth="1"/>
    <col min="7439" max="7480" width="10.625" style="558" customWidth="1"/>
    <col min="7481" max="7680" width="9" style="558"/>
    <col min="7681" max="7681" width="7.125" style="558" customWidth="1"/>
    <col min="7682" max="7682" width="3.125" style="558" customWidth="1"/>
    <col min="7683" max="7683" width="3.625" style="558" customWidth="1"/>
    <col min="7684" max="7694" width="8.625" style="558" customWidth="1"/>
    <col min="7695" max="7736" width="10.625" style="558" customWidth="1"/>
    <col min="7737" max="7936" width="9" style="558"/>
    <col min="7937" max="7937" width="7.125" style="558" customWidth="1"/>
    <col min="7938" max="7938" width="3.125" style="558" customWidth="1"/>
    <col min="7939" max="7939" width="3.625" style="558" customWidth="1"/>
    <col min="7940" max="7950" width="8.625" style="558" customWidth="1"/>
    <col min="7951" max="7992" width="10.625" style="558" customWidth="1"/>
    <col min="7993" max="8192" width="9" style="558"/>
    <col min="8193" max="8193" width="7.125" style="558" customWidth="1"/>
    <col min="8194" max="8194" width="3.125" style="558" customWidth="1"/>
    <col min="8195" max="8195" width="3.625" style="558" customWidth="1"/>
    <col min="8196" max="8206" width="8.625" style="558" customWidth="1"/>
    <col min="8207" max="8248" width="10.625" style="558" customWidth="1"/>
    <col min="8249" max="8448" width="9" style="558"/>
    <col min="8449" max="8449" width="7.125" style="558" customWidth="1"/>
    <col min="8450" max="8450" width="3.125" style="558" customWidth="1"/>
    <col min="8451" max="8451" width="3.625" style="558" customWidth="1"/>
    <col min="8452" max="8462" width="8.625" style="558" customWidth="1"/>
    <col min="8463" max="8504" width="10.625" style="558" customWidth="1"/>
    <col min="8505" max="8704" width="9" style="558"/>
    <col min="8705" max="8705" width="7.125" style="558" customWidth="1"/>
    <col min="8706" max="8706" width="3.125" style="558" customWidth="1"/>
    <col min="8707" max="8707" width="3.625" style="558" customWidth="1"/>
    <col min="8708" max="8718" width="8.625" style="558" customWidth="1"/>
    <col min="8719" max="8760" width="10.625" style="558" customWidth="1"/>
    <col min="8761" max="8960" width="9" style="558"/>
    <col min="8961" max="8961" width="7.125" style="558" customWidth="1"/>
    <col min="8962" max="8962" width="3.125" style="558" customWidth="1"/>
    <col min="8963" max="8963" width="3.625" style="558" customWidth="1"/>
    <col min="8964" max="8974" width="8.625" style="558" customWidth="1"/>
    <col min="8975" max="9016" width="10.625" style="558" customWidth="1"/>
    <col min="9017" max="9216" width="9" style="558"/>
    <col min="9217" max="9217" width="7.125" style="558" customWidth="1"/>
    <col min="9218" max="9218" width="3.125" style="558" customWidth="1"/>
    <col min="9219" max="9219" width="3.625" style="558" customWidth="1"/>
    <col min="9220" max="9230" width="8.625" style="558" customWidth="1"/>
    <col min="9231" max="9272" width="10.625" style="558" customWidth="1"/>
    <col min="9273" max="9472" width="9" style="558"/>
    <col min="9473" max="9473" width="7.125" style="558" customWidth="1"/>
    <col min="9474" max="9474" width="3.125" style="558" customWidth="1"/>
    <col min="9475" max="9475" width="3.625" style="558" customWidth="1"/>
    <col min="9476" max="9486" width="8.625" style="558" customWidth="1"/>
    <col min="9487" max="9528" width="10.625" style="558" customWidth="1"/>
    <col min="9529" max="9728" width="9" style="558"/>
    <col min="9729" max="9729" width="7.125" style="558" customWidth="1"/>
    <col min="9730" max="9730" width="3.125" style="558" customWidth="1"/>
    <col min="9731" max="9731" width="3.625" style="558" customWidth="1"/>
    <col min="9732" max="9742" width="8.625" style="558" customWidth="1"/>
    <col min="9743" max="9784" width="10.625" style="558" customWidth="1"/>
    <col min="9785" max="9984" width="9" style="558"/>
    <col min="9985" max="9985" width="7.125" style="558" customWidth="1"/>
    <col min="9986" max="9986" width="3.125" style="558" customWidth="1"/>
    <col min="9987" max="9987" width="3.625" style="558" customWidth="1"/>
    <col min="9988" max="9998" width="8.625" style="558" customWidth="1"/>
    <col min="9999" max="10040" width="10.625" style="558" customWidth="1"/>
    <col min="10041" max="10240" width="9" style="558"/>
    <col min="10241" max="10241" width="7.125" style="558" customWidth="1"/>
    <col min="10242" max="10242" width="3.125" style="558" customWidth="1"/>
    <col min="10243" max="10243" width="3.625" style="558" customWidth="1"/>
    <col min="10244" max="10254" width="8.625" style="558" customWidth="1"/>
    <col min="10255" max="10296" width="10.625" style="558" customWidth="1"/>
    <col min="10297" max="10496" width="9" style="558"/>
    <col min="10497" max="10497" width="7.125" style="558" customWidth="1"/>
    <col min="10498" max="10498" width="3.125" style="558" customWidth="1"/>
    <col min="10499" max="10499" width="3.625" style="558" customWidth="1"/>
    <col min="10500" max="10510" width="8.625" style="558" customWidth="1"/>
    <col min="10511" max="10552" width="10.625" style="558" customWidth="1"/>
    <col min="10553" max="10752" width="9" style="558"/>
    <col min="10753" max="10753" width="7.125" style="558" customWidth="1"/>
    <col min="10754" max="10754" width="3.125" style="558" customWidth="1"/>
    <col min="10755" max="10755" width="3.625" style="558" customWidth="1"/>
    <col min="10756" max="10766" width="8.625" style="558" customWidth="1"/>
    <col min="10767" max="10808" width="10.625" style="558" customWidth="1"/>
    <col min="10809" max="11008" width="9" style="558"/>
    <col min="11009" max="11009" width="7.125" style="558" customWidth="1"/>
    <col min="11010" max="11010" width="3.125" style="558" customWidth="1"/>
    <col min="11011" max="11011" width="3.625" style="558" customWidth="1"/>
    <col min="11012" max="11022" width="8.625" style="558" customWidth="1"/>
    <col min="11023" max="11064" width="10.625" style="558" customWidth="1"/>
    <col min="11065" max="11264" width="9" style="558"/>
    <col min="11265" max="11265" width="7.125" style="558" customWidth="1"/>
    <col min="11266" max="11266" width="3.125" style="558" customWidth="1"/>
    <col min="11267" max="11267" width="3.625" style="558" customWidth="1"/>
    <col min="11268" max="11278" width="8.625" style="558" customWidth="1"/>
    <col min="11279" max="11320" width="10.625" style="558" customWidth="1"/>
    <col min="11321" max="11520" width="9" style="558"/>
    <col min="11521" max="11521" width="7.125" style="558" customWidth="1"/>
    <col min="11522" max="11522" width="3.125" style="558" customWidth="1"/>
    <col min="11523" max="11523" width="3.625" style="558" customWidth="1"/>
    <col min="11524" max="11534" width="8.625" style="558" customWidth="1"/>
    <col min="11535" max="11576" width="10.625" style="558" customWidth="1"/>
    <col min="11577" max="11776" width="9" style="558"/>
    <col min="11777" max="11777" width="7.125" style="558" customWidth="1"/>
    <col min="11778" max="11778" width="3.125" style="558" customWidth="1"/>
    <col min="11779" max="11779" width="3.625" style="558" customWidth="1"/>
    <col min="11780" max="11790" width="8.625" style="558" customWidth="1"/>
    <col min="11791" max="11832" width="10.625" style="558" customWidth="1"/>
    <col min="11833" max="12032" width="9" style="558"/>
    <col min="12033" max="12033" width="7.125" style="558" customWidth="1"/>
    <col min="12034" max="12034" width="3.125" style="558" customWidth="1"/>
    <col min="12035" max="12035" width="3.625" style="558" customWidth="1"/>
    <col min="12036" max="12046" width="8.625" style="558" customWidth="1"/>
    <col min="12047" max="12088" width="10.625" style="558" customWidth="1"/>
    <col min="12089" max="12288" width="9" style="558"/>
    <col min="12289" max="12289" width="7.125" style="558" customWidth="1"/>
    <col min="12290" max="12290" width="3.125" style="558" customWidth="1"/>
    <col min="12291" max="12291" width="3.625" style="558" customWidth="1"/>
    <col min="12292" max="12302" width="8.625" style="558" customWidth="1"/>
    <col min="12303" max="12344" width="10.625" style="558" customWidth="1"/>
    <col min="12345" max="12544" width="9" style="558"/>
    <col min="12545" max="12545" width="7.125" style="558" customWidth="1"/>
    <col min="12546" max="12546" width="3.125" style="558" customWidth="1"/>
    <col min="12547" max="12547" width="3.625" style="558" customWidth="1"/>
    <col min="12548" max="12558" width="8.625" style="558" customWidth="1"/>
    <col min="12559" max="12600" width="10.625" style="558" customWidth="1"/>
    <col min="12601" max="12800" width="9" style="558"/>
    <col min="12801" max="12801" width="7.125" style="558" customWidth="1"/>
    <col min="12802" max="12802" width="3.125" style="558" customWidth="1"/>
    <col min="12803" max="12803" width="3.625" style="558" customWidth="1"/>
    <col min="12804" max="12814" width="8.625" style="558" customWidth="1"/>
    <col min="12815" max="12856" width="10.625" style="558" customWidth="1"/>
    <col min="12857" max="13056" width="9" style="558"/>
    <col min="13057" max="13057" width="7.125" style="558" customWidth="1"/>
    <col min="13058" max="13058" width="3.125" style="558" customWidth="1"/>
    <col min="13059" max="13059" width="3.625" style="558" customWidth="1"/>
    <col min="13060" max="13070" width="8.625" style="558" customWidth="1"/>
    <col min="13071" max="13112" width="10.625" style="558" customWidth="1"/>
    <col min="13113" max="13312" width="9" style="558"/>
    <col min="13313" max="13313" width="7.125" style="558" customWidth="1"/>
    <col min="13314" max="13314" width="3.125" style="558" customWidth="1"/>
    <col min="13315" max="13315" width="3.625" style="558" customWidth="1"/>
    <col min="13316" max="13326" width="8.625" style="558" customWidth="1"/>
    <col min="13327" max="13368" width="10.625" style="558" customWidth="1"/>
    <col min="13369" max="13568" width="9" style="558"/>
    <col min="13569" max="13569" width="7.125" style="558" customWidth="1"/>
    <col min="13570" max="13570" width="3.125" style="558" customWidth="1"/>
    <col min="13571" max="13571" width="3.625" style="558" customWidth="1"/>
    <col min="13572" max="13582" width="8.625" style="558" customWidth="1"/>
    <col min="13583" max="13624" width="10.625" style="558" customWidth="1"/>
    <col min="13625" max="13824" width="9" style="558"/>
    <col min="13825" max="13825" width="7.125" style="558" customWidth="1"/>
    <col min="13826" max="13826" width="3.125" style="558" customWidth="1"/>
    <col min="13827" max="13827" width="3.625" style="558" customWidth="1"/>
    <col min="13828" max="13838" width="8.625" style="558" customWidth="1"/>
    <col min="13839" max="13880" width="10.625" style="558" customWidth="1"/>
    <col min="13881" max="14080" width="9" style="558"/>
    <col min="14081" max="14081" width="7.125" style="558" customWidth="1"/>
    <col min="14082" max="14082" width="3.125" style="558" customWidth="1"/>
    <col min="14083" max="14083" width="3.625" style="558" customWidth="1"/>
    <col min="14084" max="14094" width="8.625" style="558" customWidth="1"/>
    <col min="14095" max="14136" width="10.625" style="558" customWidth="1"/>
    <col min="14137" max="14336" width="9" style="558"/>
    <col min="14337" max="14337" width="7.125" style="558" customWidth="1"/>
    <col min="14338" max="14338" width="3.125" style="558" customWidth="1"/>
    <col min="14339" max="14339" width="3.625" style="558" customWidth="1"/>
    <col min="14340" max="14350" width="8.625" style="558" customWidth="1"/>
    <col min="14351" max="14392" width="10.625" style="558" customWidth="1"/>
    <col min="14393" max="14592" width="9" style="558"/>
    <col min="14593" max="14593" width="7.125" style="558" customWidth="1"/>
    <col min="14594" max="14594" width="3.125" style="558" customWidth="1"/>
    <col min="14595" max="14595" width="3.625" style="558" customWidth="1"/>
    <col min="14596" max="14606" width="8.625" style="558" customWidth="1"/>
    <col min="14607" max="14648" width="10.625" style="558" customWidth="1"/>
    <col min="14649" max="14848" width="9" style="558"/>
    <col min="14849" max="14849" width="7.125" style="558" customWidth="1"/>
    <col min="14850" max="14850" width="3.125" style="558" customWidth="1"/>
    <col min="14851" max="14851" width="3.625" style="558" customWidth="1"/>
    <col min="14852" max="14862" width="8.625" style="558" customWidth="1"/>
    <col min="14863" max="14904" width="10.625" style="558" customWidth="1"/>
    <col min="14905" max="15104" width="9" style="558"/>
    <col min="15105" max="15105" width="7.125" style="558" customWidth="1"/>
    <col min="15106" max="15106" width="3.125" style="558" customWidth="1"/>
    <col min="15107" max="15107" width="3.625" style="558" customWidth="1"/>
    <col min="15108" max="15118" width="8.625" style="558" customWidth="1"/>
    <col min="15119" max="15160" width="10.625" style="558" customWidth="1"/>
    <col min="15161" max="15360" width="9" style="558"/>
    <col min="15361" max="15361" width="7.125" style="558" customWidth="1"/>
    <col min="15362" max="15362" width="3.125" style="558" customWidth="1"/>
    <col min="15363" max="15363" width="3.625" style="558" customWidth="1"/>
    <col min="15364" max="15374" width="8.625" style="558" customWidth="1"/>
    <col min="15375" max="15416" width="10.625" style="558" customWidth="1"/>
    <col min="15417" max="15616" width="9" style="558"/>
    <col min="15617" max="15617" width="7.125" style="558" customWidth="1"/>
    <col min="15618" max="15618" width="3.125" style="558" customWidth="1"/>
    <col min="15619" max="15619" width="3.625" style="558" customWidth="1"/>
    <col min="15620" max="15630" width="8.625" style="558" customWidth="1"/>
    <col min="15631" max="15672" width="10.625" style="558" customWidth="1"/>
    <col min="15673" max="15872" width="9" style="558"/>
    <col min="15873" max="15873" width="7.125" style="558" customWidth="1"/>
    <col min="15874" max="15874" width="3.125" style="558" customWidth="1"/>
    <col min="15875" max="15875" width="3.625" style="558" customWidth="1"/>
    <col min="15876" max="15886" width="8.625" style="558" customWidth="1"/>
    <col min="15887" max="15928" width="10.625" style="558" customWidth="1"/>
    <col min="15929" max="16128" width="9" style="558"/>
    <col min="16129" max="16129" width="7.125" style="558" customWidth="1"/>
    <col min="16130" max="16130" width="3.125" style="558" customWidth="1"/>
    <col min="16131" max="16131" width="3.625" style="558" customWidth="1"/>
    <col min="16132" max="16142" width="8.625" style="558" customWidth="1"/>
    <col min="16143" max="16184" width="10.625" style="558" customWidth="1"/>
    <col min="16185" max="16384" width="9" style="558"/>
  </cols>
  <sheetData>
    <row r="1" spans="1:72" ht="18" customHeight="1">
      <c r="A1" s="560"/>
      <c r="B1" s="560"/>
      <c r="C1" s="560"/>
      <c r="D1" s="560"/>
      <c r="E1" s="560"/>
      <c r="F1" s="1040" t="s">
        <v>815</v>
      </c>
      <c r="G1" s="560"/>
      <c r="H1" s="560"/>
      <c r="I1" s="560"/>
      <c r="J1" s="560"/>
      <c r="K1" s="560"/>
      <c r="L1" s="560"/>
      <c r="M1" s="560"/>
      <c r="N1" s="560"/>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c r="BK1" s="562"/>
      <c r="BL1" s="562"/>
      <c r="BM1" s="562"/>
      <c r="BN1" s="562"/>
      <c r="BO1" s="562"/>
      <c r="BP1" s="562"/>
      <c r="BQ1" s="562"/>
      <c r="BR1" s="562"/>
      <c r="BS1" s="562"/>
      <c r="BT1" s="562"/>
    </row>
    <row r="2" spans="1:72" ht="14.45" customHeight="1">
      <c r="A2" s="967" t="s">
        <v>816</v>
      </c>
      <c r="B2" s="560"/>
      <c r="C2" s="560"/>
      <c r="D2" s="560"/>
      <c r="E2" s="560"/>
      <c r="F2" s="560"/>
      <c r="G2" s="1304" t="s">
        <v>988</v>
      </c>
      <c r="H2" s="560"/>
      <c r="I2" s="560"/>
      <c r="J2" s="560"/>
      <c r="K2" s="560"/>
      <c r="L2" s="560"/>
      <c r="M2" s="1041" t="s">
        <v>817</v>
      </c>
      <c r="N2" s="560"/>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row>
    <row r="3" spans="1:72" ht="15" customHeight="1">
      <c r="A3" s="1853" t="s">
        <v>965</v>
      </c>
      <c r="B3" s="1853"/>
      <c r="C3" s="1854"/>
      <c r="D3" s="1851" t="s">
        <v>966</v>
      </c>
      <c r="E3" s="1852"/>
      <c r="F3" s="1852"/>
      <c r="G3" s="1852"/>
      <c r="H3" s="1852"/>
      <c r="I3" s="1852"/>
      <c r="J3" s="1852"/>
      <c r="K3" s="1852"/>
      <c r="L3" s="1852"/>
      <c r="M3" s="1852"/>
      <c r="N3" s="104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c r="AY3" s="562"/>
      <c r="AZ3" s="562"/>
      <c r="BA3" s="562"/>
      <c r="BB3" s="562"/>
      <c r="BC3" s="562"/>
      <c r="BD3" s="562"/>
      <c r="BE3" s="562"/>
      <c r="BF3" s="562"/>
      <c r="BG3" s="562"/>
      <c r="BH3" s="562"/>
      <c r="BI3" s="562"/>
      <c r="BJ3" s="562"/>
      <c r="BK3" s="562"/>
      <c r="BL3" s="562"/>
      <c r="BM3" s="562"/>
      <c r="BN3" s="562"/>
      <c r="BO3" s="562"/>
    </row>
    <row r="4" spans="1:72" ht="15" customHeight="1">
      <c r="A4" s="1860"/>
      <c r="B4" s="1860"/>
      <c r="C4" s="1861"/>
      <c r="D4" s="1851" t="s">
        <v>967</v>
      </c>
      <c r="E4" s="1857"/>
      <c r="F4" s="1851" t="s">
        <v>968</v>
      </c>
      <c r="G4" s="1857"/>
      <c r="H4" s="1851" t="s">
        <v>969</v>
      </c>
      <c r="I4" s="1857"/>
      <c r="J4" s="1851" t="s">
        <v>970</v>
      </c>
      <c r="K4" s="1857"/>
      <c r="L4" s="1851" t="s">
        <v>971</v>
      </c>
      <c r="M4" s="1852"/>
      <c r="N4" s="562"/>
      <c r="O4" s="562"/>
      <c r="P4" s="562"/>
      <c r="Q4" s="562"/>
      <c r="R4" s="562"/>
      <c r="S4" s="562"/>
      <c r="T4" s="562"/>
      <c r="U4" s="562"/>
      <c r="V4" s="562"/>
      <c r="W4" s="562"/>
      <c r="X4" s="562"/>
      <c r="Y4" s="562"/>
      <c r="Z4" s="562"/>
      <c r="AA4" s="562"/>
      <c r="AB4" s="562"/>
      <c r="AC4" s="562"/>
      <c r="AD4" s="562"/>
      <c r="AE4" s="562"/>
      <c r="AF4" s="562"/>
      <c r="AG4" s="562"/>
      <c r="AH4" s="562"/>
      <c r="AI4" s="562"/>
      <c r="AJ4" s="562"/>
      <c r="AK4" s="562"/>
      <c r="AL4" s="562"/>
      <c r="AM4" s="562"/>
      <c r="AN4" s="562"/>
      <c r="AO4" s="562"/>
      <c r="AP4" s="562"/>
      <c r="AQ4" s="562"/>
      <c r="AR4" s="562"/>
      <c r="AS4" s="562"/>
      <c r="AT4" s="562"/>
      <c r="AU4" s="562"/>
      <c r="AV4" s="562"/>
      <c r="AW4" s="562"/>
      <c r="AX4" s="562"/>
      <c r="AY4" s="562"/>
      <c r="AZ4" s="562"/>
      <c r="BA4" s="562"/>
      <c r="BB4" s="562"/>
      <c r="BC4" s="562"/>
      <c r="BD4" s="562"/>
      <c r="BE4" s="562"/>
      <c r="BF4" s="562"/>
      <c r="BG4" s="562"/>
      <c r="BH4" s="562"/>
      <c r="BI4" s="562"/>
      <c r="BJ4" s="562"/>
      <c r="BK4" s="562"/>
      <c r="BL4" s="562"/>
      <c r="BM4" s="562"/>
      <c r="BN4" s="562"/>
      <c r="BO4" s="562"/>
    </row>
    <row r="5" spans="1:72" ht="15" customHeight="1">
      <c r="A5" s="1855"/>
      <c r="B5" s="1855"/>
      <c r="C5" s="1856"/>
      <c r="D5" s="915" t="s">
        <v>972</v>
      </c>
      <c r="E5" s="915" t="s">
        <v>973</v>
      </c>
      <c r="F5" s="915" t="s">
        <v>972</v>
      </c>
      <c r="G5" s="915" t="s">
        <v>973</v>
      </c>
      <c r="H5" s="915" t="s">
        <v>972</v>
      </c>
      <c r="I5" s="915" t="s">
        <v>973</v>
      </c>
      <c r="J5" s="915" t="s">
        <v>972</v>
      </c>
      <c r="K5" s="915" t="s">
        <v>973</v>
      </c>
      <c r="L5" s="1043" t="s">
        <v>972</v>
      </c>
      <c r="M5" s="915" t="s">
        <v>973</v>
      </c>
      <c r="O5" s="562"/>
      <c r="P5" s="562"/>
      <c r="Q5" s="562"/>
      <c r="R5" s="562"/>
      <c r="S5" s="562"/>
      <c r="T5" s="562"/>
      <c r="U5" s="562"/>
      <c r="V5" s="562"/>
      <c r="W5" s="562"/>
      <c r="X5" s="562"/>
      <c r="Y5" s="562"/>
      <c r="Z5" s="562"/>
      <c r="AA5" s="562"/>
      <c r="AB5" s="562"/>
      <c r="AC5" s="562"/>
      <c r="AD5" s="562"/>
      <c r="AE5" s="562"/>
      <c r="AF5" s="562"/>
      <c r="AG5" s="562"/>
      <c r="AH5" s="562"/>
      <c r="AI5" s="562"/>
      <c r="AJ5" s="562"/>
      <c r="AK5" s="562"/>
      <c r="AL5" s="562"/>
      <c r="AM5" s="562"/>
      <c r="AN5" s="562"/>
      <c r="AO5" s="562"/>
      <c r="AP5" s="562"/>
      <c r="AQ5" s="562"/>
      <c r="AR5" s="562"/>
      <c r="AS5" s="562"/>
      <c r="AT5" s="562"/>
      <c r="AU5" s="562"/>
      <c r="AV5" s="562"/>
      <c r="AW5" s="562"/>
      <c r="AX5" s="562"/>
      <c r="AY5" s="562"/>
      <c r="AZ5" s="562"/>
      <c r="BA5" s="562"/>
      <c r="BB5" s="562"/>
      <c r="BC5" s="562"/>
      <c r="BD5" s="562"/>
      <c r="BE5" s="562"/>
      <c r="BF5" s="562"/>
      <c r="BG5" s="562"/>
      <c r="BH5" s="562"/>
      <c r="BI5" s="562"/>
      <c r="BJ5" s="562"/>
      <c r="BK5" s="562"/>
      <c r="BL5" s="562"/>
      <c r="BM5" s="562"/>
    </row>
    <row r="6" spans="1:72" ht="15" customHeight="1">
      <c r="A6" s="1242" t="s">
        <v>399</v>
      </c>
      <c r="B6" s="1005">
        <v>3</v>
      </c>
      <c r="C6" s="1233" t="s">
        <v>796</v>
      </c>
      <c r="D6" s="1236">
        <v>12652</v>
      </c>
      <c r="E6" s="1237">
        <v>12660</v>
      </c>
      <c r="F6" s="1055">
        <v>8468</v>
      </c>
      <c r="G6" s="1234">
        <v>8502</v>
      </c>
      <c r="H6" s="1238">
        <v>8737</v>
      </c>
      <c r="I6" s="1065">
        <v>8869</v>
      </c>
      <c r="J6" s="1238">
        <v>42372</v>
      </c>
      <c r="K6" s="1065">
        <v>42224</v>
      </c>
      <c r="L6" s="1236">
        <v>7354</v>
      </c>
      <c r="M6" s="1237">
        <v>7801</v>
      </c>
      <c r="O6" s="562"/>
      <c r="P6" s="562"/>
      <c r="Q6" s="562"/>
      <c r="R6" s="562"/>
      <c r="S6" s="562"/>
      <c r="T6" s="562"/>
      <c r="U6" s="562"/>
      <c r="V6" s="562"/>
      <c r="W6" s="562"/>
      <c r="X6" s="562"/>
      <c r="Y6" s="562"/>
      <c r="Z6" s="562"/>
      <c r="AA6" s="562"/>
      <c r="AB6" s="562"/>
      <c r="AC6" s="562"/>
      <c r="AD6" s="562"/>
      <c r="AE6" s="562"/>
      <c r="AF6" s="562"/>
      <c r="AG6" s="562"/>
      <c r="AH6" s="562"/>
      <c r="AI6" s="562"/>
      <c r="AJ6" s="562"/>
      <c r="AK6" s="562"/>
      <c r="AL6" s="562"/>
      <c r="AM6" s="562"/>
      <c r="AN6" s="562"/>
      <c r="AO6" s="562"/>
      <c r="AP6" s="562"/>
      <c r="AQ6" s="562"/>
      <c r="AR6" s="562"/>
      <c r="AS6" s="562"/>
      <c r="AT6" s="562"/>
      <c r="AU6" s="562"/>
      <c r="AV6" s="562"/>
      <c r="AW6" s="562"/>
      <c r="AX6" s="562"/>
      <c r="AY6" s="562"/>
      <c r="AZ6" s="562"/>
      <c r="BA6" s="562"/>
      <c r="BB6" s="562"/>
      <c r="BC6" s="562"/>
      <c r="BD6" s="562"/>
      <c r="BE6" s="562"/>
      <c r="BF6" s="562"/>
      <c r="BG6" s="562"/>
      <c r="BH6" s="562"/>
      <c r="BI6" s="562"/>
      <c r="BJ6" s="562"/>
      <c r="BK6" s="562"/>
      <c r="BL6" s="562"/>
      <c r="BM6" s="562"/>
      <c r="BN6" s="562"/>
      <c r="BO6" s="562"/>
    </row>
    <row r="7" spans="1:72" ht="15" customHeight="1">
      <c r="A7" s="1008" t="s">
        <v>55</v>
      </c>
      <c r="B7" s="1243">
        <v>4</v>
      </c>
      <c r="C7" s="1045" t="s">
        <v>57</v>
      </c>
      <c r="D7" s="1046">
        <v>1412</v>
      </c>
      <c r="E7" s="1047">
        <v>1302</v>
      </c>
      <c r="F7" s="1048">
        <v>1031</v>
      </c>
      <c r="G7" s="1049">
        <v>956</v>
      </c>
      <c r="H7" s="1050">
        <v>1097</v>
      </c>
      <c r="I7" s="1051">
        <v>944</v>
      </c>
      <c r="J7" s="1050">
        <v>4762</v>
      </c>
      <c r="K7" s="1051">
        <v>4429</v>
      </c>
      <c r="L7" s="1046">
        <v>963</v>
      </c>
      <c r="M7" s="1047">
        <v>990</v>
      </c>
      <c r="O7" s="562"/>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562"/>
      <c r="AZ7" s="562"/>
      <c r="BA7" s="562"/>
      <c r="BB7" s="562"/>
      <c r="BC7" s="562"/>
      <c r="BD7" s="562"/>
      <c r="BE7" s="562"/>
      <c r="BF7" s="562"/>
      <c r="BG7" s="562"/>
      <c r="BH7" s="562"/>
      <c r="BI7" s="562"/>
      <c r="BJ7" s="562"/>
      <c r="BK7" s="562"/>
      <c r="BL7" s="562"/>
      <c r="BM7" s="562"/>
      <c r="BN7" s="562"/>
      <c r="BO7" s="562"/>
    </row>
    <row r="8" spans="1:72" ht="15" customHeight="1">
      <c r="A8" s="1012" t="s">
        <v>46</v>
      </c>
      <c r="B8" s="1243">
        <v>5</v>
      </c>
      <c r="C8" s="1045" t="s">
        <v>46</v>
      </c>
      <c r="D8" s="1046">
        <v>1764</v>
      </c>
      <c r="E8" s="1047">
        <v>1910</v>
      </c>
      <c r="F8" s="1048">
        <v>1392</v>
      </c>
      <c r="G8" s="1049">
        <v>1277</v>
      </c>
      <c r="H8" s="1050">
        <v>1435</v>
      </c>
      <c r="I8" s="1051">
        <v>1481</v>
      </c>
      <c r="J8" s="1050">
        <v>5622</v>
      </c>
      <c r="K8" s="1051">
        <v>5669</v>
      </c>
      <c r="L8" s="1046">
        <v>994</v>
      </c>
      <c r="M8" s="1047">
        <v>1225</v>
      </c>
      <c r="O8" s="562"/>
      <c r="P8" s="562"/>
      <c r="Q8" s="562"/>
      <c r="R8" s="562"/>
      <c r="S8" s="562"/>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2"/>
      <c r="AY8" s="562"/>
      <c r="AZ8" s="562"/>
      <c r="BA8" s="562"/>
      <c r="BB8" s="562"/>
      <c r="BC8" s="562"/>
      <c r="BD8" s="562"/>
      <c r="BE8" s="562"/>
      <c r="BF8" s="562"/>
      <c r="BG8" s="562"/>
      <c r="BH8" s="562"/>
      <c r="BI8" s="562"/>
      <c r="BJ8" s="562"/>
      <c r="BK8" s="562"/>
      <c r="BL8" s="562"/>
      <c r="BM8" s="562"/>
      <c r="BN8" s="562"/>
      <c r="BO8" s="562"/>
    </row>
    <row r="9" spans="1:72" ht="15" customHeight="1">
      <c r="A9" s="1232" t="s">
        <v>46</v>
      </c>
      <c r="B9" s="929">
        <v>6</v>
      </c>
      <c r="C9" s="1233" t="s">
        <v>46</v>
      </c>
      <c r="D9" s="1053">
        <v>1724</v>
      </c>
      <c r="E9" s="1054">
        <v>1792</v>
      </c>
      <c r="F9" s="1061">
        <v>1997</v>
      </c>
      <c r="G9" s="1056">
        <v>1759</v>
      </c>
      <c r="H9" s="1057">
        <v>1182</v>
      </c>
      <c r="I9" s="1058">
        <v>1210</v>
      </c>
      <c r="J9" s="1057">
        <v>4640</v>
      </c>
      <c r="K9" s="1058">
        <v>4463</v>
      </c>
      <c r="L9" s="1053">
        <v>804</v>
      </c>
      <c r="M9" s="1054">
        <v>873</v>
      </c>
      <c r="O9" s="562"/>
      <c r="P9" s="562"/>
      <c r="Q9" s="562"/>
      <c r="R9" s="562"/>
      <c r="S9" s="562"/>
      <c r="T9" s="562"/>
      <c r="U9" s="562"/>
      <c r="V9" s="562"/>
      <c r="W9" s="562"/>
      <c r="X9" s="562"/>
      <c r="Y9" s="562"/>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562"/>
      <c r="AZ9" s="562"/>
      <c r="BA9" s="562"/>
      <c r="BB9" s="562"/>
      <c r="BC9" s="562"/>
      <c r="BD9" s="562"/>
      <c r="BE9" s="562"/>
      <c r="BF9" s="562"/>
      <c r="BG9" s="562"/>
      <c r="BH9" s="562"/>
      <c r="BI9" s="562"/>
      <c r="BJ9" s="562"/>
      <c r="BK9" s="562"/>
      <c r="BL9" s="562"/>
      <c r="BM9" s="562"/>
      <c r="BN9" s="562"/>
      <c r="BO9" s="562"/>
    </row>
    <row r="10" spans="1:72" ht="15" customHeight="1">
      <c r="A10" s="1853" t="s">
        <v>965</v>
      </c>
      <c r="B10" s="1853"/>
      <c r="C10" s="1854"/>
      <c r="D10" s="1877" t="s">
        <v>818</v>
      </c>
      <c r="E10" s="1878"/>
      <c r="F10" s="1878"/>
      <c r="G10" s="1879"/>
      <c r="H10" s="1877" t="s">
        <v>821</v>
      </c>
      <c r="I10" s="1878"/>
      <c r="J10" s="1878"/>
      <c r="K10" s="1878"/>
      <c r="L10" s="1878"/>
      <c r="M10" s="1878"/>
      <c r="O10" s="562"/>
      <c r="P10" s="562"/>
      <c r="Q10" s="562"/>
      <c r="R10" s="562"/>
      <c r="S10" s="562"/>
      <c r="T10" s="562"/>
      <c r="U10" s="562"/>
      <c r="V10" s="562"/>
      <c r="W10" s="562"/>
      <c r="X10" s="562"/>
      <c r="Y10" s="562"/>
      <c r="Z10" s="5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row>
    <row r="11" spans="1:72" ht="15" customHeight="1">
      <c r="A11" s="1860"/>
      <c r="B11" s="1860"/>
      <c r="C11" s="1861"/>
      <c r="D11" s="1877" t="s">
        <v>822</v>
      </c>
      <c r="E11" s="1879"/>
      <c r="F11" s="1877" t="s">
        <v>823</v>
      </c>
      <c r="G11" s="1879"/>
      <c r="H11" s="1877" t="s">
        <v>824</v>
      </c>
      <c r="I11" s="1879"/>
      <c r="J11" s="1877" t="s">
        <v>825</v>
      </c>
      <c r="K11" s="1879"/>
      <c r="L11" s="1877" t="s">
        <v>826</v>
      </c>
      <c r="M11" s="1878"/>
      <c r="O11" s="562"/>
      <c r="P11" s="562"/>
      <c r="Q11" s="562"/>
      <c r="R11" s="562"/>
      <c r="S11" s="562"/>
      <c r="T11" s="562"/>
      <c r="U11" s="562"/>
      <c r="V11" s="562"/>
      <c r="W11" s="562"/>
      <c r="X11" s="562"/>
      <c r="Y11" s="562"/>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row>
    <row r="12" spans="1:72" ht="15" customHeight="1">
      <c r="A12" s="1855"/>
      <c r="B12" s="1855"/>
      <c r="C12" s="1856"/>
      <c r="D12" s="915" t="s">
        <v>819</v>
      </c>
      <c r="E12" s="915" t="s">
        <v>820</v>
      </c>
      <c r="F12" s="915" t="s">
        <v>819</v>
      </c>
      <c r="G12" s="915" t="s">
        <v>820</v>
      </c>
      <c r="H12" s="915" t="s">
        <v>819</v>
      </c>
      <c r="I12" s="915" t="s">
        <v>820</v>
      </c>
      <c r="J12" s="915" t="s">
        <v>819</v>
      </c>
      <c r="K12" s="915" t="s">
        <v>820</v>
      </c>
      <c r="L12" s="915" t="s">
        <v>819</v>
      </c>
      <c r="M12" s="915" t="s">
        <v>820</v>
      </c>
      <c r="O12" s="562"/>
      <c r="P12" s="562"/>
      <c r="Q12" s="562"/>
      <c r="R12" s="562"/>
      <c r="S12" s="562"/>
      <c r="T12" s="562"/>
      <c r="U12" s="562"/>
      <c r="V12" s="562"/>
      <c r="W12" s="562"/>
      <c r="X12" s="562"/>
      <c r="Y12" s="562"/>
      <c r="Z12" s="562"/>
      <c r="AA12" s="562"/>
      <c r="AB12" s="562"/>
      <c r="AC12" s="562"/>
      <c r="AD12" s="562"/>
      <c r="AE12" s="562"/>
      <c r="AF12" s="562"/>
      <c r="AG12" s="562"/>
      <c r="AH12" s="562"/>
      <c r="AI12" s="562"/>
      <c r="AJ12" s="562"/>
      <c r="AK12" s="562"/>
      <c r="AL12" s="562"/>
      <c r="AM12" s="562"/>
      <c r="AN12" s="562"/>
      <c r="AO12" s="562"/>
      <c r="AP12" s="562"/>
      <c r="AQ12" s="562"/>
      <c r="AR12" s="562"/>
      <c r="AS12" s="562"/>
      <c r="AT12" s="562"/>
      <c r="AU12" s="562"/>
      <c r="AV12" s="562"/>
      <c r="AW12" s="562"/>
      <c r="AX12" s="562"/>
      <c r="AY12" s="562"/>
      <c r="AZ12" s="562"/>
      <c r="BA12" s="562"/>
      <c r="BB12" s="562"/>
      <c r="BC12" s="562"/>
      <c r="BD12" s="562"/>
      <c r="BE12" s="562"/>
      <c r="BF12" s="562"/>
      <c r="BG12" s="562"/>
      <c r="BH12" s="562"/>
      <c r="BI12" s="562"/>
      <c r="BJ12" s="562"/>
      <c r="BK12" s="562"/>
      <c r="BL12" s="562"/>
      <c r="BM12" s="562"/>
      <c r="BN12" s="562"/>
      <c r="BO12" s="562"/>
    </row>
    <row r="13" spans="1:72" ht="15" customHeight="1">
      <c r="A13" s="1242" t="s">
        <v>399</v>
      </c>
      <c r="B13" s="1005">
        <v>3</v>
      </c>
      <c r="C13" s="1233" t="s">
        <v>796</v>
      </c>
      <c r="D13" s="1236">
        <v>11252</v>
      </c>
      <c r="E13" s="1237">
        <v>11123</v>
      </c>
      <c r="F13" s="1238">
        <v>2084</v>
      </c>
      <c r="G13" s="1065">
        <v>2085</v>
      </c>
      <c r="H13" s="1050">
        <v>0</v>
      </c>
      <c r="I13" s="1051">
        <v>0</v>
      </c>
      <c r="J13" s="1050">
        <v>0</v>
      </c>
      <c r="K13" s="1051">
        <v>0</v>
      </c>
      <c r="L13" s="1059">
        <v>0</v>
      </c>
      <c r="M13" s="1060">
        <v>0</v>
      </c>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2"/>
      <c r="AZ13" s="562"/>
      <c r="BA13" s="562"/>
      <c r="BB13" s="562"/>
      <c r="BC13" s="562"/>
      <c r="BD13" s="562"/>
      <c r="BE13" s="562"/>
      <c r="BF13" s="562"/>
      <c r="BG13" s="562"/>
      <c r="BH13" s="562"/>
      <c r="BI13" s="562"/>
      <c r="BJ13" s="562"/>
      <c r="BK13" s="562"/>
      <c r="BL13" s="562"/>
      <c r="BM13" s="562"/>
      <c r="BN13" s="562"/>
      <c r="BO13" s="562"/>
    </row>
    <row r="14" spans="1:72" ht="15" customHeight="1">
      <c r="A14" s="1008" t="s">
        <v>55</v>
      </c>
      <c r="B14" s="1243">
        <v>4</v>
      </c>
      <c r="C14" s="1045" t="s">
        <v>57</v>
      </c>
      <c r="D14" s="1046">
        <v>1404</v>
      </c>
      <c r="E14" s="1047">
        <v>1313</v>
      </c>
      <c r="F14" s="1050">
        <v>229</v>
      </c>
      <c r="G14" s="1051">
        <v>43</v>
      </c>
      <c r="H14" s="1238">
        <v>0</v>
      </c>
      <c r="I14" s="1065">
        <v>0</v>
      </c>
      <c r="J14" s="1055">
        <v>0</v>
      </c>
      <c r="K14" s="1234">
        <v>0</v>
      </c>
      <c r="L14" s="1055">
        <v>0</v>
      </c>
      <c r="M14" s="1234">
        <v>0</v>
      </c>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row>
    <row r="15" spans="1:72" ht="15" customHeight="1">
      <c r="A15" s="1012" t="s">
        <v>46</v>
      </c>
      <c r="B15" s="1243">
        <v>5</v>
      </c>
      <c r="C15" s="1045" t="s">
        <v>46</v>
      </c>
      <c r="D15" s="1046">
        <v>1390</v>
      </c>
      <c r="E15" s="1047">
        <v>1579</v>
      </c>
      <c r="F15" s="1050">
        <v>366</v>
      </c>
      <c r="G15" s="1051">
        <v>552</v>
      </c>
      <c r="H15" s="1238">
        <v>0</v>
      </c>
      <c r="I15" s="1065">
        <v>0</v>
      </c>
      <c r="J15" s="1055">
        <v>0</v>
      </c>
      <c r="K15" s="1234">
        <v>0</v>
      </c>
      <c r="L15" s="1055">
        <v>0</v>
      </c>
      <c r="M15" s="1234">
        <v>0</v>
      </c>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row>
    <row r="16" spans="1:72" ht="15" customHeight="1">
      <c r="A16" s="1232" t="s">
        <v>46</v>
      </c>
      <c r="B16" s="929">
        <v>6</v>
      </c>
      <c r="C16" s="1233" t="s">
        <v>46</v>
      </c>
      <c r="D16" s="1053">
        <v>1122</v>
      </c>
      <c r="E16" s="1054">
        <v>1159</v>
      </c>
      <c r="F16" s="1057">
        <v>0</v>
      </c>
      <c r="G16" s="1058">
        <v>0</v>
      </c>
      <c r="H16" s="1057">
        <v>0</v>
      </c>
      <c r="I16" s="1058">
        <v>0</v>
      </c>
      <c r="J16" s="1061">
        <v>0</v>
      </c>
      <c r="K16" s="1056">
        <v>0</v>
      </c>
      <c r="L16" s="1061">
        <v>0</v>
      </c>
      <c r="M16" s="1056">
        <v>0</v>
      </c>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row>
    <row r="17" spans="1:67" ht="15" customHeight="1">
      <c r="A17" s="1853" t="s">
        <v>965</v>
      </c>
      <c r="B17" s="1853"/>
      <c r="C17" s="1854"/>
      <c r="D17" s="1877" t="s">
        <v>821</v>
      </c>
      <c r="E17" s="1878"/>
      <c r="F17" s="1878"/>
      <c r="G17" s="1878"/>
      <c r="H17" s="1878"/>
      <c r="I17" s="1878"/>
      <c r="J17" s="1878"/>
      <c r="K17" s="1878"/>
      <c r="L17" s="1878"/>
      <c r="M17" s="1878"/>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2"/>
      <c r="AZ17" s="562"/>
      <c r="BA17" s="562"/>
      <c r="BB17" s="562"/>
      <c r="BC17" s="562"/>
      <c r="BD17" s="562"/>
      <c r="BE17" s="562"/>
      <c r="BF17" s="562"/>
      <c r="BG17" s="562"/>
      <c r="BH17" s="562"/>
      <c r="BI17" s="562"/>
      <c r="BJ17" s="562"/>
      <c r="BK17" s="562"/>
      <c r="BL17" s="562"/>
      <c r="BM17" s="562"/>
      <c r="BN17" s="562"/>
      <c r="BO17" s="562"/>
    </row>
    <row r="18" spans="1:67" ht="15" customHeight="1">
      <c r="A18" s="1860"/>
      <c r="B18" s="1860"/>
      <c r="C18" s="1861"/>
      <c r="D18" s="1877" t="s">
        <v>827</v>
      </c>
      <c r="E18" s="1879"/>
      <c r="F18" s="1877" t="s">
        <v>828</v>
      </c>
      <c r="G18" s="1879"/>
      <c r="H18" s="1877" t="s">
        <v>829</v>
      </c>
      <c r="I18" s="1879"/>
      <c r="J18" s="1877" t="s">
        <v>830</v>
      </c>
      <c r="K18" s="1879"/>
      <c r="L18" s="1877" t="s">
        <v>831</v>
      </c>
      <c r="M18" s="1878"/>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562"/>
      <c r="AO18" s="562"/>
      <c r="AP18" s="562"/>
      <c r="AQ18" s="562"/>
      <c r="AR18" s="562"/>
      <c r="AS18" s="562"/>
      <c r="AT18" s="562"/>
      <c r="AU18" s="562"/>
      <c r="AV18" s="562"/>
      <c r="AW18" s="562"/>
      <c r="AX18" s="562"/>
      <c r="AY18" s="562"/>
      <c r="AZ18" s="562"/>
      <c r="BA18" s="562"/>
      <c r="BB18" s="562"/>
      <c r="BC18" s="562"/>
      <c r="BD18" s="562"/>
      <c r="BE18" s="562"/>
      <c r="BF18" s="562"/>
      <c r="BG18" s="562"/>
      <c r="BH18" s="562"/>
      <c r="BI18" s="562"/>
      <c r="BJ18" s="562"/>
      <c r="BK18" s="562"/>
      <c r="BL18" s="562"/>
      <c r="BM18" s="562"/>
      <c r="BN18" s="562"/>
      <c r="BO18" s="562"/>
    </row>
    <row r="19" spans="1:67" ht="15" customHeight="1">
      <c r="A19" s="1855"/>
      <c r="B19" s="1855"/>
      <c r="C19" s="1856"/>
      <c r="D19" s="915" t="s">
        <v>819</v>
      </c>
      <c r="E19" s="915" t="s">
        <v>820</v>
      </c>
      <c r="F19" s="915" t="s">
        <v>819</v>
      </c>
      <c r="G19" s="915" t="s">
        <v>820</v>
      </c>
      <c r="H19" s="915" t="s">
        <v>819</v>
      </c>
      <c r="I19" s="915" t="s">
        <v>820</v>
      </c>
      <c r="J19" s="915" t="s">
        <v>819</v>
      </c>
      <c r="K19" s="915" t="s">
        <v>820</v>
      </c>
      <c r="L19" s="915" t="s">
        <v>819</v>
      </c>
      <c r="M19" s="915" t="s">
        <v>820</v>
      </c>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row>
    <row r="20" spans="1:67" ht="15" customHeight="1">
      <c r="A20" s="1242" t="s">
        <v>399</v>
      </c>
      <c r="B20" s="1005">
        <v>3</v>
      </c>
      <c r="C20" s="1233" t="s">
        <v>796</v>
      </c>
      <c r="D20" s="1059">
        <v>0</v>
      </c>
      <c r="E20" s="1060">
        <v>0</v>
      </c>
      <c r="F20" s="1048">
        <v>0</v>
      </c>
      <c r="G20" s="1049">
        <v>0</v>
      </c>
      <c r="H20" s="1048">
        <v>0</v>
      </c>
      <c r="I20" s="1049">
        <v>0</v>
      </c>
      <c r="J20" s="1048">
        <v>0</v>
      </c>
      <c r="K20" s="1049">
        <v>0</v>
      </c>
      <c r="L20" s="1048">
        <v>0</v>
      </c>
      <c r="M20" s="1049">
        <v>0</v>
      </c>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562"/>
      <c r="AT20" s="562"/>
      <c r="AU20" s="562"/>
      <c r="AV20" s="562"/>
      <c r="AW20" s="562"/>
      <c r="AX20" s="562"/>
      <c r="AY20" s="562"/>
    </row>
    <row r="21" spans="1:67" ht="15" customHeight="1">
      <c r="A21" s="1008" t="s">
        <v>55</v>
      </c>
      <c r="B21" s="1243">
        <v>4</v>
      </c>
      <c r="C21" s="1045" t="s">
        <v>57</v>
      </c>
      <c r="D21" s="1055">
        <v>0</v>
      </c>
      <c r="E21" s="1234">
        <v>0</v>
      </c>
      <c r="F21" s="1055">
        <v>0</v>
      </c>
      <c r="G21" s="1234">
        <v>0</v>
      </c>
      <c r="H21" s="1055">
        <v>0</v>
      </c>
      <c r="I21" s="1234">
        <v>0</v>
      </c>
      <c r="J21" s="1055">
        <v>0</v>
      </c>
      <c r="K21" s="1234">
        <v>0</v>
      </c>
      <c r="L21" s="1239">
        <v>0</v>
      </c>
      <c r="M21" s="1235">
        <v>0</v>
      </c>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row>
    <row r="22" spans="1:67" ht="15" customHeight="1">
      <c r="A22" s="1012" t="s">
        <v>46</v>
      </c>
      <c r="B22" s="1243">
        <v>5</v>
      </c>
      <c r="C22" s="1045" t="s">
        <v>46</v>
      </c>
      <c r="D22" s="1055">
        <v>0</v>
      </c>
      <c r="E22" s="1234">
        <v>0</v>
      </c>
      <c r="F22" s="1055">
        <v>0</v>
      </c>
      <c r="G22" s="1234">
        <v>0</v>
      </c>
      <c r="H22" s="1055">
        <v>0</v>
      </c>
      <c r="I22" s="1234">
        <v>0</v>
      </c>
      <c r="J22" s="1055">
        <v>0</v>
      </c>
      <c r="K22" s="1234">
        <v>0</v>
      </c>
      <c r="L22" s="1239">
        <v>0</v>
      </c>
      <c r="M22" s="1235">
        <v>0</v>
      </c>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562"/>
      <c r="AO22" s="562"/>
      <c r="AP22" s="562"/>
      <c r="AQ22" s="562"/>
      <c r="AR22" s="562"/>
      <c r="AS22" s="562"/>
      <c r="AT22" s="562"/>
      <c r="AU22" s="562"/>
      <c r="AV22" s="562"/>
      <c r="AW22" s="562"/>
      <c r="AX22" s="562"/>
      <c r="AY22" s="562"/>
    </row>
    <row r="23" spans="1:67" ht="15" customHeight="1">
      <c r="A23" s="1232" t="s">
        <v>46</v>
      </c>
      <c r="B23" s="929">
        <v>6</v>
      </c>
      <c r="C23" s="1233" t="s">
        <v>46</v>
      </c>
      <c r="D23" s="1061">
        <v>0</v>
      </c>
      <c r="E23" s="1056">
        <v>0</v>
      </c>
      <c r="F23" s="1061">
        <v>0</v>
      </c>
      <c r="G23" s="1056">
        <v>0</v>
      </c>
      <c r="H23" s="1055">
        <v>0</v>
      </c>
      <c r="I23" s="1234">
        <v>0</v>
      </c>
      <c r="J23" s="1055">
        <v>0</v>
      </c>
      <c r="K23" s="1234">
        <v>0</v>
      </c>
      <c r="L23" s="1062">
        <v>0</v>
      </c>
      <c r="M23" s="1063">
        <v>0</v>
      </c>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row>
    <row r="24" spans="1:67" ht="15" customHeight="1">
      <c r="A24" s="1853" t="s">
        <v>965</v>
      </c>
      <c r="B24" s="1853"/>
      <c r="C24" s="1854"/>
      <c r="D24" s="1877" t="s">
        <v>821</v>
      </c>
      <c r="E24" s="1878"/>
      <c r="F24" s="1878"/>
      <c r="G24" s="1878"/>
      <c r="H24" s="1064"/>
      <c r="I24" s="1064"/>
      <c r="J24" s="1064"/>
      <c r="K24" s="1064"/>
      <c r="L24" s="1065"/>
      <c r="M24" s="1066"/>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2"/>
      <c r="AW24" s="562"/>
    </row>
    <row r="25" spans="1:67" ht="15" customHeight="1">
      <c r="A25" s="1860"/>
      <c r="B25" s="1860"/>
      <c r="C25" s="1861"/>
      <c r="D25" s="1877" t="s">
        <v>832</v>
      </c>
      <c r="E25" s="1879"/>
      <c r="F25" s="1877" t="s">
        <v>833</v>
      </c>
      <c r="G25" s="1878"/>
      <c r="H25" s="1067"/>
      <c r="I25" s="1067"/>
      <c r="J25" s="1067"/>
      <c r="K25" s="1067"/>
      <c r="L25" s="1065"/>
      <c r="M25" s="1066"/>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row>
    <row r="26" spans="1:67" ht="15" customHeight="1">
      <c r="A26" s="1855"/>
      <c r="B26" s="1855"/>
      <c r="C26" s="1856"/>
      <c r="D26" s="915" t="s">
        <v>819</v>
      </c>
      <c r="E26" s="915" t="s">
        <v>820</v>
      </c>
      <c r="F26" s="915" t="s">
        <v>819</v>
      </c>
      <c r="G26" s="915" t="s">
        <v>820</v>
      </c>
      <c r="H26" s="1068"/>
      <c r="I26" s="1068"/>
      <c r="J26" s="1068"/>
      <c r="K26" s="1068"/>
      <c r="L26" s="1069"/>
      <c r="M26" s="1070"/>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2"/>
      <c r="AO26" s="562"/>
      <c r="AP26" s="562"/>
      <c r="AQ26" s="562"/>
      <c r="AR26" s="562"/>
      <c r="AS26" s="562"/>
    </row>
    <row r="27" spans="1:67" ht="15" customHeight="1">
      <c r="A27" s="1242" t="s">
        <v>399</v>
      </c>
      <c r="B27" s="1005">
        <v>3</v>
      </c>
      <c r="C27" s="1233" t="s">
        <v>796</v>
      </c>
      <c r="D27" s="1048">
        <v>0</v>
      </c>
      <c r="E27" s="1049">
        <v>0</v>
      </c>
      <c r="F27" s="1048">
        <v>0</v>
      </c>
      <c r="G27" s="1051">
        <v>0</v>
      </c>
      <c r="H27" s="1068"/>
      <c r="I27" s="1068"/>
      <c r="J27" s="1068"/>
      <c r="K27" s="1068"/>
      <c r="L27" s="1044"/>
      <c r="M27" s="1070"/>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row>
    <row r="28" spans="1:67" ht="15" customHeight="1">
      <c r="A28" s="1008" t="s">
        <v>55</v>
      </c>
      <c r="B28" s="1243">
        <v>4</v>
      </c>
      <c r="C28" s="1045" t="s">
        <v>57</v>
      </c>
      <c r="D28" s="1055">
        <v>0</v>
      </c>
      <c r="E28" s="1234">
        <v>0</v>
      </c>
      <c r="F28" s="1238">
        <v>0</v>
      </c>
      <c r="G28" s="1065">
        <v>0</v>
      </c>
      <c r="H28" s="1068"/>
      <c r="I28" s="1068"/>
      <c r="J28" s="1068"/>
      <c r="K28" s="1068"/>
      <c r="L28" s="1071"/>
      <c r="M28" s="1070"/>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2"/>
      <c r="AO28" s="562"/>
      <c r="AP28" s="562"/>
      <c r="AQ28" s="562"/>
      <c r="AR28" s="562"/>
      <c r="AS28" s="562"/>
    </row>
    <row r="29" spans="1:67">
      <c r="A29" s="1072" t="s">
        <v>46</v>
      </c>
      <c r="B29" s="1243">
        <v>5</v>
      </c>
      <c r="C29" s="1072" t="s">
        <v>46</v>
      </c>
      <c r="D29" s="1241">
        <v>0</v>
      </c>
      <c r="E29" s="1073">
        <v>0</v>
      </c>
      <c r="F29" s="1241">
        <v>0</v>
      </c>
      <c r="G29" s="1073">
        <v>0</v>
      </c>
      <c r="H29" s="562"/>
      <c r="I29" s="562"/>
      <c r="J29" s="562"/>
      <c r="K29" s="562"/>
      <c r="L29" s="1074"/>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c r="BF29" s="562"/>
      <c r="BG29" s="562"/>
      <c r="BH29" s="562"/>
      <c r="BI29" s="562"/>
      <c r="BJ29" s="562"/>
      <c r="BK29" s="562"/>
      <c r="BL29" s="562"/>
      <c r="BM29" s="562"/>
      <c r="BN29" s="562"/>
      <c r="BO29" s="562"/>
    </row>
    <row r="30" spans="1:67">
      <c r="A30" s="1015" t="s">
        <v>46</v>
      </c>
      <c r="B30" s="1052">
        <v>6</v>
      </c>
      <c r="C30" s="1240" t="s">
        <v>46</v>
      </c>
      <c r="D30" s="1061">
        <v>0</v>
      </c>
      <c r="E30" s="1056">
        <v>0</v>
      </c>
      <c r="F30" s="1061">
        <v>0</v>
      </c>
      <c r="G30" s="1056">
        <v>0</v>
      </c>
      <c r="H30" s="562"/>
      <c r="I30" s="562"/>
      <c r="J30" s="562"/>
      <c r="K30" s="562"/>
      <c r="L30" s="560"/>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row>
    <row r="31" spans="1:67">
      <c r="A31" s="562"/>
      <c r="B31" s="562"/>
      <c r="C31" s="562"/>
      <c r="D31" s="562"/>
      <c r="E31" s="562"/>
      <c r="F31" s="562"/>
      <c r="G31" s="562"/>
      <c r="H31" s="562"/>
      <c r="I31" s="562"/>
      <c r="J31" s="562"/>
      <c r="K31" s="562"/>
      <c r="L31" s="560"/>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row>
    <row r="32" spans="1:67">
      <c r="A32" s="1244" t="s">
        <v>975</v>
      </c>
      <c r="B32" s="562"/>
      <c r="C32" s="562"/>
      <c r="D32" s="562"/>
      <c r="E32" s="562"/>
      <c r="F32" s="562"/>
      <c r="G32" s="562"/>
      <c r="H32" s="562"/>
      <c r="I32" s="562"/>
      <c r="J32" s="562"/>
      <c r="K32" s="562"/>
      <c r="L32" s="560"/>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row>
    <row r="33" spans="1:67">
      <c r="A33" s="562"/>
      <c r="B33" s="562"/>
      <c r="C33" s="562"/>
      <c r="D33" s="562"/>
      <c r="E33" s="562"/>
      <c r="F33" s="562"/>
      <c r="G33" s="562"/>
      <c r="H33" s="562"/>
      <c r="I33" s="562"/>
      <c r="J33" s="562"/>
      <c r="K33" s="562"/>
      <c r="L33" s="560"/>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row>
    <row r="34" spans="1:67">
      <c r="A34" s="562"/>
      <c r="B34" s="562"/>
      <c r="C34" s="562"/>
      <c r="D34" s="562"/>
      <c r="E34" s="562"/>
      <c r="F34" s="562"/>
      <c r="G34" s="562"/>
      <c r="H34" s="562"/>
      <c r="I34" s="562"/>
      <c r="J34" s="562"/>
      <c r="K34" s="562"/>
      <c r="L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row>
    <row r="35" spans="1:67">
      <c r="A35" s="562"/>
      <c r="B35" s="562"/>
      <c r="C35" s="562"/>
      <c r="D35" s="562"/>
      <c r="E35" s="562"/>
      <c r="F35" s="562"/>
      <c r="G35" s="562"/>
      <c r="H35" s="562"/>
      <c r="I35" s="562"/>
      <c r="J35" s="562"/>
      <c r="K35" s="562"/>
      <c r="L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562"/>
      <c r="BA35" s="562"/>
      <c r="BB35" s="562"/>
      <c r="BC35" s="562"/>
      <c r="BD35" s="562"/>
      <c r="BE35" s="562"/>
      <c r="BF35" s="562"/>
      <c r="BG35" s="562"/>
      <c r="BH35" s="562"/>
      <c r="BI35" s="562"/>
      <c r="BJ35" s="562"/>
      <c r="BK35" s="562"/>
      <c r="BL35" s="562"/>
      <c r="BM35" s="562"/>
      <c r="BN35" s="562"/>
      <c r="BO35" s="562"/>
    </row>
    <row r="36" spans="1:67">
      <c r="A36" s="562"/>
      <c r="B36" s="562"/>
      <c r="C36" s="562"/>
      <c r="D36" s="562"/>
      <c r="E36" s="562"/>
      <c r="F36" s="562"/>
      <c r="G36" s="562"/>
      <c r="H36" s="562"/>
      <c r="I36" s="562"/>
      <c r="J36" s="562"/>
      <c r="K36" s="562"/>
      <c r="L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c r="BL36" s="562"/>
      <c r="BM36" s="562"/>
      <c r="BN36" s="562"/>
      <c r="BO36" s="562"/>
    </row>
    <row r="37" spans="1:67">
      <c r="A37" s="562"/>
      <c r="B37" s="562"/>
      <c r="C37" s="562"/>
      <c r="D37" s="562"/>
      <c r="E37" s="562"/>
      <c r="F37" s="562"/>
      <c r="G37" s="562"/>
      <c r="H37" s="562"/>
      <c r="I37" s="562"/>
      <c r="J37" s="562"/>
      <c r="K37" s="562"/>
      <c r="L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2"/>
      <c r="AZ37" s="562"/>
      <c r="BA37" s="562"/>
      <c r="BB37" s="562"/>
      <c r="BC37" s="562"/>
      <c r="BD37" s="562"/>
      <c r="BE37" s="562"/>
      <c r="BF37" s="562"/>
      <c r="BG37" s="562"/>
      <c r="BH37" s="562"/>
      <c r="BI37" s="562"/>
      <c r="BJ37" s="562"/>
      <c r="BK37" s="562"/>
      <c r="BL37" s="562"/>
      <c r="BM37" s="562"/>
      <c r="BN37" s="562"/>
      <c r="BO37" s="562"/>
    </row>
    <row r="38" spans="1:67">
      <c r="A38" s="562"/>
      <c r="B38" s="562"/>
      <c r="C38" s="562"/>
      <c r="D38" s="562"/>
      <c r="E38" s="562"/>
      <c r="F38" s="562"/>
      <c r="G38" s="562"/>
      <c r="H38" s="562"/>
      <c r="I38" s="562"/>
      <c r="J38" s="562"/>
      <c r="K38" s="562"/>
      <c r="L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562"/>
      <c r="AO38" s="562"/>
      <c r="AP38" s="562"/>
      <c r="AQ38" s="562"/>
      <c r="AR38" s="562"/>
      <c r="AS38" s="562"/>
      <c r="AT38" s="562"/>
      <c r="AU38" s="562"/>
      <c r="AV38" s="562"/>
      <c r="AW38" s="562"/>
      <c r="AX38" s="562"/>
      <c r="AY38" s="562"/>
      <c r="AZ38" s="562"/>
      <c r="BA38" s="562"/>
      <c r="BB38" s="562"/>
      <c r="BC38" s="562"/>
      <c r="BD38" s="562"/>
      <c r="BE38" s="562"/>
      <c r="BF38" s="562"/>
      <c r="BG38" s="562"/>
      <c r="BH38" s="562"/>
      <c r="BI38" s="562"/>
      <c r="BJ38" s="562"/>
      <c r="BK38" s="562"/>
      <c r="BL38" s="562"/>
      <c r="BM38" s="562"/>
      <c r="BN38" s="562"/>
      <c r="BO38" s="562"/>
    </row>
    <row r="39" spans="1:67">
      <c r="A39" s="562"/>
      <c r="B39" s="562"/>
      <c r="C39" s="562"/>
      <c r="D39" s="562"/>
      <c r="E39" s="562"/>
      <c r="F39" s="562"/>
      <c r="G39" s="562"/>
      <c r="H39" s="562"/>
      <c r="I39" s="562"/>
      <c r="J39" s="562"/>
      <c r="K39" s="562"/>
      <c r="L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2"/>
      <c r="AZ39" s="562"/>
      <c r="BA39" s="562"/>
      <c r="BB39" s="562"/>
      <c r="BC39" s="562"/>
      <c r="BD39" s="562"/>
      <c r="BE39" s="562"/>
      <c r="BF39" s="562"/>
      <c r="BG39" s="562"/>
      <c r="BH39" s="562"/>
      <c r="BI39" s="562"/>
      <c r="BJ39" s="562"/>
      <c r="BK39" s="562"/>
      <c r="BL39" s="562"/>
      <c r="BM39" s="562"/>
      <c r="BN39" s="562"/>
      <c r="BO39" s="562"/>
    </row>
    <row r="40" spans="1:67">
      <c r="A40" s="562"/>
      <c r="B40" s="562"/>
      <c r="C40" s="562"/>
      <c r="D40" s="562"/>
      <c r="E40" s="562"/>
      <c r="F40" s="562"/>
      <c r="G40" s="562"/>
      <c r="H40" s="562"/>
      <c r="I40" s="562"/>
      <c r="J40" s="562"/>
      <c r="K40" s="562"/>
      <c r="L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62"/>
      <c r="AO40" s="562"/>
      <c r="AP40" s="562"/>
      <c r="AQ40" s="562"/>
      <c r="AR40" s="562"/>
      <c r="AS40" s="562"/>
      <c r="AT40" s="562"/>
      <c r="AU40" s="562"/>
      <c r="AV40" s="562"/>
      <c r="AW40" s="562"/>
      <c r="AX40" s="562"/>
      <c r="AY40" s="562"/>
      <c r="AZ40" s="562"/>
      <c r="BA40" s="562"/>
      <c r="BB40" s="562"/>
      <c r="BC40" s="562"/>
      <c r="BD40" s="562"/>
      <c r="BE40" s="562"/>
      <c r="BF40" s="562"/>
      <c r="BG40" s="562"/>
      <c r="BH40" s="562"/>
      <c r="BI40" s="562"/>
      <c r="BJ40" s="562"/>
      <c r="BK40" s="562"/>
      <c r="BL40" s="562"/>
      <c r="BM40" s="562"/>
      <c r="BN40" s="562"/>
      <c r="BO40" s="562"/>
    </row>
    <row r="41" spans="1:67">
      <c r="A41" s="562"/>
      <c r="B41" s="562"/>
      <c r="C41" s="562"/>
      <c r="D41" s="562"/>
      <c r="E41" s="562"/>
      <c r="F41" s="562"/>
      <c r="G41" s="562"/>
      <c r="H41" s="562"/>
      <c r="I41" s="562"/>
      <c r="J41" s="562"/>
      <c r="K41" s="562"/>
      <c r="L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row>
    <row r="42" spans="1:67">
      <c r="A42" s="562"/>
      <c r="B42" s="562"/>
      <c r="C42" s="562"/>
      <c r="D42" s="562"/>
      <c r="E42" s="562"/>
      <c r="F42" s="562"/>
      <c r="G42" s="562"/>
      <c r="H42" s="562"/>
      <c r="I42" s="562"/>
      <c r="J42" s="562"/>
      <c r="K42" s="562"/>
      <c r="L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row>
    <row r="43" spans="1:67">
      <c r="A43" s="562"/>
      <c r="B43" s="562"/>
      <c r="C43" s="562"/>
      <c r="D43" s="562"/>
      <c r="E43" s="562"/>
      <c r="F43" s="562"/>
      <c r="G43" s="562"/>
      <c r="H43" s="562"/>
      <c r="I43" s="562"/>
      <c r="J43" s="562"/>
      <c r="K43" s="562"/>
      <c r="L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row>
    <row r="44" spans="1:67">
      <c r="A44" s="562"/>
      <c r="B44" s="562"/>
      <c r="C44" s="562"/>
      <c r="D44" s="562"/>
      <c r="E44" s="562"/>
      <c r="F44" s="562"/>
      <c r="G44" s="562"/>
      <c r="H44" s="562"/>
      <c r="I44" s="562"/>
      <c r="J44" s="562"/>
      <c r="K44" s="562"/>
      <c r="L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2"/>
      <c r="AN44" s="562"/>
      <c r="AO44" s="562"/>
      <c r="AP44" s="562"/>
      <c r="AQ44" s="562"/>
      <c r="AR44" s="562"/>
      <c r="AS44" s="562"/>
      <c r="AT44" s="562"/>
      <c r="AU44" s="562"/>
      <c r="AV44" s="562"/>
      <c r="AW44" s="562"/>
      <c r="AX44" s="562"/>
      <c r="AY44" s="562"/>
      <c r="AZ44" s="562"/>
      <c r="BA44" s="562"/>
      <c r="BB44" s="562"/>
      <c r="BC44" s="562"/>
      <c r="BD44" s="562"/>
      <c r="BE44" s="562"/>
      <c r="BF44" s="562"/>
      <c r="BG44" s="562"/>
      <c r="BH44" s="562"/>
      <c r="BI44" s="562"/>
      <c r="BJ44" s="562"/>
      <c r="BK44" s="562"/>
      <c r="BL44" s="562"/>
      <c r="BM44" s="562"/>
      <c r="BN44" s="562"/>
      <c r="BO44" s="562"/>
    </row>
    <row r="45" spans="1:67">
      <c r="A45" s="562"/>
      <c r="B45" s="562"/>
      <c r="C45" s="562"/>
      <c r="D45" s="562"/>
      <c r="E45" s="562"/>
      <c r="F45" s="562"/>
      <c r="G45" s="562"/>
      <c r="H45" s="562"/>
      <c r="I45" s="562"/>
      <c r="J45" s="562"/>
      <c r="K45" s="562"/>
      <c r="L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2"/>
      <c r="AZ45" s="562"/>
      <c r="BA45" s="562"/>
      <c r="BB45" s="562"/>
      <c r="BC45" s="562"/>
      <c r="BD45" s="562"/>
      <c r="BE45" s="562"/>
      <c r="BF45" s="562"/>
      <c r="BG45" s="562"/>
      <c r="BH45" s="562"/>
      <c r="BI45" s="562"/>
      <c r="BJ45" s="562"/>
      <c r="BK45" s="562"/>
      <c r="BL45" s="562"/>
      <c r="BM45" s="562"/>
      <c r="BN45" s="562"/>
      <c r="BO45" s="562"/>
    </row>
    <row r="46" spans="1:67">
      <c r="A46" s="562"/>
      <c r="B46" s="562"/>
      <c r="C46" s="562"/>
      <c r="D46" s="562"/>
      <c r="E46" s="562"/>
      <c r="F46" s="562"/>
      <c r="G46" s="562"/>
      <c r="H46" s="562"/>
      <c r="I46" s="562"/>
      <c r="J46" s="562"/>
      <c r="K46" s="562"/>
      <c r="L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2"/>
      <c r="AN46" s="562"/>
      <c r="AO46" s="562"/>
      <c r="AP46" s="562"/>
      <c r="AQ46" s="562"/>
      <c r="AR46" s="562"/>
      <c r="AS46" s="562"/>
      <c r="AT46" s="562"/>
      <c r="AU46" s="562"/>
      <c r="AV46" s="562"/>
      <c r="AW46" s="562"/>
      <c r="AX46" s="562"/>
      <c r="AY46" s="562"/>
      <c r="AZ46" s="562"/>
      <c r="BA46" s="562"/>
      <c r="BB46" s="562"/>
      <c r="BC46" s="562"/>
      <c r="BD46" s="562"/>
      <c r="BE46" s="562"/>
      <c r="BF46" s="562"/>
      <c r="BG46" s="562"/>
      <c r="BH46" s="562"/>
      <c r="BI46" s="562"/>
      <c r="BJ46" s="562"/>
      <c r="BK46" s="562"/>
      <c r="BL46" s="562"/>
      <c r="BM46" s="562"/>
      <c r="BN46" s="562"/>
      <c r="BO46" s="562"/>
    </row>
    <row r="47" spans="1:67">
      <c r="A47" s="562"/>
      <c r="B47" s="562"/>
      <c r="C47" s="562"/>
      <c r="D47" s="562"/>
      <c r="E47" s="562"/>
      <c r="F47" s="562"/>
      <c r="G47" s="562"/>
      <c r="H47" s="562"/>
      <c r="I47" s="562"/>
      <c r="J47" s="562"/>
      <c r="K47" s="562"/>
      <c r="L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2"/>
      <c r="AZ47" s="562"/>
      <c r="BA47" s="562"/>
      <c r="BB47" s="562"/>
      <c r="BC47" s="562"/>
      <c r="BD47" s="562"/>
      <c r="BE47" s="562"/>
      <c r="BF47" s="562"/>
      <c r="BG47" s="562"/>
      <c r="BH47" s="562"/>
      <c r="BI47" s="562"/>
      <c r="BJ47" s="562"/>
      <c r="BK47" s="562"/>
      <c r="BL47" s="562"/>
      <c r="BM47" s="562"/>
      <c r="BN47" s="562"/>
      <c r="BO47" s="562"/>
    </row>
    <row r="48" spans="1:67">
      <c r="A48" s="562"/>
      <c r="B48" s="562"/>
      <c r="C48" s="562"/>
      <c r="D48" s="562"/>
      <c r="E48" s="562"/>
      <c r="F48" s="562"/>
      <c r="G48" s="562"/>
      <c r="H48" s="562"/>
      <c r="I48" s="562"/>
      <c r="J48" s="562"/>
      <c r="K48" s="562"/>
      <c r="L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2"/>
      <c r="AN48" s="562"/>
      <c r="AO48" s="562"/>
      <c r="AP48" s="562"/>
      <c r="AQ48" s="562"/>
      <c r="AR48" s="562"/>
      <c r="AS48" s="562"/>
      <c r="AT48" s="562"/>
      <c r="AU48" s="562"/>
      <c r="AV48" s="562"/>
      <c r="AW48" s="562"/>
      <c r="AX48" s="562"/>
      <c r="AY48" s="562"/>
      <c r="AZ48" s="562"/>
      <c r="BA48" s="562"/>
      <c r="BB48" s="562"/>
      <c r="BC48" s="562"/>
      <c r="BD48" s="562"/>
      <c r="BE48" s="562"/>
      <c r="BF48" s="562"/>
      <c r="BG48" s="562"/>
      <c r="BH48" s="562"/>
      <c r="BI48" s="562"/>
      <c r="BJ48" s="562"/>
      <c r="BK48" s="562"/>
      <c r="BL48" s="562"/>
      <c r="BM48" s="562"/>
      <c r="BN48" s="562"/>
      <c r="BO48" s="562"/>
    </row>
    <row r="49" spans="1:67">
      <c r="A49" s="562"/>
      <c r="B49" s="562"/>
      <c r="C49" s="562"/>
      <c r="D49" s="562"/>
      <c r="E49" s="562"/>
      <c r="F49" s="562"/>
      <c r="G49" s="562"/>
      <c r="H49" s="562"/>
      <c r="I49" s="562"/>
      <c r="J49" s="562"/>
      <c r="K49" s="562"/>
      <c r="L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2"/>
      <c r="AZ49" s="562"/>
      <c r="BA49" s="562"/>
      <c r="BB49" s="562"/>
      <c r="BC49" s="562"/>
      <c r="BD49" s="562"/>
      <c r="BE49" s="562"/>
      <c r="BF49" s="562"/>
      <c r="BG49" s="562"/>
      <c r="BH49" s="562"/>
      <c r="BI49" s="562"/>
      <c r="BJ49" s="562"/>
      <c r="BK49" s="562"/>
      <c r="BL49" s="562"/>
      <c r="BM49" s="562"/>
      <c r="BN49" s="562"/>
      <c r="BO49" s="562"/>
    </row>
    <row r="50" spans="1:67">
      <c r="A50" s="562"/>
      <c r="B50" s="562"/>
      <c r="C50" s="562"/>
      <c r="D50" s="562"/>
      <c r="E50" s="562"/>
      <c r="F50" s="562"/>
      <c r="G50" s="562"/>
      <c r="H50" s="562"/>
      <c r="I50" s="562"/>
      <c r="J50" s="562"/>
      <c r="K50" s="562"/>
      <c r="L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2"/>
      <c r="AO50" s="562"/>
      <c r="AP50" s="562"/>
      <c r="AQ50" s="562"/>
      <c r="AR50" s="562"/>
      <c r="AS50" s="562"/>
      <c r="AT50" s="562"/>
      <c r="AU50" s="562"/>
      <c r="AV50" s="562"/>
      <c r="AW50" s="562"/>
      <c r="AX50" s="562"/>
      <c r="AY50" s="562"/>
      <c r="AZ50" s="562"/>
      <c r="BA50" s="562"/>
      <c r="BB50" s="562"/>
      <c r="BC50" s="562"/>
      <c r="BD50" s="562"/>
      <c r="BE50" s="562"/>
      <c r="BF50" s="562"/>
      <c r="BG50" s="562"/>
      <c r="BH50" s="562"/>
      <c r="BI50" s="562"/>
      <c r="BJ50" s="562"/>
      <c r="BK50" s="562"/>
      <c r="BL50" s="562"/>
      <c r="BM50" s="562"/>
      <c r="BN50" s="562"/>
      <c r="BO50" s="562"/>
    </row>
    <row r="51" spans="1:67">
      <c r="A51" s="562"/>
      <c r="B51" s="562"/>
      <c r="C51" s="562"/>
      <c r="D51" s="562"/>
      <c r="E51" s="562"/>
      <c r="F51" s="562"/>
      <c r="G51" s="562"/>
      <c r="H51" s="562"/>
      <c r="I51" s="562"/>
      <c r="J51" s="562"/>
      <c r="K51" s="562"/>
      <c r="L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2"/>
      <c r="AZ51" s="562"/>
      <c r="BA51" s="562"/>
      <c r="BB51" s="562"/>
      <c r="BC51" s="562"/>
      <c r="BD51" s="562"/>
      <c r="BE51" s="562"/>
      <c r="BF51" s="562"/>
      <c r="BG51" s="562"/>
      <c r="BH51" s="562"/>
      <c r="BI51" s="562"/>
      <c r="BJ51" s="562"/>
      <c r="BK51" s="562"/>
      <c r="BL51" s="562"/>
      <c r="BM51" s="562"/>
      <c r="BN51" s="562"/>
      <c r="BO51" s="562"/>
    </row>
    <row r="52" spans="1:67">
      <c r="A52" s="562"/>
      <c r="B52" s="562"/>
      <c r="C52" s="562"/>
      <c r="D52" s="562"/>
      <c r="E52" s="562"/>
      <c r="F52" s="562"/>
      <c r="G52" s="562"/>
      <c r="H52" s="562"/>
      <c r="I52" s="562"/>
      <c r="J52" s="562"/>
      <c r="K52" s="562"/>
      <c r="L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562"/>
      <c r="AO52" s="562"/>
      <c r="AP52" s="562"/>
      <c r="AQ52" s="562"/>
      <c r="AR52" s="562"/>
      <c r="AS52" s="562"/>
      <c r="AT52" s="562"/>
      <c r="AU52" s="562"/>
      <c r="AV52" s="562"/>
      <c r="AW52" s="562"/>
      <c r="AX52" s="562"/>
      <c r="AY52" s="562"/>
      <c r="AZ52" s="562"/>
      <c r="BA52" s="562"/>
      <c r="BB52" s="562"/>
      <c r="BC52" s="562"/>
      <c r="BD52" s="562"/>
      <c r="BE52" s="562"/>
      <c r="BF52" s="562"/>
      <c r="BG52" s="562"/>
      <c r="BH52" s="562"/>
      <c r="BI52" s="562"/>
      <c r="BJ52" s="562"/>
      <c r="BK52" s="562"/>
      <c r="BL52" s="562"/>
      <c r="BM52" s="562"/>
      <c r="BN52" s="562"/>
      <c r="BO52" s="562"/>
    </row>
    <row r="53" spans="1:67">
      <c r="A53" s="562"/>
      <c r="B53" s="562"/>
      <c r="C53" s="562"/>
      <c r="D53" s="562"/>
      <c r="E53" s="562"/>
      <c r="F53" s="562"/>
      <c r="G53" s="562"/>
      <c r="H53" s="562"/>
      <c r="I53" s="562"/>
      <c r="J53" s="562"/>
      <c r="K53" s="562"/>
      <c r="L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2"/>
      <c r="AZ53" s="562"/>
      <c r="BA53" s="562"/>
      <c r="BB53" s="562"/>
      <c r="BC53" s="562"/>
      <c r="BD53" s="562"/>
      <c r="BE53" s="562"/>
      <c r="BF53" s="562"/>
      <c r="BG53" s="562"/>
      <c r="BH53" s="562"/>
      <c r="BI53" s="562"/>
      <c r="BJ53" s="562"/>
      <c r="BK53" s="562"/>
      <c r="BL53" s="562"/>
      <c r="BM53" s="562"/>
      <c r="BN53" s="562"/>
      <c r="BO53" s="562"/>
    </row>
    <row r="54" spans="1:67">
      <c r="A54" s="562"/>
      <c r="B54" s="562"/>
      <c r="C54" s="562"/>
      <c r="D54" s="562"/>
      <c r="E54" s="562"/>
      <c r="F54" s="562"/>
      <c r="G54" s="562"/>
      <c r="H54" s="562"/>
      <c r="I54" s="562"/>
      <c r="J54" s="562"/>
      <c r="K54" s="562"/>
      <c r="L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2"/>
      <c r="AN54" s="562"/>
      <c r="AO54" s="562"/>
      <c r="AP54" s="562"/>
      <c r="AQ54" s="562"/>
      <c r="AR54" s="562"/>
      <c r="AS54" s="562"/>
      <c r="AT54" s="562"/>
      <c r="AU54" s="562"/>
      <c r="AV54" s="562"/>
      <c r="AW54" s="562"/>
      <c r="AX54" s="562"/>
      <c r="AY54" s="562"/>
      <c r="AZ54" s="562"/>
      <c r="BA54" s="562"/>
      <c r="BB54" s="562"/>
      <c r="BC54" s="562"/>
      <c r="BD54" s="562"/>
      <c r="BE54" s="562"/>
      <c r="BF54" s="562"/>
      <c r="BG54" s="562"/>
      <c r="BH54" s="562"/>
      <c r="BI54" s="562"/>
      <c r="BJ54" s="562"/>
      <c r="BK54" s="562"/>
      <c r="BL54" s="562"/>
      <c r="BM54" s="562"/>
      <c r="BN54" s="562"/>
      <c r="BO54" s="562"/>
    </row>
    <row r="55" spans="1:67">
      <c r="A55" s="562"/>
      <c r="B55" s="562"/>
      <c r="C55" s="562"/>
      <c r="D55" s="562"/>
      <c r="E55" s="562"/>
      <c r="F55" s="562"/>
      <c r="G55" s="562"/>
      <c r="H55" s="562"/>
      <c r="I55" s="562"/>
      <c r="J55" s="562"/>
      <c r="K55" s="562"/>
      <c r="L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2"/>
      <c r="AZ55" s="562"/>
      <c r="BA55" s="562"/>
      <c r="BB55" s="562"/>
      <c r="BC55" s="562"/>
      <c r="BD55" s="562"/>
      <c r="BE55" s="562"/>
      <c r="BF55" s="562"/>
      <c r="BG55" s="562"/>
      <c r="BH55" s="562"/>
      <c r="BI55" s="562"/>
      <c r="BJ55" s="562"/>
      <c r="BK55" s="562"/>
      <c r="BL55" s="562"/>
      <c r="BM55" s="562"/>
      <c r="BN55" s="562"/>
      <c r="BO55" s="562"/>
    </row>
    <row r="56" spans="1:67">
      <c r="A56" s="562"/>
      <c r="B56" s="562"/>
      <c r="C56" s="562"/>
      <c r="D56" s="562"/>
      <c r="E56" s="562"/>
      <c r="F56" s="562"/>
      <c r="G56" s="562"/>
      <c r="H56" s="562"/>
      <c r="I56" s="562"/>
      <c r="J56" s="562"/>
      <c r="K56" s="562"/>
      <c r="L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2"/>
      <c r="AN56" s="562"/>
      <c r="AO56" s="562"/>
      <c r="AP56" s="562"/>
      <c r="AQ56" s="562"/>
      <c r="AR56" s="562"/>
      <c r="AS56" s="562"/>
      <c r="AT56" s="562"/>
      <c r="AU56" s="562"/>
      <c r="AV56" s="562"/>
      <c r="AW56" s="562"/>
      <c r="AX56" s="562"/>
      <c r="AY56" s="562"/>
      <c r="AZ56" s="562"/>
      <c r="BA56" s="562"/>
      <c r="BB56" s="562"/>
      <c r="BC56" s="562"/>
      <c r="BD56" s="562"/>
      <c r="BE56" s="562"/>
      <c r="BF56" s="562"/>
      <c r="BG56" s="562"/>
      <c r="BH56" s="562"/>
      <c r="BI56" s="562"/>
      <c r="BJ56" s="562"/>
      <c r="BK56" s="562"/>
      <c r="BL56" s="562"/>
      <c r="BM56" s="562"/>
      <c r="BN56" s="562"/>
      <c r="BO56" s="562"/>
    </row>
    <row r="57" spans="1:67">
      <c r="A57" s="562"/>
      <c r="B57" s="562"/>
      <c r="C57" s="562"/>
      <c r="D57" s="562"/>
      <c r="E57" s="562"/>
      <c r="F57" s="562"/>
      <c r="G57" s="562"/>
      <c r="H57" s="562"/>
      <c r="I57" s="562"/>
      <c r="J57" s="562"/>
      <c r="K57" s="562"/>
      <c r="L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2"/>
      <c r="AZ57" s="562"/>
      <c r="BA57" s="562"/>
      <c r="BB57" s="562"/>
      <c r="BC57" s="562"/>
      <c r="BD57" s="562"/>
      <c r="BE57" s="562"/>
      <c r="BF57" s="562"/>
      <c r="BG57" s="562"/>
      <c r="BH57" s="562"/>
      <c r="BI57" s="562"/>
      <c r="BJ57" s="562"/>
      <c r="BK57" s="562"/>
      <c r="BL57" s="562"/>
      <c r="BM57" s="562"/>
      <c r="BN57" s="562"/>
      <c r="BO57" s="562"/>
    </row>
    <row r="58" spans="1:67">
      <c r="A58" s="562"/>
      <c r="B58" s="562"/>
      <c r="C58" s="562"/>
      <c r="D58" s="562"/>
      <c r="E58" s="562"/>
      <c r="F58" s="562"/>
      <c r="G58" s="562"/>
      <c r="H58" s="562"/>
      <c r="I58" s="562"/>
      <c r="J58" s="562"/>
      <c r="K58" s="562"/>
      <c r="L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562"/>
      <c r="AY58" s="562"/>
      <c r="AZ58" s="562"/>
      <c r="BA58" s="562"/>
      <c r="BB58" s="562"/>
      <c r="BC58" s="562"/>
      <c r="BD58" s="562"/>
      <c r="BE58" s="562"/>
      <c r="BF58" s="562"/>
      <c r="BG58" s="562"/>
      <c r="BH58" s="562"/>
      <c r="BI58" s="562"/>
      <c r="BJ58" s="562"/>
      <c r="BK58" s="562"/>
      <c r="BL58" s="562"/>
      <c r="BM58" s="562"/>
      <c r="BN58" s="562"/>
      <c r="BO58" s="562"/>
    </row>
    <row r="59" spans="1:67">
      <c r="A59" s="562"/>
      <c r="B59" s="562"/>
      <c r="C59" s="562"/>
      <c r="D59" s="562"/>
      <c r="E59" s="562"/>
      <c r="F59" s="562"/>
      <c r="G59" s="562"/>
      <c r="H59" s="562"/>
      <c r="I59" s="562"/>
      <c r="J59" s="562"/>
      <c r="K59" s="562"/>
      <c r="L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2"/>
      <c r="AZ59" s="562"/>
      <c r="BA59" s="562"/>
      <c r="BB59" s="562"/>
      <c r="BC59" s="562"/>
      <c r="BD59" s="562"/>
      <c r="BE59" s="562"/>
      <c r="BF59" s="562"/>
      <c r="BG59" s="562"/>
      <c r="BH59" s="562"/>
      <c r="BI59" s="562"/>
      <c r="BJ59" s="562"/>
      <c r="BK59" s="562"/>
      <c r="BL59" s="562"/>
      <c r="BM59" s="562"/>
      <c r="BN59" s="562"/>
      <c r="BO59" s="562"/>
    </row>
    <row r="60" spans="1:67">
      <c r="A60" s="562"/>
      <c r="B60" s="562"/>
      <c r="C60" s="562"/>
      <c r="D60" s="562"/>
      <c r="E60" s="562"/>
      <c r="F60" s="562"/>
      <c r="G60" s="562"/>
      <c r="H60" s="562"/>
      <c r="I60" s="562"/>
      <c r="J60" s="562"/>
      <c r="K60" s="562"/>
      <c r="L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2"/>
      <c r="AN60" s="562"/>
      <c r="AO60" s="562"/>
      <c r="AP60" s="562"/>
      <c r="AQ60" s="562"/>
      <c r="AR60" s="562"/>
      <c r="AS60" s="562"/>
      <c r="AT60" s="562"/>
      <c r="AU60" s="562"/>
      <c r="AV60" s="562"/>
      <c r="AW60" s="562"/>
      <c r="AX60" s="562"/>
      <c r="AY60" s="562"/>
      <c r="AZ60" s="562"/>
      <c r="BA60" s="562"/>
      <c r="BB60" s="562"/>
      <c r="BC60" s="562"/>
      <c r="BD60" s="562"/>
      <c r="BE60" s="562"/>
      <c r="BF60" s="562"/>
      <c r="BG60" s="562"/>
      <c r="BH60" s="562"/>
      <c r="BI60" s="562"/>
      <c r="BJ60" s="562"/>
      <c r="BK60" s="562"/>
      <c r="BL60" s="562"/>
      <c r="BM60" s="562"/>
      <c r="BN60" s="562"/>
      <c r="BO60" s="562"/>
    </row>
    <row r="61" spans="1:67">
      <c r="A61" s="562"/>
      <c r="B61" s="562"/>
      <c r="C61" s="562"/>
      <c r="D61" s="562"/>
      <c r="E61" s="562"/>
      <c r="F61" s="562"/>
      <c r="G61" s="562"/>
      <c r="L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62"/>
      <c r="AL61" s="562"/>
      <c r="AM61" s="562"/>
      <c r="AN61" s="562"/>
      <c r="AO61" s="562"/>
      <c r="AP61" s="562"/>
      <c r="AQ61" s="562"/>
      <c r="AR61" s="562"/>
      <c r="AS61" s="562"/>
      <c r="AT61" s="562"/>
      <c r="AU61" s="562"/>
      <c r="AV61" s="562"/>
      <c r="AW61" s="562"/>
      <c r="AX61" s="562"/>
      <c r="AY61" s="562"/>
      <c r="AZ61" s="562"/>
      <c r="BA61" s="562"/>
      <c r="BB61" s="562"/>
      <c r="BC61" s="562"/>
      <c r="BD61" s="562"/>
      <c r="BE61" s="562"/>
      <c r="BF61" s="562"/>
      <c r="BG61" s="562"/>
      <c r="BH61" s="562"/>
      <c r="BI61" s="562"/>
      <c r="BJ61" s="562"/>
      <c r="BK61" s="562"/>
      <c r="BL61" s="562"/>
      <c r="BM61" s="562"/>
      <c r="BN61" s="562"/>
      <c r="BO61" s="562"/>
    </row>
    <row r="62" spans="1:67">
      <c r="A62" s="562"/>
      <c r="B62" s="562"/>
      <c r="C62" s="562"/>
      <c r="D62" s="562"/>
      <c r="E62" s="562"/>
      <c r="F62" s="562"/>
      <c r="G62" s="562"/>
      <c r="L62" s="562"/>
      <c r="O62" s="562"/>
      <c r="P62" s="562"/>
      <c r="Q62" s="562"/>
      <c r="R62" s="562"/>
      <c r="S62" s="562"/>
      <c r="T62" s="562"/>
      <c r="U62" s="562"/>
      <c r="V62" s="562"/>
      <c r="W62" s="562"/>
      <c r="X62" s="562"/>
      <c r="Y62" s="562"/>
      <c r="Z62" s="562"/>
      <c r="AA62" s="562"/>
      <c r="AB62" s="562"/>
      <c r="AC62" s="562"/>
      <c r="AD62" s="562"/>
      <c r="AE62" s="562"/>
      <c r="AF62" s="562"/>
      <c r="AG62" s="562"/>
      <c r="AH62" s="562"/>
      <c r="AI62" s="562"/>
      <c r="AJ62" s="562"/>
      <c r="AK62" s="562"/>
      <c r="AL62" s="562"/>
      <c r="AM62" s="562"/>
      <c r="AN62" s="562"/>
      <c r="AO62" s="562"/>
      <c r="AP62" s="562"/>
      <c r="AQ62" s="562"/>
      <c r="AR62" s="562"/>
      <c r="AS62" s="562"/>
      <c r="AT62" s="562"/>
      <c r="AU62" s="562"/>
      <c r="AV62" s="562"/>
      <c r="AW62" s="562"/>
      <c r="AX62" s="562"/>
      <c r="AY62" s="562"/>
      <c r="AZ62" s="562"/>
      <c r="BA62" s="562"/>
      <c r="BB62" s="562"/>
      <c r="BC62" s="562"/>
      <c r="BD62" s="562"/>
      <c r="BE62" s="562"/>
      <c r="BF62" s="562"/>
      <c r="BG62" s="562"/>
      <c r="BH62" s="562"/>
      <c r="BI62" s="562"/>
      <c r="BJ62" s="562"/>
      <c r="BK62" s="562"/>
      <c r="BL62" s="562"/>
      <c r="BM62" s="562"/>
      <c r="BN62" s="562"/>
      <c r="BO62" s="562"/>
    </row>
    <row r="63" spans="1:67">
      <c r="A63" s="562"/>
      <c r="B63" s="562"/>
      <c r="C63" s="562"/>
      <c r="D63" s="562"/>
      <c r="E63" s="562"/>
      <c r="F63" s="562"/>
      <c r="G63" s="562"/>
      <c r="L63" s="562"/>
      <c r="O63" s="562"/>
      <c r="P63" s="562"/>
      <c r="Q63" s="562"/>
      <c r="R63" s="562"/>
      <c r="S63" s="562"/>
      <c r="T63" s="562"/>
      <c r="U63" s="562"/>
      <c r="V63" s="562"/>
      <c r="W63" s="562"/>
      <c r="X63" s="562"/>
      <c r="Y63" s="562"/>
      <c r="Z63" s="562"/>
      <c r="AA63" s="562"/>
      <c r="AB63" s="562"/>
      <c r="AC63" s="562"/>
      <c r="AD63" s="562"/>
      <c r="AE63" s="562"/>
      <c r="AF63" s="562"/>
      <c r="AG63" s="562"/>
      <c r="AH63" s="562"/>
      <c r="AI63" s="562"/>
      <c r="AJ63" s="562"/>
      <c r="AK63" s="562"/>
      <c r="AL63" s="562"/>
      <c r="AM63" s="562"/>
      <c r="AN63" s="562"/>
      <c r="AO63" s="562"/>
      <c r="AP63" s="562"/>
      <c r="AQ63" s="562"/>
      <c r="AR63" s="562"/>
      <c r="AS63" s="562"/>
      <c r="AT63" s="562"/>
      <c r="AU63" s="562"/>
      <c r="AV63" s="562"/>
      <c r="AW63" s="562"/>
      <c r="AX63" s="562"/>
      <c r="AY63" s="562"/>
      <c r="AZ63" s="562"/>
      <c r="BA63" s="562"/>
      <c r="BB63" s="562"/>
      <c r="BC63" s="562"/>
      <c r="BD63" s="562"/>
      <c r="BE63" s="562"/>
      <c r="BF63" s="562"/>
      <c r="BG63" s="562"/>
      <c r="BH63" s="562"/>
      <c r="BI63" s="562"/>
      <c r="BJ63" s="562"/>
      <c r="BK63" s="562"/>
      <c r="BL63" s="562"/>
      <c r="BM63" s="562"/>
      <c r="BN63" s="562"/>
      <c r="BO63" s="562"/>
    </row>
    <row r="64" spans="1:67" ht="12" customHeight="1">
      <c r="A64" s="562"/>
      <c r="B64" s="562"/>
      <c r="C64" s="562"/>
      <c r="D64" s="562"/>
      <c r="E64" s="562"/>
      <c r="F64" s="562"/>
      <c r="G64" s="562"/>
      <c r="L64" s="562"/>
      <c r="O64" s="562"/>
      <c r="P64" s="562"/>
      <c r="Q64" s="562"/>
      <c r="R64" s="562"/>
      <c r="S64" s="562"/>
      <c r="T64" s="562"/>
      <c r="U64" s="562"/>
      <c r="V64" s="562"/>
      <c r="W64" s="562"/>
      <c r="X64" s="562"/>
      <c r="Y64" s="562"/>
      <c r="Z64" s="562"/>
      <c r="AA64" s="562"/>
      <c r="AB64" s="562"/>
      <c r="AC64" s="562"/>
      <c r="AD64" s="562"/>
      <c r="AE64" s="562"/>
      <c r="AF64" s="562"/>
      <c r="AG64" s="562"/>
      <c r="AH64" s="562"/>
      <c r="AI64" s="562"/>
      <c r="AJ64" s="562"/>
      <c r="AK64" s="562"/>
      <c r="AL64" s="562"/>
      <c r="AM64" s="562"/>
      <c r="AN64" s="562"/>
      <c r="AO64" s="562"/>
      <c r="AP64" s="562"/>
      <c r="AQ64" s="562"/>
      <c r="AR64" s="562"/>
      <c r="AS64" s="562"/>
      <c r="AT64" s="562"/>
      <c r="AU64" s="562"/>
      <c r="AV64" s="562"/>
      <c r="AW64" s="562"/>
      <c r="AX64" s="562"/>
      <c r="AY64" s="562"/>
      <c r="AZ64" s="562"/>
      <c r="BA64" s="562"/>
      <c r="BB64" s="562"/>
      <c r="BC64" s="562"/>
      <c r="BD64" s="562"/>
      <c r="BE64" s="562"/>
      <c r="BF64" s="562"/>
      <c r="BG64" s="562"/>
      <c r="BH64" s="562"/>
      <c r="BI64" s="562"/>
      <c r="BJ64" s="562"/>
      <c r="BK64" s="562"/>
      <c r="BL64" s="562"/>
      <c r="BM64" s="562"/>
      <c r="BN64" s="562"/>
      <c r="BO64" s="562"/>
    </row>
    <row r="65" spans="1:67">
      <c r="A65" s="562"/>
      <c r="B65" s="562"/>
      <c r="C65" s="562"/>
      <c r="D65" s="562"/>
      <c r="E65" s="562"/>
      <c r="F65" s="562"/>
      <c r="G65" s="562"/>
      <c r="L65" s="562"/>
      <c r="O65" s="562"/>
      <c r="P65" s="562"/>
      <c r="Q65" s="562"/>
      <c r="R65" s="562"/>
      <c r="S65" s="562"/>
      <c r="T65" s="562"/>
      <c r="U65" s="562"/>
      <c r="V65" s="562"/>
      <c r="W65" s="562"/>
      <c r="X65" s="562"/>
      <c r="Y65" s="562"/>
      <c r="Z65" s="562"/>
      <c r="AA65" s="562"/>
      <c r="AB65" s="562"/>
      <c r="AC65" s="562"/>
      <c r="AD65" s="562"/>
      <c r="AE65" s="562"/>
      <c r="AF65" s="562"/>
      <c r="AG65" s="562"/>
      <c r="AH65" s="562"/>
      <c r="AI65" s="562"/>
      <c r="AJ65" s="562"/>
      <c r="AK65" s="562"/>
      <c r="AL65" s="562"/>
      <c r="AM65" s="562"/>
      <c r="AN65" s="562"/>
      <c r="AO65" s="562"/>
      <c r="AP65" s="562"/>
      <c r="AQ65" s="562"/>
      <c r="AR65" s="562"/>
      <c r="AS65" s="562"/>
      <c r="AT65" s="562"/>
      <c r="AU65" s="562"/>
      <c r="AV65" s="562"/>
      <c r="AW65" s="562"/>
      <c r="AX65" s="562"/>
      <c r="AY65" s="562"/>
      <c r="AZ65" s="562"/>
      <c r="BA65" s="562"/>
      <c r="BB65" s="562"/>
      <c r="BC65" s="562"/>
      <c r="BD65" s="562"/>
      <c r="BE65" s="562"/>
      <c r="BF65" s="562"/>
      <c r="BG65" s="562"/>
      <c r="BH65" s="562"/>
      <c r="BI65" s="562"/>
      <c r="BJ65" s="562"/>
      <c r="BK65" s="562"/>
      <c r="BL65" s="562"/>
      <c r="BM65" s="562"/>
      <c r="BN65" s="562"/>
      <c r="BO65" s="562"/>
    </row>
    <row r="66" spans="1:67">
      <c r="A66" s="562"/>
      <c r="B66" s="562"/>
      <c r="C66" s="562"/>
      <c r="D66" s="562"/>
      <c r="E66" s="562"/>
      <c r="F66" s="562"/>
      <c r="G66" s="562"/>
      <c r="L66" s="562"/>
      <c r="O66" s="562"/>
      <c r="P66" s="562"/>
      <c r="Q66" s="562"/>
      <c r="R66" s="562"/>
      <c r="S66" s="562"/>
      <c r="T66" s="562"/>
      <c r="U66" s="562"/>
      <c r="V66" s="562"/>
      <c r="W66" s="562"/>
      <c r="X66" s="562"/>
      <c r="Y66" s="562"/>
      <c r="Z66" s="562"/>
      <c r="AA66" s="562"/>
      <c r="AB66" s="562"/>
      <c r="AC66" s="562"/>
      <c r="AD66" s="562"/>
      <c r="AE66" s="562"/>
      <c r="AF66" s="562"/>
      <c r="AG66" s="562"/>
      <c r="AH66" s="562"/>
      <c r="AI66" s="562"/>
      <c r="AJ66" s="562"/>
      <c r="AK66" s="562"/>
      <c r="AL66" s="562"/>
      <c r="AM66" s="562"/>
      <c r="AN66" s="562"/>
      <c r="AO66" s="562"/>
      <c r="AP66" s="562"/>
      <c r="AQ66" s="562"/>
      <c r="AR66" s="562"/>
      <c r="AS66" s="562"/>
      <c r="AT66" s="562"/>
      <c r="AU66" s="562"/>
      <c r="AV66" s="562"/>
      <c r="AW66" s="562"/>
      <c r="AX66" s="562"/>
      <c r="AY66" s="562"/>
      <c r="AZ66" s="562"/>
      <c r="BA66" s="562"/>
      <c r="BB66" s="562"/>
      <c r="BC66" s="562"/>
      <c r="BD66" s="562"/>
      <c r="BE66" s="562"/>
      <c r="BF66" s="562"/>
      <c r="BG66" s="562"/>
      <c r="BH66" s="562"/>
      <c r="BI66" s="562"/>
      <c r="BJ66" s="562"/>
      <c r="BK66" s="562"/>
      <c r="BL66" s="562"/>
      <c r="BM66" s="562"/>
      <c r="BN66" s="562"/>
      <c r="BO66" s="562"/>
    </row>
    <row r="76" spans="1:67" ht="12" customHeight="1"/>
    <row r="79" spans="1:67" ht="12" customHeight="1"/>
    <row r="82" ht="12" customHeight="1"/>
    <row r="91" ht="12" customHeight="1"/>
    <row r="127" ht="12" customHeight="1"/>
    <row r="133" ht="12" customHeight="1"/>
    <row r="142" ht="12" customHeight="1"/>
    <row r="145" ht="12" customHeight="1"/>
    <row r="159" ht="12" customHeight="1"/>
    <row r="162" ht="12" customHeight="1"/>
    <row r="165" ht="12" customHeight="1"/>
    <row r="168" ht="12" customHeight="1"/>
    <row r="171" ht="12" customHeight="1"/>
    <row r="174" ht="12" customHeight="1"/>
    <row r="204" ht="12" customHeight="1"/>
    <row r="207" ht="12" customHeight="1"/>
    <row r="222" ht="12" customHeight="1"/>
  </sheetData>
  <mergeCells count="26">
    <mergeCell ref="A3:C5"/>
    <mergeCell ref="D3:M3"/>
    <mergeCell ref="D4:E4"/>
    <mergeCell ref="F4:G4"/>
    <mergeCell ref="H4:I4"/>
    <mergeCell ref="J4:K4"/>
    <mergeCell ref="L4:M4"/>
    <mergeCell ref="A10:C12"/>
    <mergeCell ref="D10:G10"/>
    <mergeCell ref="H10:M10"/>
    <mergeCell ref="D11:E11"/>
    <mergeCell ref="F11:G11"/>
    <mergeCell ref="H11:I11"/>
    <mergeCell ref="J11:K11"/>
    <mergeCell ref="L11:M11"/>
    <mergeCell ref="A24:C26"/>
    <mergeCell ref="D24:G24"/>
    <mergeCell ref="D25:E25"/>
    <mergeCell ref="F25:G25"/>
    <mergeCell ref="A17:C19"/>
    <mergeCell ref="D17:M17"/>
    <mergeCell ref="D18:E18"/>
    <mergeCell ref="F18:G18"/>
    <mergeCell ref="H18:I18"/>
    <mergeCell ref="J18:K18"/>
    <mergeCell ref="L18:M18"/>
  </mergeCells>
  <phoneticPr fontId="1"/>
  <printOptions horizontalCentered="1"/>
  <pageMargins left="0.39370078740157483" right="0" top="0.55118110236220474" bottom="0.55118110236220474" header="0.19685039370078741" footer="0.35433070866141736"/>
  <pageSetup paperSize="9" scale="85"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L29:L85 JH29:JH85 TD29:TD85 ACZ29:ACZ85 AMV29:AMV85 AWR29:AWR85 BGN29:BGN85 BQJ29:BQJ85 CAF29:CAF85 CKB29:CKB85 CTX29:CTX85 DDT29:DDT85 DNP29:DNP85 DXL29:DXL85 EHH29:EHH85 ERD29:ERD85 FAZ29:FAZ85 FKV29:FKV85 FUR29:FUR85 GEN29:GEN85 GOJ29:GOJ85 GYF29:GYF85 HIB29:HIB85 HRX29:HRX85 IBT29:IBT85 ILP29:ILP85 IVL29:IVL85 JFH29:JFH85 JPD29:JPD85 JYZ29:JYZ85 KIV29:KIV85 KSR29:KSR85 LCN29:LCN85 LMJ29:LMJ85 LWF29:LWF85 MGB29:MGB85 MPX29:MPX85 MZT29:MZT85 NJP29:NJP85 NTL29:NTL85 ODH29:ODH85 OND29:OND85 OWZ29:OWZ85 PGV29:PGV85 PQR29:PQR85 QAN29:QAN85 QKJ29:QKJ85 QUF29:QUF85 REB29:REB85 RNX29:RNX85 RXT29:RXT85 SHP29:SHP85 SRL29:SRL85 TBH29:TBH85 TLD29:TLD85 TUZ29:TUZ85 UEV29:UEV85 UOR29:UOR85 UYN29:UYN85 VIJ29:VIJ85 VSF29:VSF85 WCB29:WCB85 WLX29:WLX85 WVT29:WVT85 L65565:L65621 JH65565:JH65621 TD65565:TD65621 ACZ65565:ACZ65621 AMV65565:AMV65621 AWR65565:AWR65621 BGN65565:BGN65621 BQJ65565:BQJ65621 CAF65565:CAF65621 CKB65565:CKB65621 CTX65565:CTX65621 DDT65565:DDT65621 DNP65565:DNP65621 DXL65565:DXL65621 EHH65565:EHH65621 ERD65565:ERD65621 FAZ65565:FAZ65621 FKV65565:FKV65621 FUR65565:FUR65621 GEN65565:GEN65621 GOJ65565:GOJ65621 GYF65565:GYF65621 HIB65565:HIB65621 HRX65565:HRX65621 IBT65565:IBT65621 ILP65565:ILP65621 IVL65565:IVL65621 JFH65565:JFH65621 JPD65565:JPD65621 JYZ65565:JYZ65621 KIV65565:KIV65621 KSR65565:KSR65621 LCN65565:LCN65621 LMJ65565:LMJ65621 LWF65565:LWF65621 MGB65565:MGB65621 MPX65565:MPX65621 MZT65565:MZT65621 NJP65565:NJP65621 NTL65565:NTL65621 ODH65565:ODH65621 OND65565:OND65621 OWZ65565:OWZ65621 PGV65565:PGV65621 PQR65565:PQR65621 QAN65565:QAN65621 QKJ65565:QKJ65621 QUF65565:QUF65621 REB65565:REB65621 RNX65565:RNX65621 RXT65565:RXT65621 SHP65565:SHP65621 SRL65565:SRL65621 TBH65565:TBH65621 TLD65565:TLD65621 TUZ65565:TUZ65621 UEV65565:UEV65621 UOR65565:UOR65621 UYN65565:UYN65621 VIJ65565:VIJ65621 VSF65565:VSF65621 WCB65565:WCB65621 WLX65565:WLX65621 WVT65565:WVT65621 L131101:L131157 JH131101:JH131157 TD131101:TD131157 ACZ131101:ACZ131157 AMV131101:AMV131157 AWR131101:AWR131157 BGN131101:BGN131157 BQJ131101:BQJ131157 CAF131101:CAF131157 CKB131101:CKB131157 CTX131101:CTX131157 DDT131101:DDT131157 DNP131101:DNP131157 DXL131101:DXL131157 EHH131101:EHH131157 ERD131101:ERD131157 FAZ131101:FAZ131157 FKV131101:FKV131157 FUR131101:FUR131157 GEN131101:GEN131157 GOJ131101:GOJ131157 GYF131101:GYF131157 HIB131101:HIB131157 HRX131101:HRX131157 IBT131101:IBT131157 ILP131101:ILP131157 IVL131101:IVL131157 JFH131101:JFH131157 JPD131101:JPD131157 JYZ131101:JYZ131157 KIV131101:KIV131157 KSR131101:KSR131157 LCN131101:LCN131157 LMJ131101:LMJ131157 LWF131101:LWF131157 MGB131101:MGB131157 MPX131101:MPX131157 MZT131101:MZT131157 NJP131101:NJP131157 NTL131101:NTL131157 ODH131101:ODH131157 OND131101:OND131157 OWZ131101:OWZ131157 PGV131101:PGV131157 PQR131101:PQR131157 QAN131101:QAN131157 QKJ131101:QKJ131157 QUF131101:QUF131157 REB131101:REB131157 RNX131101:RNX131157 RXT131101:RXT131157 SHP131101:SHP131157 SRL131101:SRL131157 TBH131101:TBH131157 TLD131101:TLD131157 TUZ131101:TUZ131157 UEV131101:UEV131157 UOR131101:UOR131157 UYN131101:UYN131157 VIJ131101:VIJ131157 VSF131101:VSF131157 WCB131101:WCB131157 WLX131101:WLX131157 WVT131101:WVT131157 L196637:L196693 JH196637:JH196693 TD196637:TD196693 ACZ196637:ACZ196693 AMV196637:AMV196693 AWR196637:AWR196693 BGN196637:BGN196693 BQJ196637:BQJ196693 CAF196637:CAF196693 CKB196637:CKB196693 CTX196637:CTX196693 DDT196637:DDT196693 DNP196637:DNP196693 DXL196637:DXL196693 EHH196637:EHH196693 ERD196637:ERD196693 FAZ196637:FAZ196693 FKV196637:FKV196693 FUR196637:FUR196693 GEN196637:GEN196693 GOJ196637:GOJ196693 GYF196637:GYF196693 HIB196637:HIB196693 HRX196637:HRX196693 IBT196637:IBT196693 ILP196637:ILP196693 IVL196637:IVL196693 JFH196637:JFH196693 JPD196637:JPD196693 JYZ196637:JYZ196693 KIV196637:KIV196693 KSR196637:KSR196693 LCN196637:LCN196693 LMJ196637:LMJ196693 LWF196637:LWF196693 MGB196637:MGB196693 MPX196637:MPX196693 MZT196637:MZT196693 NJP196637:NJP196693 NTL196637:NTL196693 ODH196637:ODH196693 OND196637:OND196693 OWZ196637:OWZ196693 PGV196637:PGV196693 PQR196637:PQR196693 QAN196637:QAN196693 QKJ196637:QKJ196693 QUF196637:QUF196693 REB196637:REB196693 RNX196637:RNX196693 RXT196637:RXT196693 SHP196637:SHP196693 SRL196637:SRL196693 TBH196637:TBH196693 TLD196637:TLD196693 TUZ196637:TUZ196693 UEV196637:UEV196693 UOR196637:UOR196693 UYN196637:UYN196693 VIJ196637:VIJ196693 VSF196637:VSF196693 WCB196637:WCB196693 WLX196637:WLX196693 WVT196637:WVT196693 L262173:L262229 JH262173:JH262229 TD262173:TD262229 ACZ262173:ACZ262229 AMV262173:AMV262229 AWR262173:AWR262229 BGN262173:BGN262229 BQJ262173:BQJ262229 CAF262173:CAF262229 CKB262173:CKB262229 CTX262173:CTX262229 DDT262173:DDT262229 DNP262173:DNP262229 DXL262173:DXL262229 EHH262173:EHH262229 ERD262173:ERD262229 FAZ262173:FAZ262229 FKV262173:FKV262229 FUR262173:FUR262229 GEN262173:GEN262229 GOJ262173:GOJ262229 GYF262173:GYF262229 HIB262173:HIB262229 HRX262173:HRX262229 IBT262173:IBT262229 ILP262173:ILP262229 IVL262173:IVL262229 JFH262173:JFH262229 JPD262173:JPD262229 JYZ262173:JYZ262229 KIV262173:KIV262229 KSR262173:KSR262229 LCN262173:LCN262229 LMJ262173:LMJ262229 LWF262173:LWF262229 MGB262173:MGB262229 MPX262173:MPX262229 MZT262173:MZT262229 NJP262173:NJP262229 NTL262173:NTL262229 ODH262173:ODH262229 OND262173:OND262229 OWZ262173:OWZ262229 PGV262173:PGV262229 PQR262173:PQR262229 QAN262173:QAN262229 QKJ262173:QKJ262229 QUF262173:QUF262229 REB262173:REB262229 RNX262173:RNX262229 RXT262173:RXT262229 SHP262173:SHP262229 SRL262173:SRL262229 TBH262173:TBH262229 TLD262173:TLD262229 TUZ262173:TUZ262229 UEV262173:UEV262229 UOR262173:UOR262229 UYN262173:UYN262229 VIJ262173:VIJ262229 VSF262173:VSF262229 WCB262173:WCB262229 WLX262173:WLX262229 WVT262173:WVT262229 L327709:L327765 JH327709:JH327765 TD327709:TD327765 ACZ327709:ACZ327765 AMV327709:AMV327765 AWR327709:AWR327765 BGN327709:BGN327765 BQJ327709:BQJ327765 CAF327709:CAF327765 CKB327709:CKB327765 CTX327709:CTX327765 DDT327709:DDT327765 DNP327709:DNP327765 DXL327709:DXL327765 EHH327709:EHH327765 ERD327709:ERD327765 FAZ327709:FAZ327765 FKV327709:FKV327765 FUR327709:FUR327765 GEN327709:GEN327765 GOJ327709:GOJ327765 GYF327709:GYF327765 HIB327709:HIB327765 HRX327709:HRX327765 IBT327709:IBT327765 ILP327709:ILP327765 IVL327709:IVL327765 JFH327709:JFH327765 JPD327709:JPD327765 JYZ327709:JYZ327765 KIV327709:KIV327765 KSR327709:KSR327765 LCN327709:LCN327765 LMJ327709:LMJ327765 LWF327709:LWF327765 MGB327709:MGB327765 MPX327709:MPX327765 MZT327709:MZT327765 NJP327709:NJP327765 NTL327709:NTL327765 ODH327709:ODH327765 OND327709:OND327765 OWZ327709:OWZ327765 PGV327709:PGV327765 PQR327709:PQR327765 QAN327709:QAN327765 QKJ327709:QKJ327765 QUF327709:QUF327765 REB327709:REB327765 RNX327709:RNX327765 RXT327709:RXT327765 SHP327709:SHP327765 SRL327709:SRL327765 TBH327709:TBH327765 TLD327709:TLD327765 TUZ327709:TUZ327765 UEV327709:UEV327765 UOR327709:UOR327765 UYN327709:UYN327765 VIJ327709:VIJ327765 VSF327709:VSF327765 WCB327709:WCB327765 WLX327709:WLX327765 WVT327709:WVT327765 L393245:L393301 JH393245:JH393301 TD393245:TD393301 ACZ393245:ACZ393301 AMV393245:AMV393301 AWR393245:AWR393301 BGN393245:BGN393301 BQJ393245:BQJ393301 CAF393245:CAF393301 CKB393245:CKB393301 CTX393245:CTX393301 DDT393245:DDT393301 DNP393245:DNP393301 DXL393245:DXL393301 EHH393245:EHH393301 ERD393245:ERD393301 FAZ393245:FAZ393301 FKV393245:FKV393301 FUR393245:FUR393301 GEN393245:GEN393301 GOJ393245:GOJ393301 GYF393245:GYF393301 HIB393245:HIB393301 HRX393245:HRX393301 IBT393245:IBT393301 ILP393245:ILP393301 IVL393245:IVL393301 JFH393245:JFH393301 JPD393245:JPD393301 JYZ393245:JYZ393301 KIV393245:KIV393301 KSR393245:KSR393301 LCN393245:LCN393301 LMJ393245:LMJ393301 LWF393245:LWF393301 MGB393245:MGB393301 MPX393245:MPX393301 MZT393245:MZT393301 NJP393245:NJP393301 NTL393245:NTL393301 ODH393245:ODH393301 OND393245:OND393301 OWZ393245:OWZ393301 PGV393245:PGV393301 PQR393245:PQR393301 QAN393245:QAN393301 QKJ393245:QKJ393301 QUF393245:QUF393301 REB393245:REB393301 RNX393245:RNX393301 RXT393245:RXT393301 SHP393245:SHP393301 SRL393245:SRL393301 TBH393245:TBH393301 TLD393245:TLD393301 TUZ393245:TUZ393301 UEV393245:UEV393301 UOR393245:UOR393301 UYN393245:UYN393301 VIJ393245:VIJ393301 VSF393245:VSF393301 WCB393245:WCB393301 WLX393245:WLX393301 WVT393245:WVT393301 L458781:L458837 JH458781:JH458837 TD458781:TD458837 ACZ458781:ACZ458837 AMV458781:AMV458837 AWR458781:AWR458837 BGN458781:BGN458837 BQJ458781:BQJ458837 CAF458781:CAF458837 CKB458781:CKB458837 CTX458781:CTX458837 DDT458781:DDT458837 DNP458781:DNP458837 DXL458781:DXL458837 EHH458781:EHH458837 ERD458781:ERD458837 FAZ458781:FAZ458837 FKV458781:FKV458837 FUR458781:FUR458837 GEN458781:GEN458837 GOJ458781:GOJ458837 GYF458781:GYF458837 HIB458781:HIB458837 HRX458781:HRX458837 IBT458781:IBT458837 ILP458781:ILP458837 IVL458781:IVL458837 JFH458781:JFH458837 JPD458781:JPD458837 JYZ458781:JYZ458837 KIV458781:KIV458837 KSR458781:KSR458837 LCN458781:LCN458837 LMJ458781:LMJ458837 LWF458781:LWF458837 MGB458781:MGB458837 MPX458781:MPX458837 MZT458781:MZT458837 NJP458781:NJP458837 NTL458781:NTL458837 ODH458781:ODH458837 OND458781:OND458837 OWZ458781:OWZ458837 PGV458781:PGV458837 PQR458781:PQR458837 QAN458781:QAN458837 QKJ458781:QKJ458837 QUF458781:QUF458837 REB458781:REB458837 RNX458781:RNX458837 RXT458781:RXT458837 SHP458781:SHP458837 SRL458781:SRL458837 TBH458781:TBH458837 TLD458781:TLD458837 TUZ458781:TUZ458837 UEV458781:UEV458837 UOR458781:UOR458837 UYN458781:UYN458837 VIJ458781:VIJ458837 VSF458781:VSF458837 WCB458781:WCB458837 WLX458781:WLX458837 WVT458781:WVT458837 L524317:L524373 JH524317:JH524373 TD524317:TD524373 ACZ524317:ACZ524373 AMV524317:AMV524373 AWR524317:AWR524373 BGN524317:BGN524373 BQJ524317:BQJ524373 CAF524317:CAF524373 CKB524317:CKB524373 CTX524317:CTX524373 DDT524317:DDT524373 DNP524317:DNP524373 DXL524317:DXL524373 EHH524317:EHH524373 ERD524317:ERD524373 FAZ524317:FAZ524373 FKV524317:FKV524373 FUR524317:FUR524373 GEN524317:GEN524373 GOJ524317:GOJ524373 GYF524317:GYF524373 HIB524317:HIB524373 HRX524317:HRX524373 IBT524317:IBT524373 ILP524317:ILP524373 IVL524317:IVL524373 JFH524317:JFH524373 JPD524317:JPD524373 JYZ524317:JYZ524373 KIV524317:KIV524373 KSR524317:KSR524373 LCN524317:LCN524373 LMJ524317:LMJ524373 LWF524317:LWF524373 MGB524317:MGB524373 MPX524317:MPX524373 MZT524317:MZT524373 NJP524317:NJP524373 NTL524317:NTL524373 ODH524317:ODH524373 OND524317:OND524373 OWZ524317:OWZ524373 PGV524317:PGV524373 PQR524317:PQR524373 QAN524317:QAN524373 QKJ524317:QKJ524373 QUF524317:QUF524373 REB524317:REB524373 RNX524317:RNX524373 RXT524317:RXT524373 SHP524317:SHP524373 SRL524317:SRL524373 TBH524317:TBH524373 TLD524317:TLD524373 TUZ524317:TUZ524373 UEV524317:UEV524373 UOR524317:UOR524373 UYN524317:UYN524373 VIJ524317:VIJ524373 VSF524317:VSF524373 WCB524317:WCB524373 WLX524317:WLX524373 WVT524317:WVT524373 L589853:L589909 JH589853:JH589909 TD589853:TD589909 ACZ589853:ACZ589909 AMV589853:AMV589909 AWR589853:AWR589909 BGN589853:BGN589909 BQJ589853:BQJ589909 CAF589853:CAF589909 CKB589853:CKB589909 CTX589853:CTX589909 DDT589853:DDT589909 DNP589853:DNP589909 DXL589853:DXL589909 EHH589853:EHH589909 ERD589853:ERD589909 FAZ589853:FAZ589909 FKV589853:FKV589909 FUR589853:FUR589909 GEN589853:GEN589909 GOJ589853:GOJ589909 GYF589853:GYF589909 HIB589853:HIB589909 HRX589853:HRX589909 IBT589853:IBT589909 ILP589853:ILP589909 IVL589853:IVL589909 JFH589853:JFH589909 JPD589853:JPD589909 JYZ589853:JYZ589909 KIV589853:KIV589909 KSR589853:KSR589909 LCN589853:LCN589909 LMJ589853:LMJ589909 LWF589853:LWF589909 MGB589853:MGB589909 MPX589853:MPX589909 MZT589853:MZT589909 NJP589853:NJP589909 NTL589853:NTL589909 ODH589853:ODH589909 OND589853:OND589909 OWZ589853:OWZ589909 PGV589853:PGV589909 PQR589853:PQR589909 QAN589853:QAN589909 QKJ589853:QKJ589909 QUF589853:QUF589909 REB589853:REB589909 RNX589853:RNX589909 RXT589853:RXT589909 SHP589853:SHP589909 SRL589853:SRL589909 TBH589853:TBH589909 TLD589853:TLD589909 TUZ589853:TUZ589909 UEV589853:UEV589909 UOR589853:UOR589909 UYN589853:UYN589909 VIJ589853:VIJ589909 VSF589853:VSF589909 WCB589853:WCB589909 WLX589853:WLX589909 WVT589853:WVT589909 L655389:L655445 JH655389:JH655445 TD655389:TD655445 ACZ655389:ACZ655445 AMV655389:AMV655445 AWR655389:AWR655445 BGN655389:BGN655445 BQJ655389:BQJ655445 CAF655389:CAF655445 CKB655389:CKB655445 CTX655389:CTX655445 DDT655389:DDT655445 DNP655389:DNP655445 DXL655389:DXL655445 EHH655389:EHH655445 ERD655389:ERD655445 FAZ655389:FAZ655445 FKV655389:FKV655445 FUR655389:FUR655445 GEN655389:GEN655445 GOJ655389:GOJ655445 GYF655389:GYF655445 HIB655389:HIB655445 HRX655389:HRX655445 IBT655389:IBT655445 ILP655389:ILP655445 IVL655389:IVL655445 JFH655389:JFH655445 JPD655389:JPD655445 JYZ655389:JYZ655445 KIV655389:KIV655445 KSR655389:KSR655445 LCN655389:LCN655445 LMJ655389:LMJ655445 LWF655389:LWF655445 MGB655389:MGB655445 MPX655389:MPX655445 MZT655389:MZT655445 NJP655389:NJP655445 NTL655389:NTL655445 ODH655389:ODH655445 OND655389:OND655445 OWZ655389:OWZ655445 PGV655389:PGV655445 PQR655389:PQR655445 QAN655389:QAN655445 QKJ655389:QKJ655445 QUF655389:QUF655445 REB655389:REB655445 RNX655389:RNX655445 RXT655389:RXT655445 SHP655389:SHP655445 SRL655389:SRL655445 TBH655389:TBH655445 TLD655389:TLD655445 TUZ655389:TUZ655445 UEV655389:UEV655445 UOR655389:UOR655445 UYN655389:UYN655445 VIJ655389:VIJ655445 VSF655389:VSF655445 WCB655389:WCB655445 WLX655389:WLX655445 WVT655389:WVT655445 L720925:L720981 JH720925:JH720981 TD720925:TD720981 ACZ720925:ACZ720981 AMV720925:AMV720981 AWR720925:AWR720981 BGN720925:BGN720981 BQJ720925:BQJ720981 CAF720925:CAF720981 CKB720925:CKB720981 CTX720925:CTX720981 DDT720925:DDT720981 DNP720925:DNP720981 DXL720925:DXL720981 EHH720925:EHH720981 ERD720925:ERD720981 FAZ720925:FAZ720981 FKV720925:FKV720981 FUR720925:FUR720981 GEN720925:GEN720981 GOJ720925:GOJ720981 GYF720925:GYF720981 HIB720925:HIB720981 HRX720925:HRX720981 IBT720925:IBT720981 ILP720925:ILP720981 IVL720925:IVL720981 JFH720925:JFH720981 JPD720925:JPD720981 JYZ720925:JYZ720981 KIV720925:KIV720981 KSR720925:KSR720981 LCN720925:LCN720981 LMJ720925:LMJ720981 LWF720925:LWF720981 MGB720925:MGB720981 MPX720925:MPX720981 MZT720925:MZT720981 NJP720925:NJP720981 NTL720925:NTL720981 ODH720925:ODH720981 OND720925:OND720981 OWZ720925:OWZ720981 PGV720925:PGV720981 PQR720925:PQR720981 QAN720925:QAN720981 QKJ720925:QKJ720981 QUF720925:QUF720981 REB720925:REB720981 RNX720925:RNX720981 RXT720925:RXT720981 SHP720925:SHP720981 SRL720925:SRL720981 TBH720925:TBH720981 TLD720925:TLD720981 TUZ720925:TUZ720981 UEV720925:UEV720981 UOR720925:UOR720981 UYN720925:UYN720981 VIJ720925:VIJ720981 VSF720925:VSF720981 WCB720925:WCB720981 WLX720925:WLX720981 WVT720925:WVT720981 L786461:L786517 JH786461:JH786517 TD786461:TD786517 ACZ786461:ACZ786517 AMV786461:AMV786517 AWR786461:AWR786517 BGN786461:BGN786517 BQJ786461:BQJ786517 CAF786461:CAF786517 CKB786461:CKB786517 CTX786461:CTX786517 DDT786461:DDT786517 DNP786461:DNP786517 DXL786461:DXL786517 EHH786461:EHH786517 ERD786461:ERD786517 FAZ786461:FAZ786517 FKV786461:FKV786517 FUR786461:FUR786517 GEN786461:GEN786517 GOJ786461:GOJ786517 GYF786461:GYF786517 HIB786461:HIB786517 HRX786461:HRX786517 IBT786461:IBT786517 ILP786461:ILP786517 IVL786461:IVL786517 JFH786461:JFH786517 JPD786461:JPD786517 JYZ786461:JYZ786517 KIV786461:KIV786517 KSR786461:KSR786517 LCN786461:LCN786517 LMJ786461:LMJ786517 LWF786461:LWF786517 MGB786461:MGB786517 MPX786461:MPX786517 MZT786461:MZT786517 NJP786461:NJP786517 NTL786461:NTL786517 ODH786461:ODH786517 OND786461:OND786517 OWZ786461:OWZ786517 PGV786461:PGV786517 PQR786461:PQR786517 QAN786461:QAN786517 QKJ786461:QKJ786517 QUF786461:QUF786517 REB786461:REB786517 RNX786461:RNX786517 RXT786461:RXT786517 SHP786461:SHP786517 SRL786461:SRL786517 TBH786461:TBH786517 TLD786461:TLD786517 TUZ786461:TUZ786517 UEV786461:UEV786517 UOR786461:UOR786517 UYN786461:UYN786517 VIJ786461:VIJ786517 VSF786461:VSF786517 WCB786461:WCB786517 WLX786461:WLX786517 WVT786461:WVT786517 L851997:L852053 JH851997:JH852053 TD851997:TD852053 ACZ851997:ACZ852053 AMV851997:AMV852053 AWR851997:AWR852053 BGN851997:BGN852053 BQJ851997:BQJ852053 CAF851997:CAF852053 CKB851997:CKB852053 CTX851997:CTX852053 DDT851997:DDT852053 DNP851997:DNP852053 DXL851997:DXL852053 EHH851997:EHH852053 ERD851997:ERD852053 FAZ851997:FAZ852053 FKV851997:FKV852053 FUR851997:FUR852053 GEN851997:GEN852053 GOJ851997:GOJ852053 GYF851997:GYF852053 HIB851997:HIB852053 HRX851997:HRX852053 IBT851997:IBT852053 ILP851997:ILP852053 IVL851997:IVL852053 JFH851997:JFH852053 JPD851997:JPD852053 JYZ851997:JYZ852053 KIV851997:KIV852053 KSR851997:KSR852053 LCN851997:LCN852053 LMJ851997:LMJ852053 LWF851997:LWF852053 MGB851997:MGB852053 MPX851997:MPX852053 MZT851997:MZT852053 NJP851997:NJP852053 NTL851997:NTL852053 ODH851997:ODH852053 OND851997:OND852053 OWZ851997:OWZ852053 PGV851997:PGV852053 PQR851997:PQR852053 QAN851997:QAN852053 QKJ851997:QKJ852053 QUF851997:QUF852053 REB851997:REB852053 RNX851997:RNX852053 RXT851997:RXT852053 SHP851997:SHP852053 SRL851997:SRL852053 TBH851997:TBH852053 TLD851997:TLD852053 TUZ851997:TUZ852053 UEV851997:UEV852053 UOR851997:UOR852053 UYN851997:UYN852053 VIJ851997:VIJ852053 VSF851997:VSF852053 WCB851997:WCB852053 WLX851997:WLX852053 WVT851997:WVT852053 L917533:L917589 JH917533:JH917589 TD917533:TD917589 ACZ917533:ACZ917589 AMV917533:AMV917589 AWR917533:AWR917589 BGN917533:BGN917589 BQJ917533:BQJ917589 CAF917533:CAF917589 CKB917533:CKB917589 CTX917533:CTX917589 DDT917533:DDT917589 DNP917533:DNP917589 DXL917533:DXL917589 EHH917533:EHH917589 ERD917533:ERD917589 FAZ917533:FAZ917589 FKV917533:FKV917589 FUR917533:FUR917589 GEN917533:GEN917589 GOJ917533:GOJ917589 GYF917533:GYF917589 HIB917533:HIB917589 HRX917533:HRX917589 IBT917533:IBT917589 ILP917533:ILP917589 IVL917533:IVL917589 JFH917533:JFH917589 JPD917533:JPD917589 JYZ917533:JYZ917589 KIV917533:KIV917589 KSR917533:KSR917589 LCN917533:LCN917589 LMJ917533:LMJ917589 LWF917533:LWF917589 MGB917533:MGB917589 MPX917533:MPX917589 MZT917533:MZT917589 NJP917533:NJP917589 NTL917533:NTL917589 ODH917533:ODH917589 OND917533:OND917589 OWZ917533:OWZ917589 PGV917533:PGV917589 PQR917533:PQR917589 QAN917533:QAN917589 QKJ917533:QKJ917589 QUF917533:QUF917589 REB917533:REB917589 RNX917533:RNX917589 RXT917533:RXT917589 SHP917533:SHP917589 SRL917533:SRL917589 TBH917533:TBH917589 TLD917533:TLD917589 TUZ917533:TUZ917589 UEV917533:UEV917589 UOR917533:UOR917589 UYN917533:UYN917589 VIJ917533:VIJ917589 VSF917533:VSF917589 WCB917533:WCB917589 WLX917533:WLX917589 WVT917533:WVT917589 L983069:L983125 JH983069:JH983125 TD983069:TD983125 ACZ983069:ACZ983125 AMV983069:AMV983125 AWR983069:AWR983125 BGN983069:BGN983125 BQJ983069:BQJ983125 CAF983069:CAF983125 CKB983069:CKB983125 CTX983069:CTX983125 DDT983069:DDT983125 DNP983069:DNP983125 DXL983069:DXL983125 EHH983069:EHH983125 ERD983069:ERD983125 FAZ983069:FAZ983125 FKV983069:FKV983125 FUR983069:FUR983125 GEN983069:GEN983125 GOJ983069:GOJ983125 GYF983069:GYF983125 HIB983069:HIB983125 HRX983069:HRX983125 IBT983069:IBT983125 ILP983069:ILP983125 IVL983069:IVL983125 JFH983069:JFH983125 JPD983069:JPD983125 JYZ983069:JYZ983125 KIV983069:KIV983125 KSR983069:KSR983125 LCN983069:LCN983125 LMJ983069:LMJ983125 LWF983069:LWF983125 MGB983069:MGB983125 MPX983069:MPX983125 MZT983069:MZT983125 NJP983069:NJP983125 NTL983069:NTL983125 ODH983069:ODH983125 OND983069:OND983125 OWZ983069:OWZ983125 PGV983069:PGV983125 PQR983069:PQR983125 QAN983069:QAN983125 QKJ983069:QKJ983125 QUF983069:QUF983125 REB983069:REB983125 RNX983069:RNX983125 RXT983069:RXT983125 SHP983069:SHP983125 SRL983069:SRL983125 TBH983069:TBH983125 TLD983069:TLD983125 TUZ983069:TUZ983125 UEV983069:UEV983125 UOR983069:UOR983125 UYN983069:UYN983125 VIJ983069:VIJ983125 VSF983069:VSF983125 WCB983069:WCB983125 WLX983069:WLX983125 WVT983069:WVT983125 H65559:K65615 JD65559:JG65615 SZ65559:TC65615 ACV65559:ACY65615 AMR65559:AMU65615 AWN65559:AWQ65615 BGJ65559:BGM65615 BQF65559:BQI65615 CAB65559:CAE65615 CJX65559:CKA65615 CTT65559:CTW65615 DDP65559:DDS65615 DNL65559:DNO65615 DXH65559:DXK65615 EHD65559:EHG65615 EQZ65559:ERC65615 FAV65559:FAY65615 FKR65559:FKU65615 FUN65559:FUQ65615 GEJ65559:GEM65615 GOF65559:GOI65615 GYB65559:GYE65615 HHX65559:HIA65615 HRT65559:HRW65615 IBP65559:IBS65615 ILL65559:ILO65615 IVH65559:IVK65615 JFD65559:JFG65615 JOZ65559:JPC65615 JYV65559:JYY65615 KIR65559:KIU65615 KSN65559:KSQ65615 LCJ65559:LCM65615 LMF65559:LMI65615 LWB65559:LWE65615 MFX65559:MGA65615 MPT65559:MPW65615 MZP65559:MZS65615 NJL65559:NJO65615 NTH65559:NTK65615 ODD65559:ODG65615 OMZ65559:ONC65615 OWV65559:OWY65615 PGR65559:PGU65615 PQN65559:PQQ65615 QAJ65559:QAM65615 QKF65559:QKI65615 QUB65559:QUE65615 RDX65559:REA65615 RNT65559:RNW65615 RXP65559:RXS65615 SHL65559:SHO65615 SRH65559:SRK65615 TBD65559:TBG65615 TKZ65559:TLC65615 TUV65559:TUY65615 UER65559:UEU65615 UON65559:UOQ65615 UYJ65559:UYM65615 VIF65559:VII65615 VSB65559:VSE65615 WBX65559:WCA65615 WLT65559:WLW65615 WVP65559:WVS65615 H131095:K131151 JD131095:JG131151 SZ131095:TC131151 ACV131095:ACY131151 AMR131095:AMU131151 AWN131095:AWQ131151 BGJ131095:BGM131151 BQF131095:BQI131151 CAB131095:CAE131151 CJX131095:CKA131151 CTT131095:CTW131151 DDP131095:DDS131151 DNL131095:DNO131151 DXH131095:DXK131151 EHD131095:EHG131151 EQZ131095:ERC131151 FAV131095:FAY131151 FKR131095:FKU131151 FUN131095:FUQ131151 GEJ131095:GEM131151 GOF131095:GOI131151 GYB131095:GYE131151 HHX131095:HIA131151 HRT131095:HRW131151 IBP131095:IBS131151 ILL131095:ILO131151 IVH131095:IVK131151 JFD131095:JFG131151 JOZ131095:JPC131151 JYV131095:JYY131151 KIR131095:KIU131151 KSN131095:KSQ131151 LCJ131095:LCM131151 LMF131095:LMI131151 LWB131095:LWE131151 MFX131095:MGA131151 MPT131095:MPW131151 MZP131095:MZS131151 NJL131095:NJO131151 NTH131095:NTK131151 ODD131095:ODG131151 OMZ131095:ONC131151 OWV131095:OWY131151 PGR131095:PGU131151 PQN131095:PQQ131151 QAJ131095:QAM131151 QKF131095:QKI131151 QUB131095:QUE131151 RDX131095:REA131151 RNT131095:RNW131151 RXP131095:RXS131151 SHL131095:SHO131151 SRH131095:SRK131151 TBD131095:TBG131151 TKZ131095:TLC131151 TUV131095:TUY131151 UER131095:UEU131151 UON131095:UOQ131151 UYJ131095:UYM131151 VIF131095:VII131151 VSB131095:VSE131151 WBX131095:WCA131151 WLT131095:WLW131151 WVP131095:WVS131151 H196631:K196687 JD196631:JG196687 SZ196631:TC196687 ACV196631:ACY196687 AMR196631:AMU196687 AWN196631:AWQ196687 BGJ196631:BGM196687 BQF196631:BQI196687 CAB196631:CAE196687 CJX196631:CKA196687 CTT196631:CTW196687 DDP196631:DDS196687 DNL196631:DNO196687 DXH196631:DXK196687 EHD196631:EHG196687 EQZ196631:ERC196687 FAV196631:FAY196687 FKR196631:FKU196687 FUN196631:FUQ196687 GEJ196631:GEM196687 GOF196631:GOI196687 GYB196631:GYE196687 HHX196631:HIA196687 HRT196631:HRW196687 IBP196631:IBS196687 ILL196631:ILO196687 IVH196631:IVK196687 JFD196631:JFG196687 JOZ196631:JPC196687 JYV196631:JYY196687 KIR196631:KIU196687 KSN196631:KSQ196687 LCJ196631:LCM196687 LMF196631:LMI196687 LWB196631:LWE196687 MFX196631:MGA196687 MPT196631:MPW196687 MZP196631:MZS196687 NJL196631:NJO196687 NTH196631:NTK196687 ODD196631:ODG196687 OMZ196631:ONC196687 OWV196631:OWY196687 PGR196631:PGU196687 PQN196631:PQQ196687 QAJ196631:QAM196687 QKF196631:QKI196687 QUB196631:QUE196687 RDX196631:REA196687 RNT196631:RNW196687 RXP196631:RXS196687 SHL196631:SHO196687 SRH196631:SRK196687 TBD196631:TBG196687 TKZ196631:TLC196687 TUV196631:TUY196687 UER196631:UEU196687 UON196631:UOQ196687 UYJ196631:UYM196687 VIF196631:VII196687 VSB196631:VSE196687 WBX196631:WCA196687 WLT196631:WLW196687 WVP196631:WVS196687 H262167:K262223 JD262167:JG262223 SZ262167:TC262223 ACV262167:ACY262223 AMR262167:AMU262223 AWN262167:AWQ262223 BGJ262167:BGM262223 BQF262167:BQI262223 CAB262167:CAE262223 CJX262167:CKA262223 CTT262167:CTW262223 DDP262167:DDS262223 DNL262167:DNO262223 DXH262167:DXK262223 EHD262167:EHG262223 EQZ262167:ERC262223 FAV262167:FAY262223 FKR262167:FKU262223 FUN262167:FUQ262223 GEJ262167:GEM262223 GOF262167:GOI262223 GYB262167:GYE262223 HHX262167:HIA262223 HRT262167:HRW262223 IBP262167:IBS262223 ILL262167:ILO262223 IVH262167:IVK262223 JFD262167:JFG262223 JOZ262167:JPC262223 JYV262167:JYY262223 KIR262167:KIU262223 KSN262167:KSQ262223 LCJ262167:LCM262223 LMF262167:LMI262223 LWB262167:LWE262223 MFX262167:MGA262223 MPT262167:MPW262223 MZP262167:MZS262223 NJL262167:NJO262223 NTH262167:NTK262223 ODD262167:ODG262223 OMZ262167:ONC262223 OWV262167:OWY262223 PGR262167:PGU262223 PQN262167:PQQ262223 QAJ262167:QAM262223 QKF262167:QKI262223 QUB262167:QUE262223 RDX262167:REA262223 RNT262167:RNW262223 RXP262167:RXS262223 SHL262167:SHO262223 SRH262167:SRK262223 TBD262167:TBG262223 TKZ262167:TLC262223 TUV262167:TUY262223 UER262167:UEU262223 UON262167:UOQ262223 UYJ262167:UYM262223 VIF262167:VII262223 VSB262167:VSE262223 WBX262167:WCA262223 WLT262167:WLW262223 WVP262167:WVS262223 H327703:K327759 JD327703:JG327759 SZ327703:TC327759 ACV327703:ACY327759 AMR327703:AMU327759 AWN327703:AWQ327759 BGJ327703:BGM327759 BQF327703:BQI327759 CAB327703:CAE327759 CJX327703:CKA327759 CTT327703:CTW327759 DDP327703:DDS327759 DNL327703:DNO327759 DXH327703:DXK327759 EHD327703:EHG327759 EQZ327703:ERC327759 FAV327703:FAY327759 FKR327703:FKU327759 FUN327703:FUQ327759 GEJ327703:GEM327759 GOF327703:GOI327759 GYB327703:GYE327759 HHX327703:HIA327759 HRT327703:HRW327759 IBP327703:IBS327759 ILL327703:ILO327759 IVH327703:IVK327759 JFD327703:JFG327759 JOZ327703:JPC327759 JYV327703:JYY327759 KIR327703:KIU327759 KSN327703:KSQ327759 LCJ327703:LCM327759 LMF327703:LMI327759 LWB327703:LWE327759 MFX327703:MGA327759 MPT327703:MPW327759 MZP327703:MZS327759 NJL327703:NJO327759 NTH327703:NTK327759 ODD327703:ODG327759 OMZ327703:ONC327759 OWV327703:OWY327759 PGR327703:PGU327759 PQN327703:PQQ327759 QAJ327703:QAM327759 QKF327703:QKI327759 QUB327703:QUE327759 RDX327703:REA327759 RNT327703:RNW327759 RXP327703:RXS327759 SHL327703:SHO327759 SRH327703:SRK327759 TBD327703:TBG327759 TKZ327703:TLC327759 TUV327703:TUY327759 UER327703:UEU327759 UON327703:UOQ327759 UYJ327703:UYM327759 VIF327703:VII327759 VSB327703:VSE327759 WBX327703:WCA327759 WLT327703:WLW327759 WVP327703:WVS327759 H393239:K393295 JD393239:JG393295 SZ393239:TC393295 ACV393239:ACY393295 AMR393239:AMU393295 AWN393239:AWQ393295 BGJ393239:BGM393295 BQF393239:BQI393295 CAB393239:CAE393295 CJX393239:CKA393295 CTT393239:CTW393295 DDP393239:DDS393295 DNL393239:DNO393295 DXH393239:DXK393295 EHD393239:EHG393295 EQZ393239:ERC393295 FAV393239:FAY393295 FKR393239:FKU393295 FUN393239:FUQ393295 GEJ393239:GEM393295 GOF393239:GOI393295 GYB393239:GYE393295 HHX393239:HIA393295 HRT393239:HRW393295 IBP393239:IBS393295 ILL393239:ILO393295 IVH393239:IVK393295 JFD393239:JFG393295 JOZ393239:JPC393295 JYV393239:JYY393295 KIR393239:KIU393295 KSN393239:KSQ393295 LCJ393239:LCM393295 LMF393239:LMI393295 LWB393239:LWE393295 MFX393239:MGA393295 MPT393239:MPW393295 MZP393239:MZS393295 NJL393239:NJO393295 NTH393239:NTK393295 ODD393239:ODG393295 OMZ393239:ONC393295 OWV393239:OWY393295 PGR393239:PGU393295 PQN393239:PQQ393295 QAJ393239:QAM393295 QKF393239:QKI393295 QUB393239:QUE393295 RDX393239:REA393295 RNT393239:RNW393295 RXP393239:RXS393295 SHL393239:SHO393295 SRH393239:SRK393295 TBD393239:TBG393295 TKZ393239:TLC393295 TUV393239:TUY393295 UER393239:UEU393295 UON393239:UOQ393295 UYJ393239:UYM393295 VIF393239:VII393295 VSB393239:VSE393295 WBX393239:WCA393295 WLT393239:WLW393295 WVP393239:WVS393295 H458775:K458831 JD458775:JG458831 SZ458775:TC458831 ACV458775:ACY458831 AMR458775:AMU458831 AWN458775:AWQ458831 BGJ458775:BGM458831 BQF458775:BQI458831 CAB458775:CAE458831 CJX458775:CKA458831 CTT458775:CTW458831 DDP458775:DDS458831 DNL458775:DNO458831 DXH458775:DXK458831 EHD458775:EHG458831 EQZ458775:ERC458831 FAV458775:FAY458831 FKR458775:FKU458831 FUN458775:FUQ458831 GEJ458775:GEM458831 GOF458775:GOI458831 GYB458775:GYE458831 HHX458775:HIA458831 HRT458775:HRW458831 IBP458775:IBS458831 ILL458775:ILO458831 IVH458775:IVK458831 JFD458775:JFG458831 JOZ458775:JPC458831 JYV458775:JYY458831 KIR458775:KIU458831 KSN458775:KSQ458831 LCJ458775:LCM458831 LMF458775:LMI458831 LWB458775:LWE458831 MFX458775:MGA458831 MPT458775:MPW458831 MZP458775:MZS458831 NJL458775:NJO458831 NTH458775:NTK458831 ODD458775:ODG458831 OMZ458775:ONC458831 OWV458775:OWY458831 PGR458775:PGU458831 PQN458775:PQQ458831 QAJ458775:QAM458831 QKF458775:QKI458831 QUB458775:QUE458831 RDX458775:REA458831 RNT458775:RNW458831 RXP458775:RXS458831 SHL458775:SHO458831 SRH458775:SRK458831 TBD458775:TBG458831 TKZ458775:TLC458831 TUV458775:TUY458831 UER458775:UEU458831 UON458775:UOQ458831 UYJ458775:UYM458831 VIF458775:VII458831 VSB458775:VSE458831 WBX458775:WCA458831 WLT458775:WLW458831 WVP458775:WVS458831 H524311:K524367 JD524311:JG524367 SZ524311:TC524367 ACV524311:ACY524367 AMR524311:AMU524367 AWN524311:AWQ524367 BGJ524311:BGM524367 BQF524311:BQI524367 CAB524311:CAE524367 CJX524311:CKA524367 CTT524311:CTW524367 DDP524311:DDS524367 DNL524311:DNO524367 DXH524311:DXK524367 EHD524311:EHG524367 EQZ524311:ERC524367 FAV524311:FAY524367 FKR524311:FKU524367 FUN524311:FUQ524367 GEJ524311:GEM524367 GOF524311:GOI524367 GYB524311:GYE524367 HHX524311:HIA524367 HRT524311:HRW524367 IBP524311:IBS524367 ILL524311:ILO524367 IVH524311:IVK524367 JFD524311:JFG524367 JOZ524311:JPC524367 JYV524311:JYY524367 KIR524311:KIU524367 KSN524311:KSQ524367 LCJ524311:LCM524367 LMF524311:LMI524367 LWB524311:LWE524367 MFX524311:MGA524367 MPT524311:MPW524367 MZP524311:MZS524367 NJL524311:NJO524367 NTH524311:NTK524367 ODD524311:ODG524367 OMZ524311:ONC524367 OWV524311:OWY524367 PGR524311:PGU524367 PQN524311:PQQ524367 QAJ524311:QAM524367 QKF524311:QKI524367 QUB524311:QUE524367 RDX524311:REA524367 RNT524311:RNW524367 RXP524311:RXS524367 SHL524311:SHO524367 SRH524311:SRK524367 TBD524311:TBG524367 TKZ524311:TLC524367 TUV524311:TUY524367 UER524311:UEU524367 UON524311:UOQ524367 UYJ524311:UYM524367 VIF524311:VII524367 VSB524311:VSE524367 WBX524311:WCA524367 WLT524311:WLW524367 WVP524311:WVS524367 H589847:K589903 JD589847:JG589903 SZ589847:TC589903 ACV589847:ACY589903 AMR589847:AMU589903 AWN589847:AWQ589903 BGJ589847:BGM589903 BQF589847:BQI589903 CAB589847:CAE589903 CJX589847:CKA589903 CTT589847:CTW589903 DDP589847:DDS589903 DNL589847:DNO589903 DXH589847:DXK589903 EHD589847:EHG589903 EQZ589847:ERC589903 FAV589847:FAY589903 FKR589847:FKU589903 FUN589847:FUQ589903 GEJ589847:GEM589903 GOF589847:GOI589903 GYB589847:GYE589903 HHX589847:HIA589903 HRT589847:HRW589903 IBP589847:IBS589903 ILL589847:ILO589903 IVH589847:IVK589903 JFD589847:JFG589903 JOZ589847:JPC589903 JYV589847:JYY589903 KIR589847:KIU589903 KSN589847:KSQ589903 LCJ589847:LCM589903 LMF589847:LMI589903 LWB589847:LWE589903 MFX589847:MGA589903 MPT589847:MPW589903 MZP589847:MZS589903 NJL589847:NJO589903 NTH589847:NTK589903 ODD589847:ODG589903 OMZ589847:ONC589903 OWV589847:OWY589903 PGR589847:PGU589903 PQN589847:PQQ589903 QAJ589847:QAM589903 QKF589847:QKI589903 QUB589847:QUE589903 RDX589847:REA589903 RNT589847:RNW589903 RXP589847:RXS589903 SHL589847:SHO589903 SRH589847:SRK589903 TBD589847:TBG589903 TKZ589847:TLC589903 TUV589847:TUY589903 UER589847:UEU589903 UON589847:UOQ589903 UYJ589847:UYM589903 VIF589847:VII589903 VSB589847:VSE589903 WBX589847:WCA589903 WLT589847:WLW589903 WVP589847:WVS589903 H655383:K655439 JD655383:JG655439 SZ655383:TC655439 ACV655383:ACY655439 AMR655383:AMU655439 AWN655383:AWQ655439 BGJ655383:BGM655439 BQF655383:BQI655439 CAB655383:CAE655439 CJX655383:CKA655439 CTT655383:CTW655439 DDP655383:DDS655439 DNL655383:DNO655439 DXH655383:DXK655439 EHD655383:EHG655439 EQZ655383:ERC655439 FAV655383:FAY655439 FKR655383:FKU655439 FUN655383:FUQ655439 GEJ655383:GEM655439 GOF655383:GOI655439 GYB655383:GYE655439 HHX655383:HIA655439 HRT655383:HRW655439 IBP655383:IBS655439 ILL655383:ILO655439 IVH655383:IVK655439 JFD655383:JFG655439 JOZ655383:JPC655439 JYV655383:JYY655439 KIR655383:KIU655439 KSN655383:KSQ655439 LCJ655383:LCM655439 LMF655383:LMI655439 LWB655383:LWE655439 MFX655383:MGA655439 MPT655383:MPW655439 MZP655383:MZS655439 NJL655383:NJO655439 NTH655383:NTK655439 ODD655383:ODG655439 OMZ655383:ONC655439 OWV655383:OWY655439 PGR655383:PGU655439 PQN655383:PQQ655439 QAJ655383:QAM655439 QKF655383:QKI655439 QUB655383:QUE655439 RDX655383:REA655439 RNT655383:RNW655439 RXP655383:RXS655439 SHL655383:SHO655439 SRH655383:SRK655439 TBD655383:TBG655439 TKZ655383:TLC655439 TUV655383:TUY655439 UER655383:UEU655439 UON655383:UOQ655439 UYJ655383:UYM655439 VIF655383:VII655439 VSB655383:VSE655439 WBX655383:WCA655439 WLT655383:WLW655439 WVP655383:WVS655439 H720919:K720975 JD720919:JG720975 SZ720919:TC720975 ACV720919:ACY720975 AMR720919:AMU720975 AWN720919:AWQ720975 BGJ720919:BGM720975 BQF720919:BQI720975 CAB720919:CAE720975 CJX720919:CKA720975 CTT720919:CTW720975 DDP720919:DDS720975 DNL720919:DNO720975 DXH720919:DXK720975 EHD720919:EHG720975 EQZ720919:ERC720975 FAV720919:FAY720975 FKR720919:FKU720975 FUN720919:FUQ720975 GEJ720919:GEM720975 GOF720919:GOI720975 GYB720919:GYE720975 HHX720919:HIA720975 HRT720919:HRW720975 IBP720919:IBS720975 ILL720919:ILO720975 IVH720919:IVK720975 JFD720919:JFG720975 JOZ720919:JPC720975 JYV720919:JYY720975 KIR720919:KIU720975 KSN720919:KSQ720975 LCJ720919:LCM720975 LMF720919:LMI720975 LWB720919:LWE720975 MFX720919:MGA720975 MPT720919:MPW720975 MZP720919:MZS720975 NJL720919:NJO720975 NTH720919:NTK720975 ODD720919:ODG720975 OMZ720919:ONC720975 OWV720919:OWY720975 PGR720919:PGU720975 PQN720919:PQQ720975 QAJ720919:QAM720975 QKF720919:QKI720975 QUB720919:QUE720975 RDX720919:REA720975 RNT720919:RNW720975 RXP720919:RXS720975 SHL720919:SHO720975 SRH720919:SRK720975 TBD720919:TBG720975 TKZ720919:TLC720975 TUV720919:TUY720975 UER720919:UEU720975 UON720919:UOQ720975 UYJ720919:UYM720975 VIF720919:VII720975 VSB720919:VSE720975 WBX720919:WCA720975 WLT720919:WLW720975 WVP720919:WVS720975 H786455:K786511 JD786455:JG786511 SZ786455:TC786511 ACV786455:ACY786511 AMR786455:AMU786511 AWN786455:AWQ786511 BGJ786455:BGM786511 BQF786455:BQI786511 CAB786455:CAE786511 CJX786455:CKA786511 CTT786455:CTW786511 DDP786455:DDS786511 DNL786455:DNO786511 DXH786455:DXK786511 EHD786455:EHG786511 EQZ786455:ERC786511 FAV786455:FAY786511 FKR786455:FKU786511 FUN786455:FUQ786511 GEJ786455:GEM786511 GOF786455:GOI786511 GYB786455:GYE786511 HHX786455:HIA786511 HRT786455:HRW786511 IBP786455:IBS786511 ILL786455:ILO786511 IVH786455:IVK786511 JFD786455:JFG786511 JOZ786455:JPC786511 JYV786455:JYY786511 KIR786455:KIU786511 KSN786455:KSQ786511 LCJ786455:LCM786511 LMF786455:LMI786511 LWB786455:LWE786511 MFX786455:MGA786511 MPT786455:MPW786511 MZP786455:MZS786511 NJL786455:NJO786511 NTH786455:NTK786511 ODD786455:ODG786511 OMZ786455:ONC786511 OWV786455:OWY786511 PGR786455:PGU786511 PQN786455:PQQ786511 QAJ786455:QAM786511 QKF786455:QKI786511 QUB786455:QUE786511 RDX786455:REA786511 RNT786455:RNW786511 RXP786455:RXS786511 SHL786455:SHO786511 SRH786455:SRK786511 TBD786455:TBG786511 TKZ786455:TLC786511 TUV786455:TUY786511 UER786455:UEU786511 UON786455:UOQ786511 UYJ786455:UYM786511 VIF786455:VII786511 VSB786455:VSE786511 WBX786455:WCA786511 WLT786455:WLW786511 WVP786455:WVS786511 H851991:K852047 JD851991:JG852047 SZ851991:TC852047 ACV851991:ACY852047 AMR851991:AMU852047 AWN851991:AWQ852047 BGJ851991:BGM852047 BQF851991:BQI852047 CAB851991:CAE852047 CJX851991:CKA852047 CTT851991:CTW852047 DDP851991:DDS852047 DNL851991:DNO852047 DXH851991:DXK852047 EHD851991:EHG852047 EQZ851991:ERC852047 FAV851991:FAY852047 FKR851991:FKU852047 FUN851991:FUQ852047 GEJ851991:GEM852047 GOF851991:GOI852047 GYB851991:GYE852047 HHX851991:HIA852047 HRT851991:HRW852047 IBP851991:IBS852047 ILL851991:ILO852047 IVH851991:IVK852047 JFD851991:JFG852047 JOZ851991:JPC852047 JYV851991:JYY852047 KIR851991:KIU852047 KSN851991:KSQ852047 LCJ851991:LCM852047 LMF851991:LMI852047 LWB851991:LWE852047 MFX851991:MGA852047 MPT851991:MPW852047 MZP851991:MZS852047 NJL851991:NJO852047 NTH851991:NTK852047 ODD851991:ODG852047 OMZ851991:ONC852047 OWV851991:OWY852047 PGR851991:PGU852047 PQN851991:PQQ852047 QAJ851991:QAM852047 QKF851991:QKI852047 QUB851991:QUE852047 RDX851991:REA852047 RNT851991:RNW852047 RXP851991:RXS852047 SHL851991:SHO852047 SRH851991:SRK852047 TBD851991:TBG852047 TKZ851991:TLC852047 TUV851991:TUY852047 UER851991:UEU852047 UON851991:UOQ852047 UYJ851991:UYM852047 VIF851991:VII852047 VSB851991:VSE852047 WBX851991:WCA852047 WLT851991:WLW852047 WVP851991:WVS852047 H917527:K917583 JD917527:JG917583 SZ917527:TC917583 ACV917527:ACY917583 AMR917527:AMU917583 AWN917527:AWQ917583 BGJ917527:BGM917583 BQF917527:BQI917583 CAB917527:CAE917583 CJX917527:CKA917583 CTT917527:CTW917583 DDP917527:DDS917583 DNL917527:DNO917583 DXH917527:DXK917583 EHD917527:EHG917583 EQZ917527:ERC917583 FAV917527:FAY917583 FKR917527:FKU917583 FUN917527:FUQ917583 GEJ917527:GEM917583 GOF917527:GOI917583 GYB917527:GYE917583 HHX917527:HIA917583 HRT917527:HRW917583 IBP917527:IBS917583 ILL917527:ILO917583 IVH917527:IVK917583 JFD917527:JFG917583 JOZ917527:JPC917583 JYV917527:JYY917583 KIR917527:KIU917583 KSN917527:KSQ917583 LCJ917527:LCM917583 LMF917527:LMI917583 LWB917527:LWE917583 MFX917527:MGA917583 MPT917527:MPW917583 MZP917527:MZS917583 NJL917527:NJO917583 NTH917527:NTK917583 ODD917527:ODG917583 OMZ917527:ONC917583 OWV917527:OWY917583 PGR917527:PGU917583 PQN917527:PQQ917583 QAJ917527:QAM917583 QKF917527:QKI917583 QUB917527:QUE917583 RDX917527:REA917583 RNT917527:RNW917583 RXP917527:RXS917583 SHL917527:SHO917583 SRH917527:SRK917583 TBD917527:TBG917583 TKZ917527:TLC917583 TUV917527:TUY917583 UER917527:UEU917583 UON917527:UOQ917583 UYJ917527:UYM917583 VIF917527:VII917583 VSB917527:VSE917583 WBX917527:WCA917583 WLT917527:WLW917583 WVP917527:WVS917583 H983063:K983119 JD983063:JG983119 SZ983063:TC983119 ACV983063:ACY983119 AMR983063:AMU983119 AWN983063:AWQ983119 BGJ983063:BGM983119 BQF983063:BQI983119 CAB983063:CAE983119 CJX983063:CKA983119 CTT983063:CTW983119 DDP983063:DDS983119 DNL983063:DNO983119 DXH983063:DXK983119 EHD983063:EHG983119 EQZ983063:ERC983119 FAV983063:FAY983119 FKR983063:FKU983119 FUN983063:FUQ983119 GEJ983063:GEM983119 GOF983063:GOI983119 GYB983063:GYE983119 HHX983063:HIA983119 HRT983063:HRW983119 IBP983063:IBS983119 ILL983063:ILO983119 IVH983063:IVK983119 JFD983063:JFG983119 JOZ983063:JPC983119 JYV983063:JYY983119 KIR983063:KIU983119 KSN983063:KSQ983119 LCJ983063:LCM983119 LMF983063:LMI983119 LWB983063:LWE983119 MFX983063:MGA983119 MPT983063:MPW983119 MZP983063:MZS983119 NJL983063:NJO983119 NTH983063:NTK983119 ODD983063:ODG983119 OMZ983063:ONC983119 OWV983063:OWY983119 PGR983063:PGU983119 PQN983063:PQQ983119 QAJ983063:QAM983119 QKF983063:QKI983119 QUB983063:QUE983119 RDX983063:REA983119 RNT983063:RNW983119 RXP983063:RXS983119 SHL983063:SHO983119 SRH983063:SRK983119 TBD983063:TBG983119 TKZ983063:TLC983119 TUV983063:TUY983119 UER983063:UEU983119 UON983063:UOQ983119 UYJ983063:UYM983119 VIF983063:VII983119 VSB983063:VSE983119 WBX983063:WCA983119 WLT983063:WLW983119 WVP983063:WVS983119 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B27:B30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F65535:N65536 JB65535:JJ65536 SX65535:TF65536 ACT65535:ADB65536 AMP65535:AMX65536 AWL65535:AWT65536 BGH65535:BGP65536 BQD65535:BQL65536 BZZ65535:CAH65536 CJV65535:CKD65536 CTR65535:CTZ65536 DDN65535:DDV65536 DNJ65535:DNR65536 DXF65535:DXN65536 EHB65535:EHJ65536 EQX65535:ERF65536 FAT65535:FBB65536 FKP65535:FKX65536 FUL65535:FUT65536 GEH65535:GEP65536 GOD65535:GOL65536 GXZ65535:GYH65536 HHV65535:HID65536 HRR65535:HRZ65536 IBN65535:IBV65536 ILJ65535:ILR65536 IVF65535:IVN65536 JFB65535:JFJ65536 JOX65535:JPF65536 JYT65535:JZB65536 KIP65535:KIX65536 KSL65535:KST65536 LCH65535:LCP65536 LMD65535:LML65536 LVZ65535:LWH65536 MFV65535:MGD65536 MPR65535:MPZ65536 MZN65535:MZV65536 NJJ65535:NJR65536 NTF65535:NTN65536 ODB65535:ODJ65536 OMX65535:ONF65536 OWT65535:OXB65536 PGP65535:PGX65536 PQL65535:PQT65536 QAH65535:QAP65536 QKD65535:QKL65536 QTZ65535:QUH65536 RDV65535:RED65536 RNR65535:RNZ65536 RXN65535:RXV65536 SHJ65535:SHR65536 SRF65535:SRN65536 TBB65535:TBJ65536 TKX65535:TLF65536 TUT65535:TVB65536 UEP65535:UEX65536 UOL65535:UOT65536 UYH65535:UYP65536 VID65535:VIL65536 VRZ65535:VSH65536 WBV65535:WCD65536 WLR65535:WLZ65536 WVN65535:WVV65536 F131071:N131072 JB131071:JJ131072 SX131071:TF131072 ACT131071:ADB131072 AMP131071:AMX131072 AWL131071:AWT131072 BGH131071:BGP131072 BQD131071:BQL131072 BZZ131071:CAH131072 CJV131071:CKD131072 CTR131071:CTZ131072 DDN131071:DDV131072 DNJ131071:DNR131072 DXF131071:DXN131072 EHB131071:EHJ131072 EQX131071:ERF131072 FAT131071:FBB131072 FKP131071:FKX131072 FUL131071:FUT131072 GEH131071:GEP131072 GOD131071:GOL131072 GXZ131071:GYH131072 HHV131071:HID131072 HRR131071:HRZ131072 IBN131071:IBV131072 ILJ131071:ILR131072 IVF131071:IVN131072 JFB131071:JFJ131072 JOX131071:JPF131072 JYT131071:JZB131072 KIP131071:KIX131072 KSL131071:KST131072 LCH131071:LCP131072 LMD131071:LML131072 LVZ131071:LWH131072 MFV131071:MGD131072 MPR131071:MPZ131072 MZN131071:MZV131072 NJJ131071:NJR131072 NTF131071:NTN131072 ODB131071:ODJ131072 OMX131071:ONF131072 OWT131071:OXB131072 PGP131071:PGX131072 PQL131071:PQT131072 QAH131071:QAP131072 QKD131071:QKL131072 QTZ131071:QUH131072 RDV131071:RED131072 RNR131071:RNZ131072 RXN131071:RXV131072 SHJ131071:SHR131072 SRF131071:SRN131072 TBB131071:TBJ131072 TKX131071:TLF131072 TUT131071:TVB131072 UEP131071:UEX131072 UOL131071:UOT131072 UYH131071:UYP131072 VID131071:VIL131072 VRZ131071:VSH131072 WBV131071:WCD131072 WLR131071:WLZ131072 WVN131071:WVV131072 F196607:N196608 JB196607:JJ196608 SX196607:TF196608 ACT196607:ADB196608 AMP196607:AMX196608 AWL196607:AWT196608 BGH196607:BGP196608 BQD196607:BQL196608 BZZ196607:CAH196608 CJV196607:CKD196608 CTR196607:CTZ196608 DDN196607:DDV196608 DNJ196607:DNR196608 DXF196607:DXN196608 EHB196607:EHJ196608 EQX196607:ERF196608 FAT196607:FBB196608 FKP196607:FKX196608 FUL196607:FUT196608 GEH196607:GEP196608 GOD196607:GOL196608 GXZ196607:GYH196608 HHV196607:HID196608 HRR196607:HRZ196608 IBN196607:IBV196608 ILJ196607:ILR196608 IVF196607:IVN196608 JFB196607:JFJ196608 JOX196607:JPF196608 JYT196607:JZB196608 KIP196607:KIX196608 KSL196607:KST196608 LCH196607:LCP196608 LMD196607:LML196608 LVZ196607:LWH196608 MFV196607:MGD196608 MPR196607:MPZ196608 MZN196607:MZV196608 NJJ196607:NJR196608 NTF196607:NTN196608 ODB196607:ODJ196608 OMX196607:ONF196608 OWT196607:OXB196608 PGP196607:PGX196608 PQL196607:PQT196608 QAH196607:QAP196608 QKD196607:QKL196608 QTZ196607:QUH196608 RDV196607:RED196608 RNR196607:RNZ196608 RXN196607:RXV196608 SHJ196607:SHR196608 SRF196607:SRN196608 TBB196607:TBJ196608 TKX196607:TLF196608 TUT196607:TVB196608 UEP196607:UEX196608 UOL196607:UOT196608 UYH196607:UYP196608 VID196607:VIL196608 VRZ196607:VSH196608 WBV196607:WCD196608 WLR196607:WLZ196608 WVN196607:WVV196608 F262143:N262144 JB262143:JJ262144 SX262143:TF262144 ACT262143:ADB262144 AMP262143:AMX262144 AWL262143:AWT262144 BGH262143:BGP262144 BQD262143:BQL262144 BZZ262143:CAH262144 CJV262143:CKD262144 CTR262143:CTZ262144 DDN262143:DDV262144 DNJ262143:DNR262144 DXF262143:DXN262144 EHB262143:EHJ262144 EQX262143:ERF262144 FAT262143:FBB262144 FKP262143:FKX262144 FUL262143:FUT262144 GEH262143:GEP262144 GOD262143:GOL262144 GXZ262143:GYH262144 HHV262143:HID262144 HRR262143:HRZ262144 IBN262143:IBV262144 ILJ262143:ILR262144 IVF262143:IVN262144 JFB262143:JFJ262144 JOX262143:JPF262144 JYT262143:JZB262144 KIP262143:KIX262144 KSL262143:KST262144 LCH262143:LCP262144 LMD262143:LML262144 LVZ262143:LWH262144 MFV262143:MGD262144 MPR262143:MPZ262144 MZN262143:MZV262144 NJJ262143:NJR262144 NTF262143:NTN262144 ODB262143:ODJ262144 OMX262143:ONF262144 OWT262143:OXB262144 PGP262143:PGX262144 PQL262143:PQT262144 QAH262143:QAP262144 QKD262143:QKL262144 QTZ262143:QUH262144 RDV262143:RED262144 RNR262143:RNZ262144 RXN262143:RXV262144 SHJ262143:SHR262144 SRF262143:SRN262144 TBB262143:TBJ262144 TKX262143:TLF262144 TUT262143:TVB262144 UEP262143:UEX262144 UOL262143:UOT262144 UYH262143:UYP262144 VID262143:VIL262144 VRZ262143:VSH262144 WBV262143:WCD262144 WLR262143:WLZ262144 WVN262143:WVV262144 F327679:N327680 JB327679:JJ327680 SX327679:TF327680 ACT327679:ADB327680 AMP327679:AMX327680 AWL327679:AWT327680 BGH327679:BGP327680 BQD327679:BQL327680 BZZ327679:CAH327680 CJV327679:CKD327680 CTR327679:CTZ327680 DDN327679:DDV327680 DNJ327679:DNR327680 DXF327679:DXN327680 EHB327679:EHJ327680 EQX327679:ERF327680 FAT327679:FBB327680 FKP327679:FKX327680 FUL327679:FUT327680 GEH327679:GEP327680 GOD327679:GOL327680 GXZ327679:GYH327680 HHV327679:HID327680 HRR327679:HRZ327680 IBN327679:IBV327680 ILJ327679:ILR327680 IVF327679:IVN327680 JFB327679:JFJ327680 JOX327679:JPF327680 JYT327679:JZB327680 KIP327679:KIX327680 KSL327679:KST327680 LCH327679:LCP327680 LMD327679:LML327680 LVZ327679:LWH327680 MFV327679:MGD327680 MPR327679:MPZ327680 MZN327679:MZV327680 NJJ327679:NJR327680 NTF327679:NTN327680 ODB327679:ODJ327680 OMX327679:ONF327680 OWT327679:OXB327680 PGP327679:PGX327680 PQL327679:PQT327680 QAH327679:QAP327680 QKD327679:QKL327680 QTZ327679:QUH327680 RDV327679:RED327680 RNR327679:RNZ327680 RXN327679:RXV327680 SHJ327679:SHR327680 SRF327679:SRN327680 TBB327679:TBJ327680 TKX327679:TLF327680 TUT327679:TVB327680 UEP327679:UEX327680 UOL327679:UOT327680 UYH327679:UYP327680 VID327679:VIL327680 VRZ327679:VSH327680 WBV327679:WCD327680 WLR327679:WLZ327680 WVN327679:WVV327680 F393215:N393216 JB393215:JJ393216 SX393215:TF393216 ACT393215:ADB393216 AMP393215:AMX393216 AWL393215:AWT393216 BGH393215:BGP393216 BQD393215:BQL393216 BZZ393215:CAH393216 CJV393215:CKD393216 CTR393215:CTZ393216 DDN393215:DDV393216 DNJ393215:DNR393216 DXF393215:DXN393216 EHB393215:EHJ393216 EQX393215:ERF393216 FAT393215:FBB393216 FKP393215:FKX393216 FUL393215:FUT393216 GEH393215:GEP393216 GOD393215:GOL393216 GXZ393215:GYH393216 HHV393215:HID393216 HRR393215:HRZ393216 IBN393215:IBV393216 ILJ393215:ILR393216 IVF393215:IVN393216 JFB393215:JFJ393216 JOX393215:JPF393216 JYT393215:JZB393216 KIP393215:KIX393216 KSL393215:KST393216 LCH393215:LCP393216 LMD393215:LML393216 LVZ393215:LWH393216 MFV393215:MGD393216 MPR393215:MPZ393216 MZN393215:MZV393216 NJJ393215:NJR393216 NTF393215:NTN393216 ODB393215:ODJ393216 OMX393215:ONF393216 OWT393215:OXB393216 PGP393215:PGX393216 PQL393215:PQT393216 QAH393215:QAP393216 QKD393215:QKL393216 QTZ393215:QUH393216 RDV393215:RED393216 RNR393215:RNZ393216 RXN393215:RXV393216 SHJ393215:SHR393216 SRF393215:SRN393216 TBB393215:TBJ393216 TKX393215:TLF393216 TUT393215:TVB393216 UEP393215:UEX393216 UOL393215:UOT393216 UYH393215:UYP393216 VID393215:VIL393216 VRZ393215:VSH393216 WBV393215:WCD393216 WLR393215:WLZ393216 WVN393215:WVV393216 F458751:N458752 JB458751:JJ458752 SX458751:TF458752 ACT458751:ADB458752 AMP458751:AMX458752 AWL458751:AWT458752 BGH458751:BGP458752 BQD458751:BQL458752 BZZ458751:CAH458752 CJV458751:CKD458752 CTR458751:CTZ458752 DDN458751:DDV458752 DNJ458751:DNR458752 DXF458751:DXN458752 EHB458751:EHJ458752 EQX458751:ERF458752 FAT458751:FBB458752 FKP458751:FKX458752 FUL458751:FUT458752 GEH458751:GEP458752 GOD458751:GOL458752 GXZ458751:GYH458752 HHV458751:HID458752 HRR458751:HRZ458752 IBN458751:IBV458752 ILJ458751:ILR458752 IVF458751:IVN458752 JFB458751:JFJ458752 JOX458751:JPF458752 JYT458751:JZB458752 KIP458751:KIX458752 KSL458751:KST458752 LCH458751:LCP458752 LMD458751:LML458752 LVZ458751:LWH458752 MFV458751:MGD458752 MPR458751:MPZ458752 MZN458751:MZV458752 NJJ458751:NJR458752 NTF458751:NTN458752 ODB458751:ODJ458752 OMX458751:ONF458752 OWT458751:OXB458752 PGP458751:PGX458752 PQL458751:PQT458752 QAH458751:QAP458752 QKD458751:QKL458752 QTZ458751:QUH458752 RDV458751:RED458752 RNR458751:RNZ458752 RXN458751:RXV458752 SHJ458751:SHR458752 SRF458751:SRN458752 TBB458751:TBJ458752 TKX458751:TLF458752 TUT458751:TVB458752 UEP458751:UEX458752 UOL458751:UOT458752 UYH458751:UYP458752 VID458751:VIL458752 VRZ458751:VSH458752 WBV458751:WCD458752 WLR458751:WLZ458752 WVN458751:WVV458752 F524287:N524288 JB524287:JJ524288 SX524287:TF524288 ACT524287:ADB524288 AMP524287:AMX524288 AWL524287:AWT524288 BGH524287:BGP524288 BQD524287:BQL524288 BZZ524287:CAH524288 CJV524287:CKD524288 CTR524287:CTZ524288 DDN524287:DDV524288 DNJ524287:DNR524288 DXF524287:DXN524288 EHB524287:EHJ524288 EQX524287:ERF524288 FAT524287:FBB524288 FKP524287:FKX524288 FUL524287:FUT524288 GEH524287:GEP524288 GOD524287:GOL524288 GXZ524287:GYH524288 HHV524287:HID524288 HRR524287:HRZ524288 IBN524287:IBV524288 ILJ524287:ILR524288 IVF524287:IVN524288 JFB524287:JFJ524288 JOX524287:JPF524288 JYT524287:JZB524288 KIP524287:KIX524288 KSL524287:KST524288 LCH524287:LCP524288 LMD524287:LML524288 LVZ524287:LWH524288 MFV524287:MGD524288 MPR524287:MPZ524288 MZN524287:MZV524288 NJJ524287:NJR524288 NTF524287:NTN524288 ODB524287:ODJ524288 OMX524287:ONF524288 OWT524287:OXB524288 PGP524287:PGX524288 PQL524287:PQT524288 QAH524287:QAP524288 QKD524287:QKL524288 QTZ524287:QUH524288 RDV524287:RED524288 RNR524287:RNZ524288 RXN524287:RXV524288 SHJ524287:SHR524288 SRF524287:SRN524288 TBB524287:TBJ524288 TKX524287:TLF524288 TUT524287:TVB524288 UEP524287:UEX524288 UOL524287:UOT524288 UYH524287:UYP524288 VID524287:VIL524288 VRZ524287:VSH524288 WBV524287:WCD524288 WLR524287:WLZ524288 WVN524287:WVV524288 F589823:N589824 JB589823:JJ589824 SX589823:TF589824 ACT589823:ADB589824 AMP589823:AMX589824 AWL589823:AWT589824 BGH589823:BGP589824 BQD589823:BQL589824 BZZ589823:CAH589824 CJV589823:CKD589824 CTR589823:CTZ589824 DDN589823:DDV589824 DNJ589823:DNR589824 DXF589823:DXN589824 EHB589823:EHJ589824 EQX589823:ERF589824 FAT589823:FBB589824 FKP589823:FKX589824 FUL589823:FUT589824 GEH589823:GEP589824 GOD589823:GOL589824 GXZ589823:GYH589824 HHV589823:HID589824 HRR589823:HRZ589824 IBN589823:IBV589824 ILJ589823:ILR589824 IVF589823:IVN589824 JFB589823:JFJ589824 JOX589823:JPF589824 JYT589823:JZB589824 KIP589823:KIX589824 KSL589823:KST589824 LCH589823:LCP589824 LMD589823:LML589824 LVZ589823:LWH589824 MFV589823:MGD589824 MPR589823:MPZ589824 MZN589823:MZV589824 NJJ589823:NJR589824 NTF589823:NTN589824 ODB589823:ODJ589824 OMX589823:ONF589824 OWT589823:OXB589824 PGP589823:PGX589824 PQL589823:PQT589824 QAH589823:QAP589824 QKD589823:QKL589824 QTZ589823:QUH589824 RDV589823:RED589824 RNR589823:RNZ589824 RXN589823:RXV589824 SHJ589823:SHR589824 SRF589823:SRN589824 TBB589823:TBJ589824 TKX589823:TLF589824 TUT589823:TVB589824 UEP589823:UEX589824 UOL589823:UOT589824 UYH589823:UYP589824 VID589823:VIL589824 VRZ589823:VSH589824 WBV589823:WCD589824 WLR589823:WLZ589824 WVN589823:WVV589824 F655359:N655360 JB655359:JJ655360 SX655359:TF655360 ACT655359:ADB655360 AMP655359:AMX655360 AWL655359:AWT655360 BGH655359:BGP655360 BQD655359:BQL655360 BZZ655359:CAH655360 CJV655359:CKD655360 CTR655359:CTZ655360 DDN655359:DDV655360 DNJ655359:DNR655360 DXF655359:DXN655360 EHB655359:EHJ655360 EQX655359:ERF655360 FAT655359:FBB655360 FKP655359:FKX655360 FUL655359:FUT655360 GEH655359:GEP655360 GOD655359:GOL655360 GXZ655359:GYH655360 HHV655359:HID655360 HRR655359:HRZ655360 IBN655359:IBV655360 ILJ655359:ILR655360 IVF655359:IVN655360 JFB655359:JFJ655360 JOX655359:JPF655360 JYT655359:JZB655360 KIP655359:KIX655360 KSL655359:KST655360 LCH655359:LCP655360 LMD655359:LML655360 LVZ655359:LWH655360 MFV655359:MGD655360 MPR655359:MPZ655360 MZN655359:MZV655360 NJJ655359:NJR655360 NTF655359:NTN655360 ODB655359:ODJ655360 OMX655359:ONF655360 OWT655359:OXB655360 PGP655359:PGX655360 PQL655359:PQT655360 QAH655359:QAP655360 QKD655359:QKL655360 QTZ655359:QUH655360 RDV655359:RED655360 RNR655359:RNZ655360 RXN655359:RXV655360 SHJ655359:SHR655360 SRF655359:SRN655360 TBB655359:TBJ655360 TKX655359:TLF655360 TUT655359:TVB655360 UEP655359:UEX655360 UOL655359:UOT655360 UYH655359:UYP655360 VID655359:VIL655360 VRZ655359:VSH655360 WBV655359:WCD655360 WLR655359:WLZ655360 WVN655359:WVV655360 F720895:N720896 JB720895:JJ720896 SX720895:TF720896 ACT720895:ADB720896 AMP720895:AMX720896 AWL720895:AWT720896 BGH720895:BGP720896 BQD720895:BQL720896 BZZ720895:CAH720896 CJV720895:CKD720896 CTR720895:CTZ720896 DDN720895:DDV720896 DNJ720895:DNR720896 DXF720895:DXN720896 EHB720895:EHJ720896 EQX720895:ERF720896 FAT720895:FBB720896 FKP720895:FKX720896 FUL720895:FUT720896 GEH720895:GEP720896 GOD720895:GOL720896 GXZ720895:GYH720896 HHV720895:HID720896 HRR720895:HRZ720896 IBN720895:IBV720896 ILJ720895:ILR720896 IVF720895:IVN720896 JFB720895:JFJ720896 JOX720895:JPF720896 JYT720895:JZB720896 KIP720895:KIX720896 KSL720895:KST720896 LCH720895:LCP720896 LMD720895:LML720896 LVZ720895:LWH720896 MFV720895:MGD720896 MPR720895:MPZ720896 MZN720895:MZV720896 NJJ720895:NJR720896 NTF720895:NTN720896 ODB720895:ODJ720896 OMX720895:ONF720896 OWT720895:OXB720896 PGP720895:PGX720896 PQL720895:PQT720896 QAH720895:QAP720896 QKD720895:QKL720896 QTZ720895:QUH720896 RDV720895:RED720896 RNR720895:RNZ720896 RXN720895:RXV720896 SHJ720895:SHR720896 SRF720895:SRN720896 TBB720895:TBJ720896 TKX720895:TLF720896 TUT720895:TVB720896 UEP720895:UEX720896 UOL720895:UOT720896 UYH720895:UYP720896 VID720895:VIL720896 VRZ720895:VSH720896 WBV720895:WCD720896 WLR720895:WLZ720896 WVN720895:WVV720896 F786431:N786432 JB786431:JJ786432 SX786431:TF786432 ACT786431:ADB786432 AMP786431:AMX786432 AWL786431:AWT786432 BGH786431:BGP786432 BQD786431:BQL786432 BZZ786431:CAH786432 CJV786431:CKD786432 CTR786431:CTZ786432 DDN786431:DDV786432 DNJ786431:DNR786432 DXF786431:DXN786432 EHB786431:EHJ786432 EQX786431:ERF786432 FAT786431:FBB786432 FKP786431:FKX786432 FUL786431:FUT786432 GEH786431:GEP786432 GOD786431:GOL786432 GXZ786431:GYH786432 HHV786431:HID786432 HRR786431:HRZ786432 IBN786431:IBV786432 ILJ786431:ILR786432 IVF786431:IVN786432 JFB786431:JFJ786432 JOX786431:JPF786432 JYT786431:JZB786432 KIP786431:KIX786432 KSL786431:KST786432 LCH786431:LCP786432 LMD786431:LML786432 LVZ786431:LWH786432 MFV786431:MGD786432 MPR786431:MPZ786432 MZN786431:MZV786432 NJJ786431:NJR786432 NTF786431:NTN786432 ODB786431:ODJ786432 OMX786431:ONF786432 OWT786431:OXB786432 PGP786431:PGX786432 PQL786431:PQT786432 QAH786431:QAP786432 QKD786431:QKL786432 QTZ786431:QUH786432 RDV786431:RED786432 RNR786431:RNZ786432 RXN786431:RXV786432 SHJ786431:SHR786432 SRF786431:SRN786432 TBB786431:TBJ786432 TKX786431:TLF786432 TUT786431:TVB786432 UEP786431:UEX786432 UOL786431:UOT786432 UYH786431:UYP786432 VID786431:VIL786432 VRZ786431:VSH786432 WBV786431:WCD786432 WLR786431:WLZ786432 WVN786431:WVV786432 F851967:N851968 JB851967:JJ851968 SX851967:TF851968 ACT851967:ADB851968 AMP851967:AMX851968 AWL851967:AWT851968 BGH851967:BGP851968 BQD851967:BQL851968 BZZ851967:CAH851968 CJV851967:CKD851968 CTR851967:CTZ851968 DDN851967:DDV851968 DNJ851967:DNR851968 DXF851967:DXN851968 EHB851967:EHJ851968 EQX851967:ERF851968 FAT851967:FBB851968 FKP851967:FKX851968 FUL851967:FUT851968 GEH851967:GEP851968 GOD851967:GOL851968 GXZ851967:GYH851968 HHV851967:HID851968 HRR851967:HRZ851968 IBN851967:IBV851968 ILJ851967:ILR851968 IVF851967:IVN851968 JFB851967:JFJ851968 JOX851967:JPF851968 JYT851967:JZB851968 KIP851967:KIX851968 KSL851967:KST851968 LCH851967:LCP851968 LMD851967:LML851968 LVZ851967:LWH851968 MFV851967:MGD851968 MPR851967:MPZ851968 MZN851967:MZV851968 NJJ851967:NJR851968 NTF851967:NTN851968 ODB851967:ODJ851968 OMX851967:ONF851968 OWT851967:OXB851968 PGP851967:PGX851968 PQL851967:PQT851968 QAH851967:QAP851968 QKD851967:QKL851968 QTZ851967:QUH851968 RDV851967:RED851968 RNR851967:RNZ851968 RXN851967:RXV851968 SHJ851967:SHR851968 SRF851967:SRN851968 TBB851967:TBJ851968 TKX851967:TLF851968 TUT851967:TVB851968 UEP851967:UEX851968 UOL851967:UOT851968 UYH851967:UYP851968 VID851967:VIL851968 VRZ851967:VSH851968 WBV851967:WCD851968 WLR851967:WLZ851968 WVN851967:WVV851968 F917503:N917504 JB917503:JJ917504 SX917503:TF917504 ACT917503:ADB917504 AMP917503:AMX917504 AWL917503:AWT917504 BGH917503:BGP917504 BQD917503:BQL917504 BZZ917503:CAH917504 CJV917503:CKD917504 CTR917503:CTZ917504 DDN917503:DDV917504 DNJ917503:DNR917504 DXF917503:DXN917504 EHB917503:EHJ917504 EQX917503:ERF917504 FAT917503:FBB917504 FKP917503:FKX917504 FUL917503:FUT917504 GEH917503:GEP917504 GOD917503:GOL917504 GXZ917503:GYH917504 HHV917503:HID917504 HRR917503:HRZ917504 IBN917503:IBV917504 ILJ917503:ILR917504 IVF917503:IVN917504 JFB917503:JFJ917504 JOX917503:JPF917504 JYT917503:JZB917504 KIP917503:KIX917504 KSL917503:KST917504 LCH917503:LCP917504 LMD917503:LML917504 LVZ917503:LWH917504 MFV917503:MGD917504 MPR917503:MPZ917504 MZN917503:MZV917504 NJJ917503:NJR917504 NTF917503:NTN917504 ODB917503:ODJ917504 OMX917503:ONF917504 OWT917503:OXB917504 PGP917503:PGX917504 PQL917503:PQT917504 QAH917503:QAP917504 QKD917503:QKL917504 QTZ917503:QUH917504 RDV917503:RED917504 RNR917503:RNZ917504 RXN917503:RXV917504 SHJ917503:SHR917504 SRF917503:SRN917504 TBB917503:TBJ917504 TKX917503:TLF917504 TUT917503:TVB917504 UEP917503:UEX917504 UOL917503:UOT917504 UYH917503:UYP917504 VID917503:VIL917504 VRZ917503:VSH917504 WBV917503:WCD917504 WLR917503:WLZ917504 WVN917503:WVV917504 F983039:N983040 JB983039:JJ983040 SX983039:TF983040 ACT983039:ADB983040 AMP983039:AMX983040 AWL983039:AWT983040 BGH983039:BGP983040 BQD983039:BQL983040 BZZ983039:CAH983040 CJV983039:CKD983040 CTR983039:CTZ983040 DDN983039:DDV983040 DNJ983039:DNR983040 DXF983039:DXN983040 EHB983039:EHJ983040 EQX983039:ERF983040 FAT983039:FBB983040 FKP983039:FKX983040 FUL983039:FUT983040 GEH983039:GEP983040 GOD983039:GOL983040 GXZ983039:GYH983040 HHV983039:HID983040 HRR983039:HRZ983040 IBN983039:IBV983040 ILJ983039:ILR983040 IVF983039:IVN983040 JFB983039:JFJ983040 JOX983039:JPF983040 JYT983039:JZB983040 KIP983039:KIX983040 KSL983039:KST983040 LCH983039:LCP983040 LMD983039:LML983040 LVZ983039:LWH983040 MFV983039:MGD983040 MPR983039:MPZ983040 MZN983039:MZV983040 NJJ983039:NJR983040 NTF983039:NTN983040 ODB983039:ODJ983040 OMX983039:ONF983040 OWT983039:OXB983040 PGP983039:PGX983040 PQL983039:PQT983040 QAH983039:QAP983040 QKD983039:QKL983040 QTZ983039:QUH983040 RDV983039:RED983040 RNR983039:RNZ983040 RXN983039:RXV983040 SHJ983039:SHR983040 SRF983039:SRN983040 TBB983039:TBJ983040 TKX983039:TLF983040 TUT983039:TVB983040 UEP983039:UEX983040 UOL983039:UOT983040 UYH983039:UYP983040 VID983039:VIL983040 VRZ983039:VSH983040 WBV983039:WCD983040 WLR983039:WLZ983040 WVN983039:WVV983040 H25:K79 JB29:JC85 SX29:SY85 ACT29:ACU85 AMP29:AMQ85 AWL29:AWM85 BGH29:BGI85 BQD29:BQE85 BZZ29:CAA85 CJV29:CJW85 CTR29:CTS85 DDN29:DDO85 DNJ29:DNK85 DXF29:DXG85 EHB29:EHC85 EQX29:EQY85 FAT29:FAU85 FKP29:FKQ85 FUL29:FUM85 GEH29:GEI85 GOD29:GOE85 GXZ29:GYA85 HHV29:HHW85 HRR29:HRS85 IBN29:IBO85 ILJ29:ILK85 IVF29:IVG85 JFB29:JFC85 JOX29:JOY85 JYT29:JYU85 KIP29:KIQ85 KSL29:KSM85 LCH29:LCI85 LMD29:LME85 LVZ29:LWA85 MFV29:MFW85 MPR29:MPS85 MZN29:MZO85 NJJ29:NJK85 NTF29:NTG85 ODB29:ODC85 OMX29:OMY85 OWT29:OWU85 PGP29:PGQ85 PQL29:PQM85 QAH29:QAI85 QKD29:QKE85 QTZ29:QUA85 RDV29:RDW85 RNR29:RNS85 RXN29:RXO85 SHJ29:SHK85 SRF29:SRG85 TBB29:TBC85 TKX29:TKY85 TUT29:TUU85 UEP29:UEQ85 UOL29:UOM85 UYH29:UYI85 VID29:VIE85 VRZ29:VSA85 WBV29:WBW85 WLR29:WLS85 WVN29:WVO85 F65565:G65621 JB65565:JC65621 SX65565:SY65621 ACT65565:ACU65621 AMP65565:AMQ65621 AWL65565:AWM65621 BGH65565:BGI65621 BQD65565:BQE65621 BZZ65565:CAA65621 CJV65565:CJW65621 CTR65565:CTS65621 DDN65565:DDO65621 DNJ65565:DNK65621 DXF65565:DXG65621 EHB65565:EHC65621 EQX65565:EQY65621 FAT65565:FAU65621 FKP65565:FKQ65621 FUL65565:FUM65621 GEH65565:GEI65621 GOD65565:GOE65621 GXZ65565:GYA65621 HHV65565:HHW65621 HRR65565:HRS65621 IBN65565:IBO65621 ILJ65565:ILK65621 IVF65565:IVG65621 JFB65565:JFC65621 JOX65565:JOY65621 JYT65565:JYU65621 KIP65565:KIQ65621 KSL65565:KSM65621 LCH65565:LCI65621 LMD65565:LME65621 LVZ65565:LWA65621 MFV65565:MFW65621 MPR65565:MPS65621 MZN65565:MZO65621 NJJ65565:NJK65621 NTF65565:NTG65621 ODB65565:ODC65621 OMX65565:OMY65621 OWT65565:OWU65621 PGP65565:PGQ65621 PQL65565:PQM65621 QAH65565:QAI65621 QKD65565:QKE65621 QTZ65565:QUA65621 RDV65565:RDW65621 RNR65565:RNS65621 RXN65565:RXO65621 SHJ65565:SHK65621 SRF65565:SRG65621 TBB65565:TBC65621 TKX65565:TKY65621 TUT65565:TUU65621 UEP65565:UEQ65621 UOL65565:UOM65621 UYH65565:UYI65621 VID65565:VIE65621 VRZ65565:VSA65621 WBV65565:WBW65621 WLR65565:WLS65621 WVN65565:WVO65621 F131101:G131157 JB131101:JC131157 SX131101:SY131157 ACT131101:ACU131157 AMP131101:AMQ131157 AWL131101:AWM131157 BGH131101:BGI131157 BQD131101:BQE131157 BZZ131101:CAA131157 CJV131101:CJW131157 CTR131101:CTS131157 DDN131101:DDO131157 DNJ131101:DNK131157 DXF131101:DXG131157 EHB131101:EHC131157 EQX131101:EQY131157 FAT131101:FAU131157 FKP131101:FKQ131157 FUL131101:FUM131157 GEH131101:GEI131157 GOD131101:GOE131157 GXZ131101:GYA131157 HHV131101:HHW131157 HRR131101:HRS131157 IBN131101:IBO131157 ILJ131101:ILK131157 IVF131101:IVG131157 JFB131101:JFC131157 JOX131101:JOY131157 JYT131101:JYU131157 KIP131101:KIQ131157 KSL131101:KSM131157 LCH131101:LCI131157 LMD131101:LME131157 LVZ131101:LWA131157 MFV131101:MFW131157 MPR131101:MPS131157 MZN131101:MZO131157 NJJ131101:NJK131157 NTF131101:NTG131157 ODB131101:ODC131157 OMX131101:OMY131157 OWT131101:OWU131157 PGP131101:PGQ131157 PQL131101:PQM131157 QAH131101:QAI131157 QKD131101:QKE131157 QTZ131101:QUA131157 RDV131101:RDW131157 RNR131101:RNS131157 RXN131101:RXO131157 SHJ131101:SHK131157 SRF131101:SRG131157 TBB131101:TBC131157 TKX131101:TKY131157 TUT131101:TUU131157 UEP131101:UEQ131157 UOL131101:UOM131157 UYH131101:UYI131157 VID131101:VIE131157 VRZ131101:VSA131157 WBV131101:WBW131157 WLR131101:WLS131157 WVN131101:WVO131157 F196637:G196693 JB196637:JC196693 SX196637:SY196693 ACT196637:ACU196693 AMP196637:AMQ196693 AWL196637:AWM196693 BGH196637:BGI196693 BQD196637:BQE196693 BZZ196637:CAA196693 CJV196637:CJW196693 CTR196637:CTS196693 DDN196637:DDO196693 DNJ196637:DNK196693 DXF196637:DXG196693 EHB196637:EHC196693 EQX196637:EQY196693 FAT196637:FAU196693 FKP196637:FKQ196693 FUL196637:FUM196693 GEH196637:GEI196693 GOD196637:GOE196693 GXZ196637:GYA196693 HHV196637:HHW196693 HRR196637:HRS196693 IBN196637:IBO196693 ILJ196637:ILK196693 IVF196637:IVG196693 JFB196637:JFC196693 JOX196637:JOY196693 JYT196637:JYU196693 KIP196637:KIQ196693 KSL196637:KSM196693 LCH196637:LCI196693 LMD196637:LME196693 LVZ196637:LWA196693 MFV196637:MFW196693 MPR196637:MPS196693 MZN196637:MZO196693 NJJ196637:NJK196693 NTF196637:NTG196693 ODB196637:ODC196693 OMX196637:OMY196693 OWT196637:OWU196693 PGP196637:PGQ196693 PQL196637:PQM196693 QAH196637:QAI196693 QKD196637:QKE196693 QTZ196637:QUA196693 RDV196637:RDW196693 RNR196637:RNS196693 RXN196637:RXO196693 SHJ196637:SHK196693 SRF196637:SRG196693 TBB196637:TBC196693 TKX196637:TKY196693 TUT196637:TUU196693 UEP196637:UEQ196693 UOL196637:UOM196693 UYH196637:UYI196693 VID196637:VIE196693 VRZ196637:VSA196693 WBV196637:WBW196693 WLR196637:WLS196693 WVN196637:WVO196693 F262173:G262229 JB262173:JC262229 SX262173:SY262229 ACT262173:ACU262229 AMP262173:AMQ262229 AWL262173:AWM262229 BGH262173:BGI262229 BQD262173:BQE262229 BZZ262173:CAA262229 CJV262173:CJW262229 CTR262173:CTS262229 DDN262173:DDO262229 DNJ262173:DNK262229 DXF262173:DXG262229 EHB262173:EHC262229 EQX262173:EQY262229 FAT262173:FAU262229 FKP262173:FKQ262229 FUL262173:FUM262229 GEH262173:GEI262229 GOD262173:GOE262229 GXZ262173:GYA262229 HHV262173:HHW262229 HRR262173:HRS262229 IBN262173:IBO262229 ILJ262173:ILK262229 IVF262173:IVG262229 JFB262173:JFC262229 JOX262173:JOY262229 JYT262173:JYU262229 KIP262173:KIQ262229 KSL262173:KSM262229 LCH262173:LCI262229 LMD262173:LME262229 LVZ262173:LWA262229 MFV262173:MFW262229 MPR262173:MPS262229 MZN262173:MZO262229 NJJ262173:NJK262229 NTF262173:NTG262229 ODB262173:ODC262229 OMX262173:OMY262229 OWT262173:OWU262229 PGP262173:PGQ262229 PQL262173:PQM262229 QAH262173:QAI262229 QKD262173:QKE262229 QTZ262173:QUA262229 RDV262173:RDW262229 RNR262173:RNS262229 RXN262173:RXO262229 SHJ262173:SHK262229 SRF262173:SRG262229 TBB262173:TBC262229 TKX262173:TKY262229 TUT262173:TUU262229 UEP262173:UEQ262229 UOL262173:UOM262229 UYH262173:UYI262229 VID262173:VIE262229 VRZ262173:VSA262229 WBV262173:WBW262229 WLR262173:WLS262229 WVN262173:WVO262229 F327709:G327765 JB327709:JC327765 SX327709:SY327765 ACT327709:ACU327765 AMP327709:AMQ327765 AWL327709:AWM327765 BGH327709:BGI327765 BQD327709:BQE327765 BZZ327709:CAA327765 CJV327709:CJW327765 CTR327709:CTS327765 DDN327709:DDO327765 DNJ327709:DNK327765 DXF327709:DXG327765 EHB327709:EHC327765 EQX327709:EQY327765 FAT327709:FAU327765 FKP327709:FKQ327765 FUL327709:FUM327765 GEH327709:GEI327765 GOD327709:GOE327765 GXZ327709:GYA327765 HHV327709:HHW327765 HRR327709:HRS327765 IBN327709:IBO327765 ILJ327709:ILK327765 IVF327709:IVG327765 JFB327709:JFC327765 JOX327709:JOY327765 JYT327709:JYU327765 KIP327709:KIQ327765 KSL327709:KSM327765 LCH327709:LCI327765 LMD327709:LME327765 LVZ327709:LWA327765 MFV327709:MFW327765 MPR327709:MPS327765 MZN327709:MZO327765 NJJ327709:NJK327765 NTF327709:NTG327765 ODB327709:ODC327765 OMX327709:OMY327765 OWT327709:OWU327765 PGP327709:PGQ327765 PQL327709:PQM327765 QAH327709:QAI327765 QKD327709:QKE327765 QTZ327709:QUA327765 RDV327709:RDW327765 RNR327709:RNS327765 RXN327709:RXO327765 SHJ327709:SHK327765 SRF327709:SRG327765 TBB327709:TBC327765 TKX327709:TKY327765 TUT327709:TUU327765 UEP327709:UEQ327765 UOL327709:UOM327765 UYH327709:UYI327765 VID327709:VIE327765 VRZ327709:VSA327765 WBV327709:WBW327765 WLR327709:WLS327765 WVN327709:WVO327765 F393245:G393301 JB393245:JC393301 SX393245:SY393301 ACT393245:ACU393301 AMP393245:AMQ393301 AWL393245:AWM393301 BGH393245:BGI393301 BQD393245:BQE393301 BZZ393245:CAA393301 CJV393245:CJW393301 CTR393245:CTS393301 DDN393245:DDO393301 DNJ393245:DNK393301 DXF393245:DXG393301 EHB393245:EHC393301 EQX393245:EQY393301 FAT393245:FAU393301 FKP393245:FKQ393301 FUL393245:FUM393301 GEH393245:GEI393301 GOD393245:GOE393301 GXZ393245:GYA393301 HHV393245:HHW393301 HRR393245:HRS393301 IBN393245:IBO393301 ILJ393245:ILK393301 IVF393245:IVG393301 JFB393245:JFC393301 JOX393245:JOY393301 JYT393245:JYU393301 KIP393245:KIQ393301 KSL393245:KSM393301 LCH393245:LCI393301 LMD393245:LME393301 LVZ393245:LWA393301 MFV393245:MFW393301 MPR393245:MPS393301 MZN393245:MZO393301 NJJ393245:NJK393301 NTF393245:NTG393301 ODB393245:ODC393301 OMX393245:OMY393301 OWT393245:OWU393301 PGP393245:PGQ393301 PQL393245:PQM393301 QAH393245:QAI393301 QKD393245:QKE393301 QTZ393245:QUA393301 RDV393245:RDW393301 RNR393245:RNS393301 RXN393245:RXO393301 SHJ393245:SHK393301 SRF393245:SRG393301 TBB393245:TBC393301 TKX393245:TKY393301 TUT393245:TUU393301 UEP393245:UEQ393301 UOL393245:UOM393301 UYH393245:UYI393301 VID393245:VIE393301 VRZ393245:VSA393301 WBV393245:WBW393301 WLR393245:WLS393301 WVN393245:WVO393301 F458781:G458837 JB458781:JC458837 SX458781:SY458837 ACT458781:ACU458837 AMP458781:AMQ458837 AWL458781:AWM458837 BGH458781:BGI458837 BQD458781:BQE458837 BZZ458781:CAA458837 CJV458781:CJW458837 CTR458781:CTS458837 DDN458781:DDO458837 DNJ458781:DNK458837 DXF458781:DXG458837 EHB458781:EHC458837 EQX458781:EQY458837 FAT458781:FAU458837 FKP458781:FKQ458837 FUL458781:FUM458837 GEH458781:GEI458837 GOD458781:GOE458837 GXZ458781:GYA458837 HHV458781:HHW458837 HRR458781:HRS458837 IBN458781:IBO458837 ILJ458781:ILK458837 IVF458781:IVG458837 JFB458781:JFC458837 JOX458781:JOY458837 JYT458781:JYU458837 KIP458781:KIQ458837 KSL458781:KSM458837 LCH458781:LCI458837 LMD458781:LME458837 LVZ458781:LWA458837 MFV458781:MFW458837 MPR458781:MPS458837 MZN458781:MZO458837 NJJ458781:NJK458837 NTF458781:NTG458837 ODB458781:ODC458837 OMX458781:OMY458837 OWT458781:OWU458837 PGP458781:PGQ458837 PQL458781:PQM458837 QAH458781:QAI458837 QKD458781:QKE458837 QTZ458781:QUA458837 RDV458781:RDW458837 RNR458781:RNS458837 RXN458781:RXO458837 SHJ458781:SHK458837 SRF458781:SRG458837 TBB458781:TBC458837 TKX458781:TKY458837 TUT458781:TUU458837 UEP458781:UEQ458837 UOL458781:UOM458837 UYH458781:UYI458837 VID458781:VIE458837 VRZ458781:VSA458837 WBV458781:WBW458837 WLR458781:WLS458837 WVN458781:WVO458837 F524317:G524373 JB524317:JC524373 SX524317:SY524373 ACT524317:ACU524373 AMP524317:AMQ524373 AWL524317:AWM524373 BGH524317:BGI524373 BQD524317:BQE524373 BZZ524317:CAA524373 CJV524317:CJW524373 CTR524317:CTS524373 DDN524317:DDO524373 DNJ524317:DNK524373 DXF524317:DXG524373 EHB524317:EHC524373 EQX524317:EQY524373 FAT524317:FAU524373 FKP524317:FKQ524373 FUL524317:FUM524373 GEH524317:GEI524373 GOD524317:GOE524373 GXZ524317:GYA524373 HHV524317:HHW524373 HRR524317:HRS524373 IBN524317:IBO524373 ILJ524317:ILK524373 IVF524317:IVG524373 JFB524317:JFC524373 JOX524317:JOY524373 JYT524317:JYU524373 KIP524317:KIQ524373 KSL524317:KSM524373 LCH524317:LCI524373 LMD524317:LME524373 LVZ524317:LWA524373 MFV524317:MFW524373 MPR524317:MPS524373 MZN524317:MZO524373 NJJ524317:NJK524373 NTF524317:NTG524373 ODB524317:ODC524373 OMX524317:OMY524373 OWT524317:OWU524373 PGP524317:PGQ524373 PQL524317:PQM524373 QAH524317:QAI524373 QKD524317:QKE524373 QTZ524317:QUA524373 RDV524317:RDW524373 RNR524317:RNS524373 RXN524317:RXO524373 SHJ524317:SHK524373 SRF524317:SRG524373 TBB524317:TBC524373 TKX524317:TKY524373 TUT524317:TUU524373 UEP524317:UEQ524373 UOL524317:UOM524373 UYH524317:UYI524373 VID524317:VIE524373 VRZ524317:VSA524373 WBV524317:WBW524373 WLR524317:WLS524373 WVN524317:WVO524373 F589853:G589909 JB589853:JC589909 SX589853:SY589909 ACT589853:ACU589909 AMP589853:AMQ589909 AWL589853:AWM589909 BGH589853:BGI589909 BQD589853:BQE589909 BZZ589853:CAA589909 CJV589853:CJW589909 CTR589853:CTS589909 DDN589853:DDO589909 DNJ589853:DNK589909 DXF589853:DXG589909 EHB589853:EHC589909 EQX589853:EQY589909 FAT589853:FAU589909 FKP589853:FKQ589909 FUL589853:FUM589909 GEH589853:GEI589909 GOD589853:GOE589909 GXZ589853:GYA589909 HHV589853:HHW589909 HRR589853:HRS589909 IBN589853:IBO589909 ILJ589853:ILK589909 IVF589853:IVG589909 JFB589853:JFC589909 JOX589853:JOY589909 JYT589853:JYU589909 KIP589853:KIQ589909 KSL589853:KSM589909 LCH589853:LCI589909 LMD589853:LME589909 LVZ589853:LWA589909 MFV589853:MFW589909 MPR589853:MPS589909 MZN589853:MZO589909 NJJ589853:NJK589909 NTF589853:NTG589909 ODB589853:ODC589909 OMX589853:OMY589909 OWT589853:OWU589909 PGP589853:PGQ589909 PQL589853:PQM589909 QAH589853:QAI589909 QKD589853:QKE589909 QTZ589853:QUA589909 RDV589853:RDW589909 RNR589853:RNS589909 RXN589853:RXO589909 SHJ589853:SHK589909 SRF589853:SRG589909 TBB589853:TBC589909 TKX589853:TKY589909 TUT589853:TUU589909 UEP589853:UEQ589909 UOL589853:UOM589909 UYH589853:UYI589909 VID589853:VIE589909 VRZ589853:VSA589909 WBV589853:WBW589909 WLR589853:WLS589909 WVN589853:WVO589909 F655389:G655445 JB655389:JC655445 SX655389:SY655445 ACT655389:ACU655445 AMP655389:AMQ655445 AWL655389:AWM655445 BGH655389:BGI655445 BQD655389:BQE655445 BZZ655389:CAA655445 CJV655389:CJW655445 CTR655389:CTS655445 DDN655389:DDO655445 DNJ655389:DNK655445 DXF655389:DXG655445 EHB655389:EHC655445 EQX655389:EQY655445 FAT655389:FAU655445 FKP655389:FKQ655445 FUL655389:FUM655445 GEH655389:GEI655445 GOD655389:GOE655445 GXZ655389:GYA655445 HHV655389:HHW655445 HRR655389:HRS655445 IBN655389:IBO655445 ILJ655389:ILK655445 IVF655389:IVG655445 JFB655389:JFC655445 JOX655389:JOY655445 JYT655389:JYU655445 KIP655389:KIQ655445 KSL655389:KSM655445 LCH655389:LCI655445 LMD655389:LME655445 LVZ655389:LWA655445 MFV655389:MFW655445 MPR655389:MPS655445 MZN655389:MZO655445 NJJ655389:NJK655445 NTF655389:NTG655445 ODB655389:ODC655445 OMX655389:OMY655445 OWT655389:OWU655445 PGP655389:PGQ655445 PQL655389:PQM655445 QAH655389:QAI655445 QKD655389:QKE655445 QTZ655389:QUA655445 RDV655389:RDW655445 RNR655389:RNS655445 RXN655389:RXO655445 SHJ655389:SHK655445 SRF655389:SRG655445 TBB655389:TBC655445 TKX655389:TKY655445 TUT655389:TUU655445 UEP655389:UEQ655445 UOL655389:UOM655445 UYH655389:UYI655445 VID655389:VIE655445 VRZ655389:VSA655445 WBV655389:WBW655445 WLR655389:WLS655445 WVN655389:WVO655445 F720925:G720981 JB720925:JC720981 SX720925:SY720981 ACT720925:ACU720981 AMP720925:AMQ720981 AWL720925:AWM720981 BGH720925:BGI720981 BQD720925:BQE720981 BZZ720925:CAA720981 CJV720925:CJW720981 CTR720925:CTS720981 DDN720925:DDO720981 DNJ720925:DNK720981 DXF720925:DXG720981 EHB720925:EHC720981 EQX720925:EQY720981 FAT720925:FAU720981 FKP720925:FKQ720981 FUL720925:FUM720981 GEH720925:GEI720981 GOD720925:GOE720981 GXZ720925:GYA720981 HHV720925:HHW720981 HRR720925:HRS720981 IBN720925:IBO720981 ILJ720925:ILK720981 IVF720925:IVG720981 JFB720925:JFC720981 JOX720925:JOY720981 JYT720925:JYU720981 KIP720925:KIQ720981 KSL720925:KSM720981 LCH720925:LCI720981 LMD720925:LME720981 LVZ720925:LWA720981 MFV720925:MFW720981 MPR720925:MPS720981 MZN720925:MZO720981 NJJ720925:NJK720981 NTF720925:NTG720981 ODB720925:ODC720981 OMX720925:OMY720981 OWT720925:OWU720981 PGP720925:PGQ720981 PQL720925:PQM720981 QAH720925:QAI720981 QKD720925:QKE720981 QTZ720925:QUA720981 RDV720925:RDW720981 RNR720925:RNS720981 RXN720925:RXO720981 SHJ720925:SHK720981 SRF720925:SRG720981 TBB720925:TBC720981 TKX720925:TKY720981 TUT720925:TUU720981 UEP720925:UEQ720981 UOL720925:UOM720981 UYH720925:UYI720981 VID720925:VIE720981 VRZ720925:VSA720981 WBV720925:WBW720981 WLR720925:WLS720981 WVN720925:WVO720981 F786461:G786517 JB786461:JC786517 SX786461:SY786517 ACT786461:ACU786517 AMP786461:AMQ786517 AWL786461:AWM786517 BGH786461:BGI786517 BQD786461:BQE786517 BZZ786461:CAA786517 CJV786461:CJW786517 CTR786461:CTS786517 DDN786461:DDO786517 DNJ786461:DNK786517 DXF786461:DXG786517 EHB786461:EHC786517 EQX786461:EQY786517 FAT786461:FAU786517 FKP786461:FKQ786517 FUL786461:FUM786517 GEH786461:GEI786517 GOD786461:GOE786517 GXZ786461:GYA786517 HHV786461:HHW786517 HRR786461:HRS786517 IBN786461:IBO786517 ILJ786461:ILK786517 IVF786461:IVG786517 JFB786461:JFC786517 JOX786461:JOY786517 JYT786461:JYU786517 KIP786461:KIQ786517 KSL786461:KSM786517 LCH786461:LCI786517 LMD786461:LME786517 LVZ786461:LWA786517 MFV786461:MFW786517 MPR786461:MPS786517 MZN786461:MZO786517 NJJ786461:NJK786517 NTF786461:NTG786517 ODB786461:ODC786517 OMX786461:OMY786517 OWT786461:OWU786517 PGP786461:PGQ786517 PQL786461:PQM786517 QAH786461:QAI786517 QKD786461:QKE786517 QTZ786461:QUA786517 RDV786461:RDW786517 RNR786461:RNS786517 RXN786461:RXO786517 SHJ786461:SHK786517 SRF786461:SRG786517 TBB786461:TBC786517 TKX786461:TKY786517 TUT786461:TUU786517 UEP786461:UEQ786517 UOL786461:UOM786517 UYH786461:UYI786517 VID786461:VIE786517 VRZ786461:VSA786517 WBV786461:WBW786517 WLR786461:WLS786517 WVN786461:WVO786517 F851997:G852053 JB851997:JC852053 SX851997:SY852053 ACT851997:ACU852053 AMP851997:AMQ852053 AWL851997:AWM852053 BGH851997:BGI852053 BQD851997:BQE852053 BZZ851997:CAA852053 CJV851997:CJW852053 CTR851997:CTS852053 DDN851997:DDO852053 DNJ851997:DNK852053 DXF851997:DXG852053 EHB851997:EHC852053 EQX851997:EQY852053 FAT851997:FAU852053 FKP851997:FKQ852053 FUL851997:FUM852053 GEH851997:GEI852053 GOD851997:GOE852053 GXZ851997:GYA852053 HHV851997:HHW852053 HRR851997:HRS852053 IBN851997:IBO852053 ILJ851997:ILK852053 IVF851997:IVG852053 JFB851997:JFC852053 JOX851997:JOY852053 JYT851997:JYU852053 KIP851997:KIQ852053 KSL851997:KSM852053 LCH851997:LCI852053 LMD851997:LME852053 LVZ851997:LWA852053 MFV851997:MFW852053 MPR851997:MPS852053 MZN851997:MZO852053 NJJ851997:NJK852053 NTF851997:NTG852053 ODB851997:ODC852053 OMX851997:OMY852053 OWT851997:OWU852053 PGP851997:PGQ852053 PQL851997:PQM852053 QAH851997:QAI852053 QKD851997:QKE852053 QTZ851997:QUA852053 RDV851997:RDW852053 RNR851997:RNS852053 RXN851997:RXO852053 SHJ851997:SHK852053 SRF851997:SRG852053 TBB851997:TBC852053 TKX851997:TKY852053 TUT851997:TUU852053 UEP851997:UEQ852053 UOL851997:UOM852053 UYH851997:UYI852053 VID851997:VIE852053 VRZ851997:VSA852053 WBV851997:WBW852053 WLR851997:WLS852053 WVN851997:WVO852053 F917533:G917589 JB917533:JC917589 SX917533:SY917589 ACT917533:ACU917589 AMP917533:AMQ917589 AWL917533:AWM917589 BGH917533:BGI917589 BQD917533:BQE917589 BZZ917533:CAA917589 CJV917533:CJW917589 CTR917533:CTS917589 DDN917533:DDO917589 DNJ917533:DNK917589 DXF917533:DXG917589 EHB917533:EHC917589 EQX917533:EQY917589 FAT917533:FAU917589 FKP917533:FKQ917589 FUL917533:FUM917589 GEH917533:GEI917589 GOD917533:GOE917589 GXZ917533:GYA917589 HHV917533:HHW917589 HRR917533:HRS917589 IBN917533:IBO917589 ILJ917533:ILK917589 IVF917533:IVG917589 JFB917533:JFC917589 JOX917533:JOY917589 JYT917533:JYU917589 KIP917533:KIQ917589 KSL917533:KSM917589 LCH917533:LCI917589 LMD917533:LME917589 LVZ917533:LWA917589 MFV917533:MFW917589 MPR917533:MPS917589 MZN917533:MZO917589 NJJ917533:NJK917589 NTF917533:NTG917589 ODB917533:ODC917589 OMX917533:OMY917589 OWT917533:OWU917589 PGP917533:PGQ917589 PQL917533:PQM917589 QAH917533:QAI917589 QKD917533:QKE917589 QTZ917533:QUA917589 RDV917533:RDW917589 RNR917533:RNS917589 RXN917533:RXO917589 SHJ917533:SHK917589 SRF917533:SRG917589 TBB917533:TBC917589 TKX917533:TKY917589 TUT917533:TUU917589 UEP917533:UEQ917589 UOL917533:UOM917589 UYH917533:UYI917589 VID917533:VIE917589 VRZ917533:VSA917589 WBV917533:WBW917589 WLR917533:WLS917589 WVN917533:WVO917589 F983069:G983125 JB983069:JC983125 SX983069:SY983125 ACT983069:ACU983125 AMP983069:AMQ983125 AWL983069:AWM983125 BGH983069:BGI983125 BQD983069:BQE983125 BZZ983069:CAA983125 CJV983069:CJW983125 CTR983069:CTS983125 DDN983069:DDO983125 DNJ983069:DNK983125 DXF983069:DXG983125 EHB983069:EHC983125 EQX983069:EQY983125 FAT983069:FAU983125 FKP983069:FKQ983125 FUL983069:FUM983125 GEH983069:GEI983125 GOD983069:GOE983125 GXZ983069:GYA983125 HHV983069:HHW983125 HRR983069:HRS983125 IBN983069:IBO983125 ILJ983069:ILK983125 IVF983069:IVG983125 JFB983069:JFC983125 JOX983069:JOY983125 JYT983069:JYU983125 KIP983069:KIQ983125 KSL983069:KSM983125 LCH983069:LCI983125 LMD983069:LME983125 LVZ983069:LWA983125 MFV983069:MFW983125 MPR983069:MPS983125 MZN983069:MZO983125 NJJ983069:NJK983125 NTF983069:NTG983125 ODB983069:ODC983125 OMX983069:OMY983125 OWT983069:OWU983125 PGP983069:PGQ983125 PQL983069:PQM983125 QAH983069:QAI983125 QKD983069:QKE983125 QTZ983069:QUA983125 RDV983069:RDW983125 RNR983069:RNS983125 RXN983069:RXO983125 SHJ983069:SHK983125 SRF983069:SRG983125 TBB983069:TBC983125 TKX983069:TKY983125 TUT983069:TUU983125 UEP983069:UEQ983125 UOL983069:UOM983125 UYH983069:UYI983125 VID983069:VIE983125 VRZ983069:VSA983125 WBV983069:WBW983125 WLR983069:WLS983125 WVN983069:WVO983125 D65561:G65564 IZ65561:JC65564 SV65561:SY65564 ACR65561:ACU65564 AMN65561:AMQ65564 AWJ65561:AWM65564 BGF65561:BGI65564 BQB65561:BQE65564 BZX65561:CAA65564 CJT65561:CJW65564 CTP65561:CTS65564 DDL65561:DDO65564 DNH65561:DNK65564 DXD65561:DXG65564 EGZ65561:EHC65564 EQV65561:EQY65564 FAR65561:FAU65564 FKN65561:FKQ65564 FUJ65561:FUM65564 GEF65561:GEI65564 GOB65561:GOE65564 GXX65561:GYA65564 HHT65561:HHW65564 HRP65561:HRS65564 IBL65561:IBO65564 ILH65561:ILK65564 IVD65561:IVG65564 JEZ65561:JFC65564 JOV65561:JOY65564 JYR65561:JYU65564 KIN65561:KIQ65564 KSJ65561:KSM65564 LCF65561:LCI65564 LMB65561:LME65564 LVX65561:LWA65564 MFT65561:MFW65564 MPP65561:MPS65564 MZL65561:MZO65564 NJH65561:NJK65564 NTD65561:NTG65564 OCZ65561:ODC65564 OMV65561:OMY65564 OWR65561:OWU65564 PGN65561:PGQ65564 PQJ65561:PQM65564 QAF65561:QAI65564 QKB65561:QKE65564 QTX65561:QUA65564 RDT65561:RDW65564 RNP65561:RNS65564 RXL65561:RXO65564 SHH65561:SHK65564 SRD65561:SRG65564 TAZ65561:TBC65564 TKV65561:TKY65564 TUR65561:TUU65564 UEN65561:UEQ65564 UOJ65561:UOM65564 UYF65561:UYI65564 VIB65561:VIE65564 VRX65561:VSA65564 WBT65561:WBW65564 WLP65561:WLS65564 WVL65561:WVO65564 D131097:G131100 IZ131097:JC131100 SV131097:SY131100 ACR131097:ACU131100 AMN131097:AMQ131100 AWJ131097:AWM131100 BGF131097:BGI131100 BQB131097:BQE131100 BZX131097:CAA131100 CJT131097:CJW131100 CTP131097:CTS131100 DDL131097:DDO131100 DNH131097:DNK131100 DXD131097:DXG131100 EGZ131097:EHC131100 EQV131097:EQY131100 FAR131097:FAU131100 FKN131097:FKQ131100 FUJ131097:FUM131100 GEF131097:GEI131100 GOB131097:GOE131100 GXX131097:GYA131100 HHT131097:HHW131100 HRP131097:HRS131100 IBL131097:IBO131100 ILH131097:ILK131100 IVD131097:IVG131100 JEZ131097:JFC131100 JOV131097:JOY131100 JYR131097:JYU131100 KIN131097:KIQ131100 KSJ131097:KSM131100 LCF131097:LCI131100 LMB131097:LME131100 LVX131097:LWA131100 MFT131097:MFW131100 MPP131097:MPS131100 MZL131097:MZO131100 NJH131097:NJK131100 NTD131097:NTG131100 OCZ131097:ODC131100 OMV131097:OMY131100 OWR131097:OWU131100 PGN131097:PGQ131100 PQJ131097:PQM131100 QAF131097:QAI131100 QKB131097:QKE131100 QTX131097:QUA131100 RDT131097:RDW131100 RNP131097:RNS131100 RXL131097:RXO131100 SHH131097:SHK131100 SRD131097:SRG131100 TAZ131097:TBC131100 TKV131097:TKY131100 TUR131097:TUU131100 UEN131097:UEQ131100 UOJ131097:UOM131100 UYF131097:UYI131100 VIB131097:VIE131100 VRX131097:VSA131100 WBT131097:WBW131100 WLP131097:WLS131100 WVL131097:WVO131100 D196633:G196636 IZ196633:JC196636 SV196633:SY196636 ACR196633:ACU196636 AMN196633:AMQ196636 AWJ196633:AWM196636 BGF196633:BGI196636 BQB196633:BQE196636 BZX196633:CAA196636 CJT196633:CJW196636 CTP196633:CTS196636 DDL196633:DDO196636 DNH196633:DNK196636 DXD196633:DXG196636 EGZ196633:EHC196636 EQV196633:EQY196636 FAR196633:FAU196636 FKN196633:FKQ196636 FUJ196633:FUM196636 GEF196633:GEI196636 GOB196633:GOE196636 GXX196633:GYA196636 HHT196633:HHW196636 HRP196633:HRS196636 IBL196633:IBO196636 ILH196633:ILK196636 IVD196633:IVG196636 JEZ196633:JFC196636 JOV196633:JOY196636 JYR196633:JYU196636 KIN196633:KIQ196636 KSJ196633:KSM196636 LCF196633:LCI196636 LMB196633:LME196636 LVX196633:LWA196636 MFT196633:MFW196636 MPP196633:MPS196636 MZL196633:MZO196636 NJH196633:NJK196636 NTD196633:NTG196636 OCZ196633:ODC196636 OMV196633:OMY196636 OWR196633:OWU196636 PGN196633:PGQ196636 PQJ196633:PQM196636 QAF196633:QAI196636 QKB196633:QKE196636 QTX196633:QUA196636 RDT196633:RDW196636 RNP196633:RNS196636 RXL196633:RXO196636 SHH196633:SHK196636 SRD196633:SRG196636 TAZ196633:TBC196636 TKV196633:TKY196636 TUR196633:TUU196636 UEN196633:UEQ196636 UOJ196633:UOM196636 UYF196633:UYI196636 VIB196633:VIE196636 VRX196633:VSA196636 WBT196633:WBW196636 WLP196633:WLS196636 WVL196633:WVO196636 D262169:G262172 IZ262169:JC262172 SV262169:SY262172 ACR262169:ACU262172 AMN262169:AMQ262172 AWJ262169:AWM262172 BGF262169:BGI262172 BQB262169:BQE262172 BZX262169:CAA262172 CJT262169:CJW262172 CTP262169:CTS262172 DDL262169:DDO262172 DNH262169:DNK262172 DXD262169:DXG262172 EGZ262169:EHC262172 EQV262169:EQY262172 FAR262169:FAU262172 FKN262169:FKQ262172 FUJ262169:FUM262172 GEF262169:GEI262172 GOB262169:GOE262172 GXX262169:GYA262172 HHT262169:HHW262172 HRP262169:HRS262172 IBL262169:IBO262172 ILH262169:ILK262172 IVD262169:IVG262172 JEZ262169:JFC262172 JOV262169:JOY262172 JYR262169:JYU262172 KIN262169:KIQ262172 KSJ262169:KSM262172 LCF262169:LCI262172 LMB262169:LME262172 LVX262169:LWA262172 MFT262169:MFW262172 MPP262169:MPS262172 MZL262169:MZO262172 NJH262169:NJK262172 NTD262169:NTG262172 OCZ262169:ODC262172 OMV262169:OMY262172 OWR262169:OWU262172 PGN262169:PGQ262172 PQJ262169:PQM262172 QAF262169:QAI262172 QKB262169:QKE262172 QTX262169:QUA262172 RDT262169:RDW262172 RNP262169:RNS262172 RXL262169:RXO262172 SHH262169:SHK262172 SRD262169:SRG262172 TAZ262169:TBC262172 TKV262169:TKY262172 TUR262169:TUU262172 UEN262169:UEQ262172 UOJ262169:UOM262172 UYF262169:UYI262172 VIB262169:VIE262172 VRX262169:VSA262172 WBT262169:WBW262172 WLP262169:WLS262172 WVL262169:WVO262172 D327705:G327708 IZ327705:JC327708 SV327705:SY327708 ACR327705:ACU327708 AMN327705:AMQ327708 AWJ327705:AWM327708 BGF327705:BGI327708 BQB327705:BQE327708 BZX327705:CAA327708 CJT327705:CJW327708 CTP327705:CTS327708 DDL327705:DDO327708 DNH327705:DNK327708 DXD327705:DXG327708 EGZ327705:EHC327708 EQV327705:EQY327708 FAR327705:FAU327708 FKN327705:FKQ327708 FUJ327705:FUM327708 GEF327705:GEI327708 GOB327705:GOE327708 GXX327705:GYA327708 HHT327705:HHW327708 HRP327705:HRS327708 IBL327705:IBO327708 ILH327705:ILK327708 IVD327705:IVG327708 JEZ327705:JFC327708 JOV327705:JOY327708 JYR327705:JYU327708 KIN327705:KIQ327708 KSJ327705:KSM327708 LCF327705:LCI327708 LMB327705:LME327708 LVX327705:LWA327708 MFT327705:MFW327708 MPP327705:MPS327708 MZL327705:MZO327708 NJH327705:NJK327708 NTD327705:NTG327708 OCZ327705:ODC327708 OMV327705:OMY327708 OWR327705:OWU327708 PGN327705:PGQ327708 PQJ327705:PQM327708 QAF327705:QAI327708 QKB327705:QKE327708 QTX327705:QUA327708 RDT327705:RDW327708 RNP327705:RNS327708 RXL327705:RXO327708 SHH327705:SHK327708 SRD327705:SRG327708 TAZ327705:TBC327708 TKV327705:TKY327708 TUR327705:TUU327708 UEN327705:UEQ327708 UOJ327705:UOM327708 UYF327705:UYI327708 VIB327705:VIE327708 VRX327705:VSA327708 WBT327705:WBW327708 WLP327705:WLS327708 WVL327705:WVO327708 D393241:G393244 IZ393241:JC393244 SV393241:SY393244 ACR393241:ACU393244 AMN393241:AMQ393244 AWJ393241:AWM393244 BGF393241:BGI393244 BQB393241:BQE393244 BZX393241:CAA393244 CJT393241:CJW393244 CTP393241:CTS393244 DDL393241:DDO393244 DNH393241:DNK393244 DXD393241:DXG393244 EGZ393241:EHC393244 EQV393241:EQY393244 FAR393241:FAU393244 FKN393241:FKQ393244 FUJ393241:FUM393244 GEF393241:GEI393244 GOB393241:GOE393244 GXX393241:GYA393244 HHT393241:HHW393244 HRP393241:HRS393244 IBL393241:IBO393244 ILH393241:ILK393244 IVD393241:IVG393244 JEZ393241:JFC393244 JOV393241:JOY393244 JYR393241:JYU393244 KIN393241:KIQ393244 KSJ393241:KSM393244 LCF393241:LCI393244 LMB393241:LME393244 LVX393241:LWA393244 MFT393241:MFW393244 MPP393241:MPS393244 MZL393241:MZO393244 NJH393241:NJK393244 NTD393241:NTG393244 OCZ393241:ODC393244 OMV393241:OMY393244 OWR393241:OWU393244 PGN393241:PGQ393244 PQJ393241:PQM393244 QAF393241:QAI393244 QKB393241:QKE393244 QTX393241:QUA393244 RDT393241:RDW393244 RNP393241:RNS393244 RXL393241:RXO393244 SHH393241:SHK393244 SRD393241:SRG393244 TAZ393241:TBC393244 TKV393241:TKY393244 TUR393241:TUU393244 UEN393241:UEQ393244 UOJ393241:UOM393244 UYF393241:UYI393244 VIB393241:VIE393244 VRX393241:VSA393244 WBT393241:WBW393244 WLP393241:WLS393244 WVL393241:WVO393244 D458777:G458780 IZ458777:JC458780 SV458777:SY458780 ACR458777:ACU458780 AMN458777:AMQ458780 AWJ458777:AWM458780 BGF458777:BGI458780 BQB458777:BQE458780 BZX458777:CAA458780 CJT458777:CJW458780 CTP458777:CTS458780 DDL458777:DDO458780 DNH458777:DNK458780 DXD458777:DXG458780 EGZ458777:EHC458780 EQV458777:EQY458780 FAR458777:FAU458780 FKN458777:FKQ458780 FUJ458777:FUM458780 GEF458777:GEI458780 GOB458777:GOE458780 GXX458777:GYA458780 HHT458777:HHW458780 HRP458777:HRS458780 IBL458777:IBO458780 ILH458777:ILK458780 IVD458777:IVG458780 JEZ458777:JFC458780 JOV458777:JOY458780 JYR458777:JYU458780 KIN458777:KIQ458780 KSJ458777:KSM458780 LCF458777:LCI458780 LMB458777:LME458780 LVX458777:LWA458780 MFT458777:MFW458780 MPP458777:MPS458780 MZL458777:MZO458780 NJH458777:NJK458780 NTD458777:NTG458780 OCZ458777:ODC458780 OMV458777:OMY458780 OWR458777:OWU458780 PGN458777:PGQ458780 PQJ458777:PQM458780 QAF458777:QAI458780 QKB458777:QKE458780 QTX458777:QUA458780 RDT458777:RDW458780 RNP458777:RNS458780 RXL458777:RXO458780 SHH458777:SHK458780 SRD458777:SRG458780 TAZ458777:TBC458780 TKV458777:TKY458780 TUR458777:TUU458780 UEN458777:UEQ458780 UOJ458777:UOM458780 UYF458777:UYI458780 VIB458777:VIE458780 VRX458777:VSA458780 WBT458777:WBW458780 WLP458777:WLS458780 WVL458777:WVO458780 D524313:G524316 IZ524313:JC524316 SV524313:SY524316 ACR524313:ACU524316 AMN524313:AMQ524316 AWJ524313:AWM524316 BGF524313:BGI524316 BQB524313:BQE524316 BZX524313:CAA524316 CJT524313:CJW524316 CTP524313:CTS524316 DDL524313:DDO524316 DNH524313:DNK524316 DXD524313:DXG524316 EGZ524313:EHC524316 EQV524313:EQY524316 FAR524313:FAU524316 FKN524313:FKQ524316 FUJ524313:FUM524316 GEF524313:GEI524316 GOB524313:GOE524316 GXX524313:GYA524316 HHT524313:HHW524316 HRP524313:HRS524316 IBL524313:IBO524316 ILH524313:ILK524316 IVD524313:IVG524316 JEZ524313:JFC524316 JOV524313:JOY524316 JYR524313:JYU524316 KIN524313:KIQ524316 KSJ524313:KSM524316 LCF524313:LCI524316 LMB524313:LME524316 LVX524313:LWA524316 MFT524313:MFW524316 MPP524313:MPS524316 MZL524313:MZO524316 NJH524313:NJK524316 NTD524313:NTG524316 OCZ524313:ODC524316 OMV524313:OMY524316 OWR524313:OWU524316 PGN524313:PGQ524316 PQJ524313:PQM524316 QAF524313:QAI524316 QKB524313:QKE524316 QTX524313:QUA524316 RDT524313:RDW524316 RNP524313:RNS524316 RXL524313:RXO524316 SHH524313:SHK524316 SRD524313:SRG524316 TAZ524313:TBC524316 TKV524313:TKY524316 TUR524313:TUU524316 UEN524313:UEQ524316 UOJ524313:UOM524316 UYF524313:UYI524316 VIB524313:VIE524316 VRX524313:VSA524316 WBT524313:WBW524316 WLP524313:WLS524316 WVL524313:WVO524316 D589849:G589852 IZ589849:JC589852 SV589849:SY589852 ACR589849:ACU589852 AMN589849:AMQ589852 AWJ589849:AWM589852 BGF589849:BGI589852 BQB589849:BQE589852 BZX589849:CAA589852 CJT589849:CJW589852 CTP589849:CTS589852 DDL589849:DDO589852 DNH589849:DNK589852 DXD589849:DXG589852 EGZ589849:EHC589852 EQV589849:EQY589852 FAR589849:FAU589852 FKN589849:FKQ589852 FUJ589849:FUM589852 GEF589849:GEI589852 GOB589849:GOE589852 GXX589849:GYA589852 HHT589849:HHW589852 HRP589849:HRS589852 IBL589849:IBO589852 ILH589849:ILK589852 IVD589849:IVG589852 JEZ589849:JFC589852 JOV589849:JOY589852 JYR589849:JYU589852 KIN589849:KIQ589852 KSJ589849:KSM589852 LCF589849:LCI589852 LMB589849:LME589852 LVX589849:LWA589852 MFT589849:MFW589852 MPP589849:MPS589852 MZL589849:MZO589852 NJH589849:NJK589852 NTD589849:NTG589852 OCZ589849:ODC589852 OMV589849:OMY589852 OWR589849:OWU589852 PGN589849:PGQ589852 PQJ589849:PQM589852 QAF589849:QAI589852 QKB589849:QKE589852 QTX589849:QUA589852 RDT589849:RDW589852 RNP589849:RNS589852 RXL589849:RXO589852 SHH589849:SHK589852 SRD589849:SRG589852 TAZ589849:TBC589852 TKV589849:TKY589852 TUR589849:TUU589852 UEN589849:UEQ589852 UOJ589849:UOM589852 UYF589849:UYI589852 VIB589849:VIE589852 VRX589849:VSA589852 WBT589849:WBW589852 WLP589849:WLS589852 WVL589849:WVO589852 D655385:G655388 IZ655385:JC655388 SV655385:SY655388 ACR655385:ACU655388 AMN655385:AMQ655388 AWJ655385:AWM655388 BGF655385:BGI655388 BQB655385:BQE655388 BZX655385:CAA655388 CJT655385:CJW655388 CTP655385:CTS655388 DDL655385:DDO655388 DNH655385:DNK655388 DXD655385:DXG655388 EGZ655385:EHC655388 EQV655385:EQY655388 FAR655385:FAU655388 FKN655385:FKQ655388 FUJ655385:FUM655388 GEF655385:GEI655388 GOB655385:GOE655388 GXX655385:GYA655388 HHT655385:HHW655388 HRP655385:HRS655388 IBL655385:IBO655388 ILH655385:ILK655388 IVD655385:IVG655388 JEZ655385:JFC655388 JOV655385:JOY655388 JYR655385:JYU655388 KIN655385:KIQ655388 KSJ655385:KSM655388 LCF655385:LCI655388 LMB655385:LME655388 LVX655385:LWA655388 MFT655385:MFW655388 MPP655385:MPS655388 MZL655385:MZO655388 NJH655385:NJK655388 NTD655385:NTG655388 OCZ655385:ODC655388 OMV655385:OMY655388 OWR655385:OWU655388 PGN655385:PGQ655388 PQJ655385:PQM655388 QAF655385:QAI655388 QKB655385:QKE655388 QTX655385:QUA655388 RDT655385:RDW655388 RNP655385:RNS655388 RXL655385:RXO655388 SHH655385:SHK655388 SRD655385:SRG655388 TAZ655385:TBC655388 TKV655385:TKY655388 TUR655385:TUU655388 UEN655385:UEQ655388 UOJ655385:UOM655388 UYF655385:UYI655388 VIB655385:VIE655388 VRX655385:VSA655388 WBT655385:WBW655388 WLP655385:WLS655388 WVL655385:WVO655388 D720921:G720924 IZ720921:JC720924 SV720921:SY720924 ACR720921:ACU720924 AMN720921:AMQ720924 AWJ720921:AWM720924 BGF720921:BGI720924 BQB720921:BQE720924 BZX720921:CAA720924 CJT720921:CJW720924 CTP720921:CTS720924 DDL720921:DDO720924 DNH720921:DNK720924 DXD720921:DXG720924 EGZ720921:EHC720924 EQV720921:EQY720924 FAR720921:FAU720924 FKN720921:FKQ720924 FUJ720921:FUM720924 GEF720921:GEI720924 GOB720921:GOE720924 GXX720921:GYA720924 HHT720921:HHW720924 HRP720921:HRS720924 IBL720921:IBO720924 ILH720921:ILK720924 IVD720921:IVG720924 JEZ720921:JFC720924 JOV720921:JOY720924 JYR720921:JYU720924 KIN720921:KIQ720924 KSJ720921:KSM720924 LCF720921:LCI720924 LMB720921:LME720924 LVX720921:LWA720924 MFT720921:MFW720924 MPP720921:MPS720924 MZL720921:MZO720924 NJH720921:NJK720924 NTD720921:NTG720924 OCZ720921:ODC720924 OMV720921:OMY720924 OWR720921:OWU720924 PGN720921:PGQ720924 PQJ720921:PQM720924 QAF720921:QAI720924 QKB720921:QKE720924 QTX720921:QUA720924 RDT720921:RDW720924 RNP720921:RNS720924 RXL720921:RXO720924 SHH720921:SHK720924 SRD720921:SRG720924 TAZ720921:TBC720924 TKV720921:TKY720924 TUR720921:TUU720924 UEN720921:UEQ720924 UOJ720921:UOM720924 UYF720921:UYI720924 VIB720921:VIE720924 VRX720921:VSA720924 WBT720921:WBW720924 WLP720921:WLS720924 WVL720921:WVO720924 D786457:G786460 IZ786457:JC786460 SV786457:SY786460 ACR786457:ACU786460 AMN786457:AMQ786460 AWJ786457:AWM786460 BGF786457:BGI786460 BQB786457:BQE786460 BZX786457:CAA786460 CJT786457:CJW786460 CTP786457:CTS786460 DDL786457:DDO786460 DNH786457:DNK786460 DXD786457:DXG786460 EGZ786457:EHC786460 EQV786457:EQY786460 FAR786457:FAU786460 FKN786457:FKQ786460 FUJ786457:FUM786460 GEF786457:GEI786460 GOB786457:GOE786460 GXX786457:GYA786460 HHT786457:HHW786460 HRP786457:HRS786460 IBL786457:IBO786460 ILH786457:ILK786460 IVD786457:IVG786460 JEZ786457:JFC786460 JOV786457:JOY786460 JYR786457:JYU786460 KIN786457:KIQ786460 KSJ786457:KSM786460 LCF786457:LCI786460 LMB786457:LME786460 LVX786457:LWA786460 MFT786457:MFW786460 MPP786457:MPS786460 MZL786457:MZO786460 NJH786457:NJK786460 NTD786457:NTG786460 OCZ786457:ODC786460 OMV786457:OMY786460 OWR786457:OWU786460 PGN786457:PGQ786460 PQJ786457:PQM786460 QAF786457:QAI786460 QKB786457:QKE786460 QTX786457:QUA786460 RDT786457:RDW786460 RNP786457:RNS786460 RXL786457:RXO786460 SHH786457:SHK786460 SRD786457:SRG786460 TAZ786457:TBC786460 TKV786457:TKY786460 TUR786457:TUU786460 UEN786457:UEQ786460 UOJ786457:UOM786460 UYF786457:UYI786460 VIB786457:VIE786460 VRX786457:VSA786460 WBT786457:WBW786460 WLP786457:WLS786460 WVL786457:WVO786460 D851993:G851996 IZ851993:JC851996 SV851993:SY851996 ACR851993:ACU851996 AMN851993:AMQ851996 AWJ851993:AWM851996 BGF851993:BGI851996 BQB851993:BQE851996 BZX851993:CAA851996 CJT851993:CJW851996 CTP851993:CTS851996 DDL851993:DDO851996 DNH851993:DNK851996 DXD851993:DXG851996 EGZ851993:EHC851996 EQV851993:EQY851996 FAR851993:FAU851996 FKN851993:FKQ851996 FUJ851993:FUM851996 GEF851993:GEI851996 GOB851993:GOE851996 GXX851993:GYA851996 HHT851993:HHW851996 HRP851993:HRS851996 IBL851993:IBO851996 ILH851993:ILK851996 IVD851993:IVG851996 JEZ851993:JFC851996 JOV851993:JOY851996 JYR851993:JYU851996 KIN851993:KIQ851996 KSJ851993:KSM851996 LCF851993:LCI851996 LMB851993:LME851996 LVX851993:LWA851996 MFT851993:MFW851996 MPP851993:MPS851996 MZL851993:MZO851996 NJH851993:NJK851996 NTD851993:NTG851996 OCZ851993:ODC851996 OMV851993:OMY851996 OWR851993:OWU851996 PGN851993:PGQ851996 PQJ851993:PQM851996 QAF851993:QAI851996 QKB851993:QKE851996 QTX851993:QUA851996 RDT851993:RDW851996 RNP851993:RNS851996 RXL851993:RXO851996 SHH851993:SHK851996 SRD851993:SRG851996 TAZ851993:TBC851996 TKV851993:TKY851996 TUR851993:TUU851996 UEN851993:UEQ851996 UOJ851993:UOM851996 UYF851993:UYI851996 VIB851993:VIE851996 VRX851993:VSA851996 WBT851993:WBW851996 WLP851993:WLS851996 WVL851993:WVO851996 D917529:G917532 IZ917529:JC917532 SV917529:SY917532 ACR917529:ACU917532 AMN917529:AMQ917532 AWJ917529:AWM917532 BGF917529:BGI917532 BQB917529:BQE917532 BZX917529:CAA917532 CJT917529:CJW917532 CTP917529:CTS917532 DDL917529:DDO917532 DNH917529:DNK917532 DXD917529:DXG917532 EGZ917529:EHC917532 EQV917529:EQY917532 FAR917529:FAU917532 FKN917529:FKQ917532 FUJ917529:FUM917532 GEF917529:GEI917532 GOB917529:GOE917532 GXX917529:GYA917532 HHT917529:HHW917532 HRP917529:HRS917532 IBL917529:IBO917532 ILH917529:ILK917532 IVD917529:IVG917532 JEZ917529:JFC917532 JOV917529:JOY917532 JYR917529:JYU917532 KIN917529:KIQ917532 KSJ917529:KSM917532 LCF917529:LCI917532 LMB917529:LME917532 LVX917529:LWA917532 MFT917529:MFW917532 MPP917529:MPS917532 MZL917529:MZO917532 NJH917529:NJK917532 NTD917529:NTG917532 OCZ917529:ODC917532 OMV917529:OMY917532 OWR917529:OWU917532 PGN917529:PGQ917532 PQJ917529:PQM917532 QAF917529:QAI917532 QKB917529:QKE917532 QTX917529:QUA917532 RDT917529:RDW917532 RNP917529:RNS917532 RXL917529:RXO917532 SHH917529:SHK917532 SRD917529:SRG917532 TAZ917529:TBC917532 TKV917529:TKY917532 TUR917529:TUU917532 UEN917529:UEQ917532 UOJ917529:UOM917532 UYF917529:UYI917532 VIB917529:VIE917532 VRX917529:VSA917532 WBT917529:WBW917532 WLP917529:WLS917532 WVL917529:WVO917532 D983065:G983068 IZ983065:JC983068 SV983065:SY983068 ACR983065:ACU983068 AMN983065:AMQ983068 AWJ983065:AWM983068 BGF983065:BGI983068 BQB983065:BQE983068 BZX983065:CAA983068 CJT983065:CJW983068 CTP983065:CTS983068 DDL983065:DDO983068 DNH983065:DNK983068 DXD983065:DXG983068 EGZ983065:EHC983068 EQV983065:EQY983068 FAR983065:FAU983068 FKN983065:FKQ983068 FUJ983065:FUM983068 GEF983065:GEI983068 GOB983065:GOE983068 GXX983065:GYA983068 HHT983065:HHW983068 HRP983065:HRS983068 IBL983065:IBO983068 ILH983065:ILK983068 IVD983065:IVG983068 JEZ983065:JFC983068 JOV983065:JOY983068 JYR983065:JYU983068 KIN983065:KIQ983068 KSJ983065:KSM983068 LCF983065:LCI983068 LMB983065:LME983068 LVX983065:LWA983068 MFT983065:MFW983068 MPP983065:MPS983068 MZL983065:MZO983068 NJH983065:NJK983068 NTD983065:NTG983068 OCZ983065:ODC983068 OMV983065:OMY983068 OWR983065:OWU983068 PGN983065:PGQ983068 PQJ983065:PQM983068 QAF983065:QAI983068 QKB983065:QKE983068 QTX983065:QUA983068 RDT983065:RDW983068 RNP983065:RNS983068 RXL983065:RXO983068 SHH983065:SHK983068 SRD983065:SRG983068 TAZ983065:TBC983068 TKV983065:TKY983068 TUR983065:TUU983068 UEN983065:UEQ983068 UOJ983065:UOM983068 UYF983065:UYI983068 VIB983065:VIE983068 VRX983065:VSA983068 WBT983065:WBW983068 WLP983065:WLS983068 WVL983065:WVO983068 VIB983051:VIK983054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VRX983051:VSG983054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WBT983051:WCC983054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B65562:B65564 IX65562:IX65564 ST65562:ST65564 ACP65562:ACP65564 AML65562:AML65564 AWH65562:AWH65564 BGD65562:BGD65564 BPZ65562:BPZ65564 BZV65562:BZV65564 CJR65562:CJR65564 CTN65562:CTN65564 DDJ65562:DDJ65564 DNF65562:DNF65564 DXB65562:DXB65564 EGX65562:EGX65564 EQT65562:EQT65564 FAP65562:FAP65564 FKL65562:FKL65564 FUH65562:FUH65564 GED65562:GED65564 GNZ65562:GNZ65564 GXV65562:GXV65564 HHR65562:HHR65564 HRN65562:HRN65564 IBJ65562:IBJ65564 ILF65562:ILF65564 IVB65562:IVB65564 JEX65562:JEX65564 JOT65562:JOT65564 JYP65562:JYP65564 KIL65562:KIL65564 KSH65562:KSH65564 LCD65562:LCD65564 LLZ65562:LLZ65564 LVV65562:LVV65564 MFR65562:MFR65564 MPN65562:MPN65564 MZJ65562:MZJ65564 NJF65562:NJF65564 NTB65562:NTB65564 OCX65562:OCX65564 OMT65562:OMT65564 OWP65562:OWP65564 PGL65562:PGL65564 PQH65562:PQH65564 QAD65562:QAD65564 QJZ65562:QJZ65564 QTV65562:QTV65564 RDR65562:RDR65564 RNN65562:RNN65564 RXJ65562:RXJ65564 SHF65562:SHF65564 SRB65562:SRB65564 TAX65562:TAX65564 TKT65562:TKT65564 TUP65562:TUP65564 UEL65562:UEL65564 UOH65562:UOH65564 UYD65562:UYD65564 VHZ65562:VHZ65564 VRV65562:VRV65564 WBR65562:WBR65564 WLN65562:WLN65564 WVJ65562:WVJ65564 B131098:B131100 IX131098:IX131100 ST131098:ST131100 ACP131098:ACP131100 AML131098:AML131100 AWH131098:AWH131100 BGD131098:BGD131100 BPZ131098:BPZ131100 BZV131098:BZV131100 CJR131098:CJR131100 CTN131098:CTN131100 DDJ131098:DDJ131100 DNF131098:DNF131100 DXB131098:DXB131100 EGX131098:EGX131100 EQT131098:EQT131100 FAP131098:FAP131100 FKL131098:FKL131100 FUH131098:FUH131100 GED131098:GED131100 GNZ131098:GNZ131100 GXV131098:GXV131100 HHR131098:HHR131100 HRN131098:HRN131100 IBJ131098:IBJ131100 ILF131098:ILF131100 IVB131098:IVB131100 JEX131098:JEX131100 JOT131098:JOT131100 JYP131098:JYP131100 KIL131098:KIL131100 KSH131098:KSH131100 LCD131098:LCD131100 LLZ131098:LLZ131100 LVV131098:LVV131100 MFR131098:MFR131100 MPN131098:MPN131100 MZJ131098:MZJ131100 NJF131098:NJF131100 NTB131098:NTB131100 OCX131098:OCX131100 OMT131098:OMT131100 OWP131098:OWP131100 PGL131098:PGL131100 PQH131098:PQH131100 QAD131098:QAD131100 QJZ131098:QJZ131100 QTV131098:QTV131100 RDR131098:RDR131100 RNN131098:RNN131100 RXJ131098:RXJ131100 SHF131098:SHF131100 SRB131098:SRB131100 TAX131098:TAX131100 TKT131098:TKT131100 TUP131098:TUP131100 UEL131098:UEL131100 UOH131098:UOH131100 UYD131098:UYD131100 VHZ131098:VHZ131100 VRV131098:VRV131100 WBR131098:WBR131100 WLN131098:WLN131100 WVJ131098:WVJ131100 B196634:B196636 IX196634:IX196636 ST196634:ST196636 ACP196634:ACP196636 AML196634:AML196636 AWH196634:AWH196636 BGD196634:BGD196636 BPZ196634:BPZ196636 BZV196634:BZV196636 CJR196634:CJR196636 CTN196634:CTN196636 DDJ196634:DDJ196636 DNF196634:DNF196636 DXB196634:DXB196636 EGX196634:EGX196636 EQT196634:EQT196636 FAP196634:FAP196636 FKL196634:FKL196636 FUH196634:FUH196636 GED196634:GED196636 GNZ196634:GNZ196636 GXV196634:GXV196636 HHR196634:HHR196636 HRN196634:HRN196636 IBJ196634:IBJ196636 ILF196634:ILF196636 IVB196634:IVB196636 JEX196634:JEX196636 JOT196634:JOT196636 JYP196634:JYP196636 KIL196634:KIL196636 KSH196634:KSH196636 LCD196634:LCD196636 LLZ196634:LLZ196636 LVV196634:LVV196636 MFR196634:MFR196636 MPN196634:MPN196636 MZJ196634:MZJ196636 NJF196634:NJF196636 NTB196634:NTB196636 OCX196634:OCX196636 OMT196634:OMT196636 OWP196634:OWP196636 PGL196634:PGL196636 PQH196634:PQH196636 QAD196634:QAD196636 QJZ196634:QJZ196636 QTV196634:QTV196636 RDR196634:RDR196636 RNN196634:RNN196636 RXJ196634:RXJ196636 SHF196634:SHF196636 SRB196634:SRB196636 TAX196634:TAX196636 TKT196634:TKT196636 TUP196634:TUP196636 UEL196634:UEL196636 UOH196634:UOH196636 UYD196634:UYD196636 VHZ196634:VHZ196636 VRV196634:VRV196636 WBR196634:WBR196636 WLN196634:WLN196636 WVJ196634:WVJ196636 B262170:B262172 IX262170:IX262172 ST262170:ST262172 ACP262170:ACP262172 AML262170:AML262172 AWH262170:AWH262172 BGD262170:BGD262172 BPZ262170:BPZ262172 BZV262170:BZV262172 CJR262170:CJR262172 CTN262170:CTN262172 DDJ262170:DDJ262172 DNF262170:DNF262172 DXB262170:DXB262172 EGX262170:EGX262172 EQT262170:EQT262172 FAP262170:FAP262172 FKL262170:FKL262172 FUH262170:FUH262172 GED262170:GED262172 GNZ262170:GNZ262172 GXV262170:GXV262172 HHR262170:HHR262172 HRN262170:HRN262172 IBJ262170:IBJ262172 ILF262170:ILF262172 IVB262170:IVB262172 JEX262170:JEX262172 JOT262170:JOT262172 JYP262170:JYP262172 KIL262170:KIL262172 KSH262170:KSH262172 LCD262170:LCD262172 LLZ262170:LLZ262172 LVV262170:LVV262172 MFR262170:MFR262172 MPN262170:MPN262172 MZJ262170:MZJ262172 NJF262170:NJF262172 NTB262170:NTB262172 OCX262170:OCX262172 OMT262170:OMT262172 OWP262170:OWP262172 PGL262170:PGL262172 PQH262170:PQH262172 QAD262170:QAD262172 QJZ262170:QJZ262172 QTV262170:QTV262172 RDR262170:RDR262172 RNN262170:RNN262172 RXJ262170:RXJ262172 SHF262170:SHF262172 SRB262170:SRB262172 TAX262170:TAX262172 TKT262170:TKT262172 TUP262170:TUP262172 UEL262170:UEL262172 UOH262170:UOH262172 UYD262170:UYD262172 VHZ262170:VHZ262172 VRV262170:VRV262172 WBR262170:WBR262172 WLN262170:WLN262172 WVJ262170:WVJ262172 B327706:B327708 IX327706:IX327708 ST327706:ST327708 ACP327706:ACP327708 AML327706:AML327708 AWH327706:AWH327708 BGD327706:BGD327708 BPZ327706:BPZ327708 BZV327706:BZV327708 CJR327706:CJR327708 CTN327706:CTN327708 DDJ327706:DDJ327708 DNF327706:DNF327708 DXB327706:DXB327708 EGX327706:EGX327708 EQT327706:EQT327708 FAP327706:FAP327708 FKL327706:FKL327708 FUH327706:FUH327708 GED327706:GED327708 GNZ327706:GNZ327708 GXV327706:GXV327708 HHR327706:HHR327708 HRN327706:HRN327708 IBJ327706:IBJ327708 ILF327706:ILF327708 IVB327706:IVB327708 JEX327706:JEX327708 JOT327706:JOT327708 JYP327706:JYP327708 KIL327706:KIL327708 KSH327706:KSH327708 LCD327706:LCD327708 LLZ327706:LLZ327708 LVV327706:LVV327708 MFR327706:MFR327708 MPN327706:MPN327708 MZJ327706:MZJ327708 NJF327706:NJF327708 NTB327706:NTB327708 OCX327706:OCX327708 OMT327706:OMT327708 OWP327706:OWP327708 PGL327706:PGL327708 PQH327706:PQH327708 QAD327706:QAD327708 QJZ327706:QJZ327708 QTV327706:QTV327708 RDR327706:RDR327708 RNN327706:RNN327708 RXJ327706:RXJ327708 SHF327706:SHF327708 SRB327706:SRB327708 TAX327706:TAX327708 TKT327706:TKT327708 TUP327706:TUP327708 UEL327706:UEL327708 UOH327706:UOH327708 UYD327706:UYD327708 VHZ327706:VHZ327708 VRV327706:VRV327708 WBR327706:WBR327708 WLN327706:WLN327708 WVJ327706:WVJ327708 B393242:B393244 IX393242:IX393244 ST393242:ST393244 ACP393242:ACP393244 AML393242:AML393244 AWH393242:AWH393244 BGD393242:BGD393244 BPZ393242:BPZ393244 BZV393242:BZV393244 CJR393242:CJR393244 CTN393242:CTN393244 DDJ393242:DDJ393244 DNF393242:DNF393244 DXB393242:DXB393244 EGX393242:EGX393244 EQT393242:EQT393244 FAP393242:FAP393244 FKL393242:FKL393244 FUH393242:FUH393244 GED393242:GED393244 GNZ393242:GNZ393244 GXV393242:GXV393244 HHR393242:HHR393244 HRN393242:HRN393244 IBJ393242:IBJ393244 ILF393242:ILF393244 IVB393242:IVB393244 JEX393242:JEX393244 JOT393242:JOT393244 JYP393242:JYP393244 KIL393242:KIL393244 KSH393242:KSH393244 LCD393242:LCD393244 LLZ393242:LLZ393244 LVV393242:LVV393244 MFR393242:MFR393244 MPN393242:MPN393244 MZJ393242:MZJ393244 NJF393242:NJF393244 NTB393242:NTB393244 OCX393242:OCX393244 OMT393242:OMT393244 OWP393242:OWP393244 PGL393242:PGL393244 PQH393242:PQH393244 QAD393242:QAD393244 QJZ393242:QJZ393244 QTV393242:QTV393244 RDR393242:RDR393244 RNN393242:RNN393244 RXJ393242:RXJ393244 SHF393242:SHF393244 SRB393242:SRB393244 TAX393242:TAX393244 TKT393242:TKT393244 TUP393242:TUP393244 UEL393242:UEL393244 UOH393242:UOH393244 UYD393242:UYD393244 VHZ393242:VHZ393244 VRV393242:VRV393244 WBR393242:WBR393244 WLN393242:WLN393244 WVJ393242:WVJ393244 B458778:B458780 IX458778:IX458780 ST458778:ST458780 ACP458778:ACP458780 AML458778:AML458780 AWH458778:AWH458780 BGD458778:BGD458780 BPZ458778:BPZ458780 BZV458778:BZV458780 CJR458778:CJR458780 CTN458778:CTN458780 DDJ458778:DDJ458780 DNF458778:DNF458780 DXB458778:DXB458780 EGX458778:EGX458780 EQT458778:EQT458780 FAP458778:FAP458780 FKL458778:FKL458780 FUH458778:FUH458780 GED458778:GED458780 GNZ458778:GNZ458780 GXV458778:GXV458780 HHR458778:HHR458780 HRN458778:HRN458780 IBJ458778:IBJ458780 ILF458778:ILF458780 IVB458778:IVB458780 JEX458778:JEX458780 JOT458778:JOT458780 JYP458778:JYP458780 KIL458778:KIL458780 KSH458778:KSH458780 LCD458778:LCD458780 LLZ458778:LLZ458780 LVV458778:LVV458780 MFR458778:MFR458780 MPN458778:MPN458780 MZJ458778:MZJ458780 NJF458778:NJF458780 NTB458778:NTB458780 OCX458778:OCX458780 OMT458778:OMT458780 OWP458778:OWP458780 PGL458778:PGL458780 PQH458778:PQH458780 QAD458778:QAD458780 QJZ458778:QJZ458780 QTV458778:QTV458780 RDR458778:RDR458780 RNN458778:RNN458780 RXJ458778:RXJ458780 SHF458778:SHF458780 SRB458778:SRB458780 TAX458778:TAX458780 TKT458778:TKT458780 TUP458778:TUP458780 UEL458778:UEL458780 UOH458778:UOH458780 UYD458778:UYD458780 VHZ458778:VHZ458780 VRV458778:VRV458780 WBR458778:WBR458780 WLN458778:WLN458780 WVJ458778:WVJ458780 B524314:B524316 IX524314:IX524316 ST524314:ST524316 ACP524314:ACP524316 AML524314:AML524316 AWH524314:AWH524316 BGD524314:BGD524316 BPZ524314:BPZ524316 BZV524314:BZV524316 CJR524314:CJR524316 CTN524314:CTN524316 DDJ524314:DDJ524316 DNF524314:DNF524316 DXB524314:DXB524316 EGX524314:EGX524316 EQT524314:EQT524316 FAP524314:FAP524316 FKL524314:FKL524316 FUH524314:FUH524316 GED524314:GED524316 GNZ524314:GNZ524316 GXV524314:GXV524316 HHR524314:HHR524316 HRN524314:HRN524316 IBJ524314:IBJ524316 ILF524314:ILF524316 IVB524314:IVB524316 JEX524314:JEX524316 JOT524314:JOT524316 JYP524314:JYP524316 KIL524314:KIL524316 KSH524314:KSH524316 LCD524314:LCD524316 LLZ524314:LLZ524316 LVV524314:LVV524316 MFR524314:MFR524316 MPN524314:MPN524316 MZJ524314:MZJ524316 NJF524314:NJF524316 NTB524314:NTB524316 OCX524314:OCX524316 OMT524314:OMT524316 OWP524314:OWP524316 PGL524314:PGL524316 PQH524314:PQH524316 QAD524314:QAD524316 QJZ524314:QJZ524316 QTV524314:QTV524316 RDR524314:RDR524316 RNN524314:RNN524316 RXJ524314:RXJ524316 SHF524314:SHF524316 SRB524314:SRB524316 TAX524314:TAX524316 TKT524314:TKT524316 TUP524314:TUP524316 UEL524314:UEL524316 UOH524314:UOH524316 UYD524314:UYD524316 VHZ524314:VHZ524316 VRV524314:VRV524316 WBR524314:WBR524316 WLN524314:WLN524316 WVJ524314:WVJ524316 B589850:B589852 IX589850:IX589852 ST589850:ST589852 ACP589850:ACP589852 AML589850:AML589852 AWH589850:AWH589852 BGD589850:BGD589852 BPZ589850:BPZ589852 BZV589850:BZV589852 CJR589850:CJR589852 CTN589850:CTN589852 DDJ589850:DDJ589852 DNF589850:DNF589852 DXB589850:DXB589852 EGX589850:EGX589852 EQT589850:EQT589852 FAP589850:FAP589852 FKL589850:FKL589852 FUH589850:FUH589852 GED589850:GED589852 GNZ589850:GNZ589852 GXV589850:GXV589852 HHR589850:HHR589852 HRN589850:HRN589852 IBJ589850:IBJ589852 ILF589850:ILF589852 IVB589850:IVB589852 JEX589850:JEX589852 JOT589850:JOT589852 JYP589850:JYP589852 KIL589850:KIL589852 KSH589850:KSH589852 LCD589850:LCD589852 LLZ589850:LLZ589852 LVV589850:LVV589852 MFR589850:MFR589852 MPN589850:MPN589852 MZJ589850:MZJ589852 NJF589850:NJF589852 NTB589850:NTB589852 OCX589850:OCX589852 OMT589850:OMT589852 OWP589850:OWP589852 PGL589850:PGL589852 PQH589850:PQH589852 QAD589850:QAD589852 QJZ589850:QJZ589852 QTV589850:QTV589852 RDR589850:RDR589852 RNN589850:RNN589852 RXJ589850:RXJ589852 SHF589850:SHF589852 SRB589850:SRB589852 TAX589850:TAX589852 TKT589850:TKT589852 TUP589850:TUP589852 UEL589850:UEL589852 UOH589850:UOH589852 UYD589850:UYD589852 VHZ589850:VHZ589852 VRV589850:VRV589852 WBR589850:WBR589852 WLN589850:WLN589852 WVJ589850:WVJ589852 B655386:B655388 IX655386:IX655388 ST655386:ST655388 ACP655386:ACP655388 AML655386:AML655388 AWH655386:AWH655388 BGD655386:BGD655388 BPZ655386:BPZ655388 BZV655386:BZV655388 CJR655386:CJR655388 CTN655386:CTN655388 DDJ655386:DDJ655388 DNF655386:DNF655388 DXB655386:DXB655388 EGX655386:EGX655388 EQT655386:EQT655388 FAP655386:FAP655388 FKL655386:FKL655388 FUH655386:FUH655388 GED655386:GED655388 GNZ655386:GNZ655388 GXV655386:GXV655388 HHR655386:HHR655388 HRN655386:HRN655388 IBJ655386:IBJ655388 ILF655386:ILF655388 IVB655386:IVB655388 JEX655386:JEX655388 JOT655386:JOT655388 JYP655386:JYP655388 KIL655386:KIL655388 KSH655386:KSH655388 LCD655386:LCD655388 LLZ655386:LLZ655388 LVV655386:LVV655388 MFR655386:MFR655388 MPN655386:MPN655388 MZJ655386:MZJ655388 NJF655386:NJF655388 NTB655386:NTB655388 OCX655386:OCX655388 OMT655386:OMT655388 OWP655386:OWP655388 PGL655386:PGL655388 PQH655386:PQH655388 QAD655386:QAD655388 QJZ655386:QJZ655388 QTV655386:QTV655388 RDR655386:RDR655388 RNN655386:RNN655388 RXJ655386:RXJ655388 SHF655386:SHF655388 SRB655386:SRB655388 TAX655386:TAX655388 TKT655386:TKT655388 TUP655386:TUP655388 UEL655386:UEL655388 UOH655386:UOH655388 UYD655386:UYD655388 VHZ655386:VHZ655388 VRV655386:VRV655388 WBR655386:WBR655388 WLN655386:WLN655388 WVJ655386:WVJ655388 B720922:B720924 IX720922:IX720924 ST720922:ST720924 ACP720922:ACP720924 AML720922:AML720924 AWH720922:AWH720924 BGD720922:BGD720924 BPZ720922:BPZ720924 BZV720922:BZV720924 CJR720922:CJR720924 CTN720922:CTN720924 DDJ720922:DDJ720924 DNF720922:DNF720924 DXB720922:DXB720924 EGX720922:EGX720924 EQT720922:EQT720924 FAP720922:FAP720924 FKL720922:FKL720924 FUH720922:FUH720924 GED720922:GED720924 GNZ720922:GNZ720924 GXV720922:GXV720924 HHR720922:HHR720924 HRN720922:HRN720924 IBJ720922:IBJ720924 ILF720922:ILF720924 IVB720922:IVB720924 JEX720922:JEX720924 JOT720922:JOT720924 JYP720922:JYP720924 KIL720922:KIL720924 KSH720922:KSH720924 LCD720922:LCD720924 LLZ720922:LLZ720924 LVV720922:LVV720924 MFR720922:MFR720924 MPN720922:MPN720924 MZJ720922:MZJ720924 NJF720922:NJF720924 NTB720922:NTB720924 OCX720922:OCX720924 OMT720922:OMT720924 OWP720922:OWP720924 PGL720922:PGL720924 PQH720922:PQH720924 QAD720922:QAD720924 QJZ720922:QJZ720924 QTV720922:QTV720924 RDR720922:RDR720924 RNN720922:RNN720924 RXJ720922:RXJ720924 SHF720922:SHF720924 SRB720922:SRB720924 TAX720922:TAX720924 TKT720922:TKT720924 TUP720922:TUP720924 UEL720922:UEL720924 UOH720922:UOH720924 UYD720922:UYD720924 VHZ720922:VHZ720924 VRV720922:VRV720924 WBR720922:WBR720924 WLN720922:WLN720924 WVJ720922:WVJ720924 B786458:B786460 IX786458:IX786460 ST786458:ST786460 ACP786458:ACP786460 AML786458:AML786460 AWH786458:AWH786460 BGD786458:BGD786460 BPZ786458:BPZ786460 BZV786458:BZV786460 CJR786458:CJR786460 CTN786458:CTN786460 DDJ786458:DDJ786460 DNF786458:DNF786460 DXB786458:DXB786460 EGX786458:EGX786460 EQT786458:EQT786460 FAP786458:FAP786460 FKL786458:FKL786460 FUH786458:FUH786460 GED786458:GED786460 GNZ786458:GNZ786460 GXV786458:GXV786460 HHR786458:HHR786460 HRN786458:HRN786460 IBJ786458:IBJ786460 ILF786458:ILF786460 IVB786458:IVB786460 JEX786458:JEX786460 JOT786458:JOT786460 JYP786458:JYP786460 KIL786458:KIL786460 KSH786458:KSH786460 LCD786458:LCD786460 LLZ786458:LLZ786460 LVV786458:LVV786460 MFR786458:MFR786460 MPN786458:MPN786460 MZJ786458:MZJ786460 NJF786458:NJF786460 NTB786458:NTB786460 OCX786458:OCX786460 OMT786458:OMT786460 OWP786458:OWP786460 PGL786458:PGL786460 PQH786458:PQH786460 QAD786458:QAD786460 QJZ786458:QJZ786460 QTV786458:QTV786460 RDR786458:RDR786460 RNN786458:RNN786460 RXJ786458:RXJ786460 SHF786458:SHF786460 SRB786458:SRB786460 TAX786458:TAX786460 TKT786458:TKT786460 TUP786458:TUP786460 UEL786458:UEL786460 UOH786458:UOH786460 UYD786458:UYD786460 VHZ786458:VHZ786460 VRV786458:VRV786460 WBR786458:WBR786460 WLN786458:WLN786460 WVJ786458:WVJ786460 B851994:B851996 IX851994:IX851996 ST851994:ST851996 ACP851994:ACP851996 AML851994:AML851996 AWH851994:AWH851996 BGD851994:BGD851996 BPZ851994:BPZ851996 BZV851994:BZV851996 CJR851994:CJR851996 CTN851994:CTN851996 DDJ851994:DDJ851996 DNF851994:DNF851996 DXB851994:DXB851996 EGX851994:EGX851996 EQT851994:EQT851996 FAP851994:FAP851996 FKL851994:FKL851996 FUH851994:FUH851996 GED851994:GED851996 GNZ851994:GNZ851996 GXV851994:GXV851996 HHR851994:HHR851996 HRN851994:HRN851996 IBJ851994:IBJ851996 ILF851994:ILF851996 IVB851994:IVB851996 JEX851994:JEX851996 JOT851994:JOT851996 JYP851994:JYP851996 KIL851994:KIL851996 KSH851994:KSH851996 LCD851994:LCD851996 LLZ851994:LLZ851996 LVV851994:LVV851996 MFR851994:MFR851996 MPN851994:MPN851996 MZJ851994:MZJ851996 NJF851994:NJF851996 NTB851994:NTB851996 OCX851994:OCX851996 OMT851994:OMT851996 OWP851994:OWP851996 PGL851994:PGL851996 PQH851994:PQH851996 QAD851994:QAD851996 QJZ851994:QJZ851996 QTV851994:QTV851996 RDR851994:RDR851996 RNN851994:RNN851996 RXJ851994:RXJ851996 SHF851994:SHF851996 SRB851994:SRB851996 TAX851994:TAX851996 TKT851994:TKT851996 TUP851994:TUP851996 UEL851994:UEL851996 UOH851994:UOH851996 UYD851994:UYD851996 VHZ851994:VHZ851996 VRV851994:VRV851996 WBR851994:WBR851996 WLN851994:WLN851996 WVJ851994:WVJ851996 B917530:B917532 IX917530:IX917532 ST917530:ST917532 ACP917530:ACP917532 AML917530:AML917532 AWH917530:AWH917532 BGD917530:BGD917532 BPZ917530:BPZ917532 BZV917530:BZV917532 CJR917530:CJR917532 CTN917530:CTN917532 DDJ917530:DDJ917532 DNF917530:DNF917532 DXB917530:DXB917532 EGX917530:EGX917532 EQT917530:EQT917532 FAP917530:FAP917532 FKL917530:FKL917532 FUH917530:FUH917532 GED917530:GED917532 GNZ917530:GNZ917532 GXV917530:GXV917532 HHR917530:HHR917532 HRN917530:HRN917532 IBJ917530:IBJ917532 ILF917530:ILF917532 IVB917530:IVB917532 JEX917530:JEX917532 JOT917530:JOT917532 JYP917530:JYP917532 KIL917530:KIL917532 KSH917530:KSH917532 LCD917530:LCD917532 LLZ917530:LLZ917532 LVV917530:LVV917532 MFR917530:MFR917532 MPN917530:MPN917532 MZJ917530:MZJ917532 NJF917530:NJF917532 NTB917530:NTB917532 OCX917530:OCX917532 OMT917530:OMT917532 OWP917530:OWP917532 PGL917530:PGL917532 PQH917530:PQH917532 QAD917530:QAD917532 QJZ917530:QJZ917532 QTV917530:QTV917532 RDR917530:RDR917532 RNN917530:RNN917532 RXJ917530:RXJ917532 SHF917530:SHF917532 SRB917530:SRB917532 TAX917530:TAX917532 TKT917530:TKT917532 TUP917530:TUP917532 UEL917530:UEL917532 UOH917530:UOH917532 UYD917530:UYD917532 VHZ917530:VHZ917532 VRV917530:VRV917532 WBR917530:WBR917532 WLN917530:WLN917532 WVJ917530:WVJ917532 B983066:B983068 IX983066:IX983068 ST983066:ST983068 ACP983066:ACP983068 AML983066:AML983068 AWH983066:AWH983068 BGD983066:BGD983068 BPZ983066:BPZ983068 BZV983066:BZV983068 CJR983066:CJR983068 CTN983066:CTN983068 DDJ983066:DDJ983068 DNF983066:DNF983068 DXB983066:DXB983068 EGX983066:EGX983068 EQT983066:EQT983068 FAP983066:FAP983068 FKL983066:FKL983068 FUH983066:FUH983068 GED983066:GED983068 GNZ983066:GNZ983068 GXV983066:GXV983068 HHR983066:HHR983068 HRN983066:HRN983068 IBJ983066:IBJ983068 ILF983066:ILF983068 IVB983066:IVB983068 JEX983066:JEX983068 JOT983066:JOT983068 JYP983066:JYP983068 KIL983066:KIL983068 KSH983066:KSH983068 LCD983066:LCD983068 LLZ983066:LLZ983068 LVV983066:LVV983068 MFR983066:MFR983068 MPN983066:MPN983068 MZJ983066:MZJ983068 NJF983066:NJF983068 NTB983066:NTB983068 OCX983066:OCX983068 OMT983066:OMT983068 OWP983066:OWP983068 PGL983066:PGL983068 PQH983066:PQH983068 QAD983066:QAD983068 QJZ983066:QJZ983068 QTV983066:QTV983068 RDR983066:RDR983068 RNN983066:RNN983068 RXJ983066:RXJ983068 SHF983066:SHF983068 SRB983066:SRB983068 TAX983066:TAX983068 TKT983066:TKT983068 TUP983066:TUP983068 UEL983066:UEL983068 UOH983066:UOH983068 UYD983066:UYD983068 VHZ983066:VHZ983068 VRV983066:VRV983068 WBR983066:WBR983068 WLN983066:WLN983068 WVJ983066:WVJ983068 B65541:B65543 IX65541:IX65543 ST65541:ST65543 ACP65541:ACP65543 AML65541:AML65543 AWH65541:AWH65543 BGD65541:BGD65543 BPZ65541:BPZ65543 BZV65541:BZV65543 CJR65541:CJR65543 CTN65541:CTN65543 DDJ65541:DDJ65543 DNF65541:DNF65543 DXB65541:DXB65543 EGX65541:EGX65543 EQT65541:EQT65543 FAP65541:FAP65543 FKL65541:FKL65543 FUH65541:FUH65543 GED65541:GED65543 GNZ65541:GNZ65543 GXV65541:GXV65543 HHR65541:HHR65543 HRN65541:HRN65543 IBJ65541:IBJ65543 ILF65541:ILF65543 IVB65541:IVB65543 JEX65541:JEX65543 JOT65541:JOT65543 JYP65541:JYP65543 KIL65541:KIL65543 KSH65541:KSH65543 LCD65541:LCD65543 LLZ65541:LLZ65543 LVV65541:LVV65543 MFR65541:MFR65543 MPN65541:MPN65543 MZJ65541:MZJ65543 NJF65541:NJF65543 NTB65541:NTB65543 OCX65541:OCX65543 OMT65541:OMT65543 OWP65541:OWP65543 PGL65541:PGL65543 PQH65541:PQH65543 QAD65541:QAD65543 QJZ65541:QJZ65543 QTV65541:QTV65543 RDR65541:RDR65543 RNN65541:RNN65543 RXJ65541:RXJ65543 SHF65541:SHF65543 SRB65541:SRB65543 TAX65541:TAX65543 TKT65541:TKT65543 TUP65541:TUP65543 UEL65541:UEL65543 UOH65541:UOH65543 UYD65541:UYD65543 VHZ65541:VHZ65543 VRV65541:VRV65543 WBR65541:WBR65543 WLN65541:WLN65543 WVJ65541:WVJ65543 B131077:B131079 IX131077:IX131079 ST131077:ST131079 ACP131077:ACP131079 AML131077:AML131079 AWH131077:AWH131079 BGD131077:BGD131079 BPZ131077:BPZ131079 BZV131077:BZV131079 CJR131077:CJR131079 CTN131077:CTN131079 DDJ131077:DDJ131079 DNF131077:DNF131079 DXB131077:DXB131079 EGX131077:EGX131079 EQT131077:EQT131079 FAP131077:FAP131079 FKL131077:FKL131079 FUH131077:FUH131079 GED131077:GED131079 GNZ131077:GNZ131079 GXV131077:GXV131079 HHR131077:HHR131079 HRN131077:HRN131079 IBJ131077:IBJ131079 ILF131077:ILF131079 IVB131077:IVB131079 JEX131077:JEX131079 JOT131077:JOT131079 JYP131077:JYP131079 KIL131077:KIL131079 KSH131077:KSH131079 LCD131077:LCD131079 LLZ131077:LLZ131079 LVV131077:LVV131079 MFR131077:MFR131079 MPN131077:MPN131079 MZJ131077:MZJ131079 NJF131077:NJF131079 NTB131077:NTB131079 OCX131077:OCX131079 OMT131077:OMT131079 OWP131077:OWP131079 PGL131077:PGL131079 PQH131077:PQH131079 QAD131077:QAD131079 QJZ131077:QJZ131079 QTV131077:QTV131079 RDR131077:RDR131079 RNN131077:RNN131079 RXJ131077:RXJ131079 SHF131077:SHF131079 SRB131077:SRB131079 TAX131077:TAX131079 TKT131077:TKT131079 TUP131077:TUP131079 UEL131077:UEL131079 UOH131077:UOH131079 UYD131077:UYD131079 VHZ131077:VHZ131079 VRV131077:VRV131079 WBR131077:WBR131079 WLN131077:WLN131079 WVJ131077:WVJ131079 B196613:B196615 IX196613:IX196615 ST196613:ST196615 ACP196613:ACP196615 AML196613:AML196615 AWH196613:AWH196615 BGD196613:BGD196615 BPZ196613:BPZ196615 BZV196613:BZV196615 CJR196613:CJR196615 CTN196613:CTN196615 DDJ196613:DDJ196615 DNF196613:DNF196615 DXB196613:DXB196615 EGX196613:EGX196615 EQT196613:EQT196615 FAP196613:FAP196615 FKL196613:FKL196615 FUH196613:FUH196615 GED196613:GED196615 GNZ196613:GNZ196615 GXV196613:GXV196615 HHR196613:HHR196615 HRN196613:HRN196615 IBJ196613:IBJ196615 ILF196613:ILF196615 IVB196613:IVB196615 JEX196613:JEX196615 JOT196613:JOT196615 JYP196613:JYP196615 KIL196613:KIL196615 KSH196613:KSH196615 LCD196613:LCD196615 LLZ196613:LLZ196615 LVV196613:LVV196615 MFR196613:MFR196615 MPN196613:MPN196615 MZJ196613:MZJ196615 NJF196613:NJF196615 NTB196613:NTB196615 OCX196613:OCX196615 OMT196613:OMT196615 OWP196613:OWP196615 PGL196613:PGL196615 PQH196613:PQH196615 QAD196613:QAD196615 QJZ196613:QJZ196615 QTV196613:QTV196615 RDR196613:RDR196615 RNN196613:RNN196615 RXJ196613:RXJ196615 SHF196613:SHF196615 SRB196613:SRB196615 TAX196613:TAX196615 TKT196613:TKT196615 TUP196613:TUP196615 UEL196613:UEL196615 UOH196613:UOH196615 UYD196613:UYD196615 VHZ196613:VHZ196615 VRV196613:VRV196615 WBR196613:WBR196615 WLN196613:WLN196615 WVJ196613:WVJ196615 B262149:B262151 IX262149:IX262151 ST262149:ST262151 ACP262149:ACP262151 AML262149:AML262151 AWH262149:AWH262151 BGD262149:BGD262151 BPZ262149:BPZ262151 BZV262149:BZV262151 CJR262149:CJR262151 CTN262149:CTN262151 DDJ262149:DDJ262151 DNF262149:DNF262151 DXB262149:DXB262151 EGX262149:EGX262151 EQT262149:EQT262151 FAP262149:FAP262151 FKL262149:FKL262151 FUH262149:FUH262151 GED262149:GED262151 GNZ262149:GNZ262151 GXV262149:GXV262151 HHR262149:HHR262151 HRN262149:HRN262151 IBJ262149:IBJ262151 ILF262149:ILF262151 IVB262149:IVB262151 JEX262149:JEX262151 JOT262149:JOT262151 JYP262149:JYP262151 KIL262149:KIL262151 KSH262149:KSH262151 LCD262149:LCD262151 LLZ262149:LLZ262151 LVV262149:LVV262151 MFR262149:MFR262151 MPN262149:MPN262151 MZJ262149:MZJ262151 NJF262149:NJF262151 NTB262149:NTB262151 OCX262149:OCX262151 OMT262149:OMT262151 OWP262149:OWP262151 PGL262149:PGL262151 PQH262149:PQH262151 QAD262149:QAD262151 QJZ262149:QJZ262151 QTV262149:QTV262151 RDR262149:RDR262151 RNN262149:RNN262151 RXJ262149:RXJ262151 SHF262149:SHF262151 SRB262149:SRB262151 TAX262149:TAX262151 TKT262149:TKT262151 TUP262149:TUP262151 UEL262149:UEL262151 UOH262149:UOH262151 UYD262149:UYD262151 VHZ262149:VHZ262151 VRV262149:VRV262151 WBR262149:WBR262151 WLN262149:WLN262151 WVJ262149:WVJ262151 B327685:B327687 IX327685:IX327687 ST327685:ST327687 ACP327685:ACP327687 AML327685:AML327687 AWH327685:AWH327687 BGD327685:BGD327687 BPZ327685:BPZ327687 BZV327685:BZV327687 CJR327685:CJR327687 CTN327685:CTN327687 DDJ327685:DDJ327687 DNF327685:DNF327687 DXB327685:DXB327687 EGX327685:EGX327687 EQT327685:EQT327687 FAP327685:FAP327687 FKL327685:FKL327687 FUH327685:FUH327687 GED327685:GED327687 GNZ327685:GNZ327687 GXV327685:GXV327687 HHR327685:HHR327687 HRN327685:HRN327687 IBJ327685:IBJ327687 ILF327685:ILF327687 IVB327685:IVB327687 JEX327685:JEX327687 JOT327685:JOT327687 JYP327685:JYP327687 KIL327685:KIL327687 KSH327685:KSH327687 LCD327685:LCD327687 LLZ327685:LLZ327687 LVV327685:LVV327687 MFR327685:MFR327687 MPN327685:MPN327687 MZJ327685:MZJ327687 NJF327685:NJF327687 NTB327685:NTB327687 OCX327685:OCX327687 OMT327685:OMT327687 OWP327685:OWP327687 PGL327685:PGL327687 PQH327685:PQH327687 QAD327685:QAD327687 QJZ327685:QJZ327687 QTV327685:QTV327687 RDR327685:RDR327687 RNN327685:RNN327687 RXJ327685:RXJ327687 SHF327685:SHF327687 SRB327685:SRB327687 TAX327685:TAX327687 TKT327685:TKT327687 TUP327685:TUP327687 UEL327685:UEL327687 UOH327685:UOH327687 UYD327685:UYD327687 VHZ327685:VHZ327687 VRV327685:VRV327687 WBR327685:WBR327687 WLN327685:WLN327687 WVJ327685:WVJ327687 B393221:B393223 IX393221:IX393223 ST393221:ST393223 ACP393221:ACP393223 AML393221:AML393223 AWH393221:AWH393223 BGD393221:BGD393223 BPZ393221:BPZ393223 BZV393221:BZV393223 CJR393221:CJR393223 CTN393221:CTN393223 DDJ393221:DDJ393223 DNF393221:DNF393223 DXB393221:DXB393223 EGX393221:EGX393223 EQT393221:EQT393223 FAP393221:FAP393223 FKL393221:FKL393223 FUH393221:FUH393223 GED393221:GED393223 GNZ393221:GNZ393223 GXV393221:GXV393223 HHR393221:HHR393223 HRN393221:HRN393223 IBJ393221:IBJ393223 ILF393221:ILF393223 IVB393221:IVB393223 JEX393221:JEX393223 JOT393221:JOT393223 JYP393221:JYP393223 KIL393221:KIL393223 KSH393221:KSH393223 LCD393221:LCD393223 LLZ393221:LLZ393223 LVV393221:LVV393223 MFR393221:MFR393223 MPN393221:MPN393223 MZJ393221:MZJ393223 NJF393221:NJF393223 NTB393221:NTB393223 OCX393221:OCX393223 OMT393221:OMT393223 OWP393221:OWP393223 PGL393221:PGL393223 PQH393221:PQH393223 QAD393221:QAD393223 QJZ393221:QJZ393223 QTV393221:QTV393223 RDR393221:RDR393223 RNN393221:RNN393223 RXJ393221:RXJ393223 SHF393221:SHF393223 SRB393221:SRB393223 TAX393221:TAX393223 TKT393221:TKT393223 TUP393221:TUP393223 UEL393221:UEL393223 UOH393221:UOH393223 UYD393221:UYD393223 VHZ393221:VHZ393223 VRV393221:VRV393223 WBR393221:WBR393223 WLN393221:WLN393223 WVJ393221:WVJ393223 B458757:B458759 IX458757:IX458759 ST458757:ST458759 ACP458757:ACP458759 AML458757:AML458759 AWH458757:AWH458759 BGD458757:BGD458759 BPZ458757:BPZ458759 BZV458757:BZV458759 CJR458757:CJR458759 CTN458757:CTN458759 DDJ458757:DDJ458759 DNF458757:DNF458759 DXB458757:DXB458759 EGX458757:EGX458759 EQT458757:EQT458759 FAP458757:FAP458759 FKL458757:FKL458759 FUH458757:FUH458759 GED458757:GED458759 GNZ458757:GNZ458759 GXV458757:GXV458759 HHR458757:HHR458759 HRN458757:HRN458759 IBJ458757:IBJ458759 ILF458757:ILF458759 IVB458757:IVB458759 JEX458757:JEX458759 JOT458757:JOT458759 JYP458757:JYP458759 KIL458757:KIL458759 KSH458757:KSH458759 LCD458757:LCD458759 LLZ458757:LLZ458759 LVV458757:LVV458759 MFR458757:MFR458759 MPN458757:MPN458759 MZJ458757:MZJ458759 NJF458757:NJF458759 NTB458757:NTB458759 OCX458757:OCX458759 OMT458757:OMT458759 OWP458757:OWP458759 PGL458757:PGL458759 PQH458757:PQH458759 QAD458757:QAD458759 QJZ458757:QJZ458759 QTV458757:QTV458759 RDR458757:RDR458759 RNN458757:RNN458759 RXJ458757:RXJ458759 SHF458757:SHF458759 SRB458757:SRB458759 TAX458757:TAX458759 TKT458757:TKT458759 TUP458757:TUP458759 UEL458757:UEL458759 UOH458757:UOH458759 UYD458757:UYD458759 VHZ458757:VHZ458759 VRV458757:VRV458759 WBR458757:WBR458759 WLN458757:WLN458759 WVJ458757:WVJ458759 B524293:B524295 IX524293:IX524295 ST524293:ST524295 ACP524293:ACP524295 AML524293:AML524295 AWH524293:AWH524295 BGD524293:BGD524295 BPZ524293:BPZ524295 BZV524293:BZV524295 CJR524293:CJR524295 CTN524293:CTN524295 DDJ524293:DDJ524295 DNF524293:DNF524295 DXB524293:DXB524295 EGX524293:EGX524295 EQT524293:EQT524295 FAP524293:FAP524295 FKL524293:FKL524295 FUH524293:FUH524295 GED524293:GED524295 GNZ524293:GNZ524295 GXV524293:GXV524295 HHR524293:HHR524295 HRN524293:HRN524295 IBJ524293:IBJ524295 ILF524293:ILF524295 IVB524293:IVB524295 JEX524293:JEX524295 JOT524293:JOT524295 JYP524293:JYP524295 KIL524293:KIL524295 KSH524293:KSH524295 LCD524293:LCD524295 LLZ524293:LLZ524295 LVV524293:LVV524295 MFR524293:MFR524295 MPN524293:MPN524295 MZJ524293:MZJ524295 NJF524293:NJF524295 NTB524293:NTB524295 OCX524293:OCX524295 OMT524293:OMT524295 OWP524293:OWP524295 PGL524293:PGL524295 PQH524293:PQH524295 QAD524293:QAD524295 QJZ524293:QJZ524295 QTV524293:QTV524295 RDR524293:RDR524295 RNN524293:RNN524295 RXJ524293:RXJ524295 SHF524293:SHF524295 SRB524293:SRB524295 TAX524293:TAX524295 TKT524293:TKT524295 TUP524293:TUP524295 UEL524293:UEL524295 UOH524293:UOH524295 UYD524293:UYD524295 VHZ524293:VHZ524295 VRV524293:VRV524295 WBR524293:WBR524295 WLN524293:WLN524295 WVJ524293:WVJ524295 B589829:B589831 IX589829:IX589831 ST589829:ST589831 ACP589829:ACP589831 AML589829:AML589831 AWH589829:AWH589831 BGD589829:BGD589831 BPZ589829:BPZ589831 BZV589829:BZV589831 CJR589829:CJR589831 CTN589829:CTN589831 DDJ589829:DDJ589831 DNF589829:DNF589831 DXB589829:DXB589831 EGX589829:EGX589831 EQT589829:EQT589831 FAP589829:FAP589831 FKL589829:FKL589831 FUH589829:FUH589831 GED589829:GED589831 GNZ589829:GNZ589831 GXV589829:GXV589831 HHR589829:HHR589831 HRN589829:HRN589831 IBJ589829:IBJ589831 ILF589829:ILF589831 IVB589829:IVB589831 JEX589829:JEX589831 JOT589829:JOT589831 JYP589829:JYP589831 KIL589829:KIL589831 KSH589829:KSH589831 LCD589829:LCD589831 LLZ589829:LLZ589831 LVV589829:LVV589831 MFR589829:MFR589831 MPN589829:MPN589831 MZJ589829:MZJ589831 NJF589829:NJF589831 NTB589829:NTB589831 OCX589829:OCX589831 OMT589829:OMT589831 OWP589829:OWP589831 PGL589829:PGL589831 PQH589829:PQH589831 QAD589829:QAD589831 QJZ589829:QJZ589831 QTV589829:QTV589831 RDR589829:RDR589831 RNN589829:RNN589831 RXJ589829:RXJ589831 SHF589829:SHF589831 SRB589829:SRB589831 TAX589829:TAX589831 TKT589829:TKT589831 TUP589829:TUP589831 UEL589829:UEL589831 UOH589829:UOH589831 UYD589829:UYD589831 VHZ589829:VHZ589831 VRV589829:VRV589831 WBR589829:WBR589831 WLN589829:WLN589831 WVJ589829:WVJ589831 B655365:B655367 IX655365:IX655367 ST655365:ST655367 ACP655365:ACP655367 AML655365:AML655367 AWH655365:AWH655367 BGD655365:BGD655367 BPZ655365:BPZ655367 BZV655365:BZV655367 CJR655365:CJR655367 CTN655365:CTN655367 DDJ655365:DDJ655367 DNF655365:DNF655367 DXB655365:DXB655367 EGX655365:EGX655367 EQT655365:EQT655367 FAP655365:FAP655367 FKL655365:FKL655367 FUH655365:FUH655367 GED655365:GED655367 GNZ655365:GNZ655367 GXV655365:GXV655367 HHR655365:HHR655367 HRN655365:HRN655367 IBJ655365:IBJ655367 ILF655365:ILF655367 IVB655365:IVB655367 JEX655365:JEX655367 JOT655365:JOT655367 JYP655365:JYP655367 KIL655365:KIL655367 KSH655365:KSH655367 LCD655365:LCD655367 LLZ655365:LLZ655367 LVV655365:LVV655367 MFR655365:MFR655367 MPN655365:MPN655367 MZJ655365:MZJ655367 NJF655365:NJF655367 NTB655365:NTB655367 OCX655365:OCX655367 OMT655365:OMT655367 OWP655365:OWP655367 PGL655365:PGL655367 PQH655365:PQH655367 QAD655365:QAD655367 QJZ655365:QJZ655367 QTV655365:QTV655367 RDR655365:RDR655367 RNN655365:RNN655367 RXJ655365:RXJ655367 SHF655365:SHF655367 SRB655365:SRB655367 TAX655365:TAX655367 TKT655365:TKT655367 TUP655365:TUP655367 UEL655365:UEL655367 UOH655365:UOH655367 UYD655365:UYD655367 VHZ655365:VHZ655367 VRV655365:VRV655367 WBR655365:WBR655367 WLN655365:WLN655367 WVJ655365:WVJ655367 B720901:B720903 IX720901:IX720903 ST720901:ST720903 ACP720901:ACP720903 AML720901:AML720903 AWH720901:AWH720903 BGD720901:BGD720903 BPZ720901:BPZ720903 BZV720901:BZV720903 CJR720901:CJR720903 CTN720901:CTN720903 DDJ720901:DDJ720903 DNF720901:DNF720903 DXB720901:DXB720903 EGX720901:EGX720903 EQT720901:EQT720903 FAP720901:FAP720903 FKL720901:FKL720903 FUH720901:FUH720903 GED720901:GED720903 GNZ720901:GNZ720903 GXV720901:GXV720903 HHR720901:HHR720903 HRN720901:HRN720903 IBJ720901:IBJ720903 ILF720901:ILF720903 IVB720901:IVB720903 JEX720901:JEX720903 JOT720901:JOT720903 JYP720901:JYP720903 KIL720901:KIL720903 KSH720901:KSH720903 LCD720901:LCD720903 LLZ720901:LLZ720903 LVV720901:LVV720903 MFR720901:MFR720903 MPN720901:MPN720903 MZJ720901:MZJ720903 NJF720901:NJF720903 NTB720901:NTB720903 OCX720901:OCX720903 OMT720901:OMT720903 OWP720901:OWP720903 PGL720901:PGL720903 PQH720901:PQH720903 QAD720901:QAD720903 QJZ720901:QJZ720903 QTV720901:QTV720903 RDR720901:RDR720903 RNN720901:RNN720903 RXJ720901:RXJ720903 SHF720901:SHF720903 SRB720901:SRB720903 TAX720901:TAX720903 TKT720901:TKT720903 TUP720901:TUP720903 UEL720901:UEL720903 UOH720901:UOH720903 UYD720901:UYD720903 VHZ720901:VHZ720903 VRV720901:VRV720903 WBR720901:WBR720903 WLN720901:WLN720903 WVJ720901:WVJ720903 B786437:B786439 IX786437:IX786439 ST786437:ST786439 ACP786437:ACP786439 AML786437:AML786439 AWH786437:AWH786439 BGD786437:BGD786439 BPZ786437:BPZ786439 BZV786437:BZV786439 CJR786437:CJR786439 CTN786437:CTN786439 DDJ786437:DDJ786439 DNF786437:DNF786439 DXB786437:DXB786439 EGX786437:EGX786439 EQT786437:EQT786439 FAP786437:FAP786439 FKL786437:FKL786439 FUH786437:FUH786439 GED786437:GED786439 GNZ786437:GNZ786439 GXV786437:GXV786439 HHR786437:HHR786439 HRN786437:HRN786439 IBJ786437:IBJ786439 ILF786437:ILF786439 IVB786437:IVB786439 JEX786437:JEX786439 JOT786437:JOT786439 JYP786437:JYP786439 KIL786437:KIL786439 KSH786437:KSH786439 LCD786437:LCD786439 LLZ786437:LLZ786439 LVV786437:LVV786439 MFR786437:MFR786439 MPN786437:MPN786439 MZJ786437:MZJ786439 NJF786437:NJF786439 NTB786437:NTB786439 OCX786437:OCX786439 OMT786437:OMT786439 OWP786437:OWP786439 PGL786437:PGL786439 PQH786437:PQH786439 QAD786437:QAD786439 QJZ786437:QJZ786439 QTV786437:QTV786439 RDR786437:RDR786439 RNN786437:RNN786439 RXJ786437:RXJ786439 SHF786437:SHF786439 SRB786437:SRB786439 TAX786437:TAX786439 TKT786437:TKT786439 TUP786437:TUP786439 UEL786437:UEL786439 UOH786437:UOH786439 UYD786437:UYD786439 VHZ786437:VHZ786439 VRV786437:VRV786439 WBR786437:WBR786439 WLN786437:WLN786439 WVJ786437:WVJ786439 B851973:B851975 IX851973:IX851975 ST851973:ST851975 ACP851973:ACP851975 AML851973:AML851975 AWH851973:AWH851975 BGD851973:BGD851975 BPZ851973:BPZ851975 BZV851973:BZV851975 CJR851973:CJR851975 CTN851973:CTN851975 DDJ851973:DDJ851975 DNF851973:DNF851975 DXB851973:DXB851975 EGX851973:EGX851975 EQT851973:EQT851975 FAP851973:FAP851975 FKL851973:FKL851975 FUH851973:FUH851975 GED851973:GED851975 GNZ851973:GNZ851975 GXV851973:GXV851975 HHR851973:HHR851975 HRN851973:HRN851975 IBJ851973:IBJ851975 ILF851973:ILF851975 IVB851973:IVB851975 JEX851973:JEX851975 JOT851973:JOT851975 JYP851973:JYP851975 KIL851973:KIL851975 KSH851973:KSH851975 LCD851973:LCD851975 LLZ851973:LLZ851975 LVV851973:LVV851975 MFR851973:MFR851975 MPN851973:MPN851975 MZJ851973:MZJ851975 NJF851973:NJF851975 NTB851973:NTB851975 OCX851973:OCX851975 OMT851973:OMT851975 OWP851973:OWP851975 PGL851973:PGL851975 PQH851973:PQH851975 QAD851973:QAD851975 QJZ851973:QJZ851975 QTV851973:QTV851975 RDR851973:RDR851975 RNN851973:RNN851975 RXJ851973:RXJ851975 SHF851973:SHF851975 SRB851973:SRB851975 TAX851973:TAX851975 TKT851973:TKT851975 TUP851973:TUP851975 UEL851973:UEL851975 UOH851973:UOH851975 UYD851973:UYD851975 VHZ851973:VHZ851975 VRV851973:VRV851975 WBR851973:WBR851975 WLN851973:WLN851975 WVJ851973:WVJ851975 B917509:B917511 IX917509:IX917511 ST917509:ST917511 ACP917509:ACP917511 AML917509:AML917511 AWH917509:AWH917511 BGD917509:BGD917511 BPZ917509:BPZ917511 BZV917509:BZV917511 CJR917509:CJR917511 CTN917509:CTN917511 DDJ917509:DDJ917511 DNF917509:DNF917511 DXB917509:DXB917511 EGX917509:EGX917511 EQT917509:EQT917511 FAP917509:FAP917511 FKL917509:FKL917511 FUH917509:FUH917511 GED917509:GED917511 GNZ917509:GNZ917511 GXV917509:GXV917511 HHR917509:HHR917511 HRN917509:HRN917511 IBJ917509:IBJ917511 ILF917509:ILF917511 IVB917509:IVB917511 JEX917509:JEX917511 JOT917509:JOT917511 JYP917509:JYP917511 KIL917509:KIL917511 KSH917509:KSH917511 LCD917509:LCD917511 LLZ917509:LLZ917511 LVV917509:LVV917511 MFR917509:MFR917511 MPN917509:MPN917511 MZJ917509:MZJ917511 NJF917509:NJF917511 NTB917509:NTB917511 OCX917509:OCX917511 OMT917509:OMT917511 OWP917509:OWP917511 PGL917509:PGL917511 PQH917509:PQH917511 QAD917509:QAD917511 QJZ917509:QJZ917511 QTV917509:QTV917511 RDR917509:RDR917511 RNN917509:RNN917511 RXJ917509:RXJ917511 SHF917509:SHF917511 SRB917509:SRB917511 TAX917509:TAX917511 TKT917509:TKT917511 TUP917509:TUP917511 UEL917509:UEL917511 UOH917509:UOH917511 UYD917509:UYD917511 VHZ917509:VHZ917511 VRV917509:VRV917511 WBR917509:WBR917511 WLN917509:WLN917511 WVJ917509:WVJ917511 B983045:B983047 IX983045:IX983047 ST983045:ST983047 ACP983045:ACP983047 AML983045:AML983047 AWH983045:AWH983047 BGD983045:BGD983047 BPZ983045:BPZ983047 BZV983045:BZV983047 CJR983045:CJR983047 CTN983045:CTN983047 DDJ983045:DDJ983047 DNF983045:DNF983047 DXB983045:DXB983047 EGX983045:EGX983047 EQT983045:EQT983047 FAP983045:FAP983047 FKL983045:FKL983047 FUH983045:FUH983047 GED983045:GED983047 GNZ983045:GNZ983047 GXV983045:GXV983047 HHR983045:HHR983047 HRN983045:HRN983047 IBJ983045:IBJ983047 ILF983045:ILF983047 IVB983045:IVB983047 JEX983045:JEX983047 JOT983045:JOT983047 JYP983045:JYP983047 KIL983045:KIL983047 KSH983045:KSH983047 LCD983045:LCD983047 LLZ983045:LLZ983047 LVV983045:LVV983047 MFR983045:MFR983047 MPN983045:MPN983047 MZJ983045:MZJ983047 NJF983045:NJF983047 NTB983045:NTB983047 OCX983045:OCX983047 OMT983045:OMT983047 OWP983045:OWP983047 PGL983045:PGL983047 PQH983045:PQH983047 QAD983045:QAD983047 QJZ983045:QJZ983047 QTV983045:QTV983047 RDR983045:RDR983047 RNN983045:RNN983047 RXJ983045:RXJ983047 SHF983045:SHF983047 SRB983045:SRB983047 TAX983045:TAX983047 TKT983045:TKT983047 TUP983045:TUP983047 UEL983045:UEL983047 UOH983045:UOH983047 UYD983045:UYD983047 VHZ983045:VHZ983047 VRV983045:VRV983047 WBR983045:WBR983047 WLN983045:WLN983047 WVJ983045:WVJ983047 B65548:B65550 IX65548:IX65550 ST65548:ST65550 ACP65548:ACP65550 AML65548:AML65550 AWH65548:AWH65550 BGD65548:BGD65550 BPZ65548:BPZ65550 BZV65548:BZV65550 CJR65548:CJR65550 CTN65548:CTN65550 DDJ65548:DDJ65550 DNF65548:DNF65550 DXB65548:DXB65550 EGX65548:EGX65550 EQT65548:EQT65550 FAP65548:FAP65550 FKL65548:FKL65550 FUH65548:FUH65550 GED65548:GED65550 GNZ65548:GNZ65550 GXV65548:GXV65550 HHR65548:HHR65550 HRN65548:HRN65550 IBJ65548:IBJ65550 ILF65548:ILF65550 IVB65548:IVB65550 JEX65548:JEX65550 JOT65548:JOT65550 JYP65548:JYP65550 KIL65548:KIL65550 KSH65548:KSH65550 LCD65548:LCD65550 LLZ65548:LLZ65550 LVV65548:LVV65550 MFR65548:MFR65550 MPN65548:MPN65550 MZJ65548:MZJ65550 NJF65548:NJF65550 NTB65548:NTB65550 OCX65548:OCX65550 OMT65548:OMT65550 OWP65548:OWP65550 PGL65548:PGL65550 PQH65548:PQH65550 QAD65548:QAD65550 QJZ65548:QJZ65550 QTV65548:QTV65550 RDR65548:RDR65550 RNN65548:RNN65550 RXJ65548:RXJ65550 SHF65548:SHF65550 SRB65548:SRB65550 TAX65548:TAX65550 TKT65548:TKT65550 TUP65548:TUP65550 UEL65548:UEL65550 UOH65548:UOH65550 UYD65548:UYD65550 VHZ65548:VHZ65550 VRV65548:VRV65550 WBR65548:WBR65550 WLN65548:WLN65550 WVJ65548:WVJ65550 B131084:B131086 IX131084:IX131086 ST131084:ST131086 ACP131084:ACP131086 AML131084:AML131086 AWH131084:AWH131086 BGD131084:BGD131086 BPZ131084:BPZ131086 BZV131084:BZV131086 CJR131084:CJR131086 CTN131084:CTN131086 DDJ131084:DDJ131086 DNF131084:DNF131086 DXB131084:DXB131086 EGX131084:EGX131086 EQT131084:EQT131086 FAP131084:FAP131086 FKL131084:FKL131086 FUH131084:FUH131086 GED131084:GED131086 GNZ131084:GNZ131086 GXV131084:GXV131086 HHR131084:HHR131086 HRN131084:HRN131086 IBJ131084:IBJ131086 ILF131084:ILF131086 IVB131084:IVB131086 JEX131084:JEX131086 JOT131084:JOT131086 JYP131084:JYP131086 KIL131084:KIL131086 KSH131084:KSH131086 LCD131084:LCD131086 LLZ131084:LLZ131086 LVV131084:LVV131086 MFR131084:MFR131086 MPN131084:MPN131086 MZJ131084:MZJ131086 NJF131084:NJF131086 NTB131084:NTB131086 OCX131084:OCX131086 OMT131084:OMT131086 OWP131084:OWP131086 PGL131084:PGL131086 PQH131084:PQH131086 QAD131084:QAD131086 QJZ131084:QJZ131086 QTV131084:QTV131086 RDR131084:RDR131086 RNN131084:RNN131086 RXJ131084:RXJ131086 SHF131084:SHF131086 SRB131084:SRB131086 TAX131084:TAX131086 TKT131084:TKT131086 TUP131084:TUP131086 UEL131084:UEL131086 UOH131084:UOH131086 UYD131084:UYD131086 VHZ131084:VHZ131086 VRV131084:VRV131086 WBR131084:WBR131086 WLN131084:WLN131086 WVJ131084:WVJ131086 B196620:B196622 IX196620:IX196622 ST196620:ST196622 ACP196620:ACP196622 AML196620:AML196622 AWH196620:AWH196622 BGD196620:BGD196622 BPZ196620:BPZ196622 BZV196620:BZV196622 CJR196620:CJR196622 CTN196620:CTN196622 DDJ196620:DDJ196622 DNF196620:DNF196622 DXB196620:DXB196622 EGX196620:EGX196622 EQT196620:EQT196622 FAP196620:FAP196622 FKL196620:FKL196622 FUH196620:FUH196622 GED196620:GED196622 GNZ196620:GNZ196622 GXV196620:GXV196622 HHR196620:HHR196622 HRN196620:HRN196622 IBJ196620:IBJ196622 ILF196620:ILF196622 IVB196620:IVB196622 JEX196620:JEX196622 JOT196620:JOT196622 JYP196620:JYP196622 KIL196620:KIL196622 KSH196620:KSH196622 LCD196620:LCD196622 LLZ196620:LLZ196622 LVV196620:LVV196622 MFR196620:MFR196622 MPN196620:MPN196622 MZJ196620:MZJ196622 NJF196620:NJF196622 NTB196620:NTB196622 OCX196620:OCX196622 OMT196620:OMT196622 OWP196620:OWP196622 PGL196620:PGL196622 PQH196620:PQH196622 QAD196620:QAD196622 QJZ196620:QJZ196622 QTV196620:QTV196622 RDR196620:RDR196622 RNN196620:RNN196622 RXJ196620:RXJ196622 SHF196620:SHF196622 SRB196620:SRB196622 TAX196620:TAX196622 TKT196620:TKT196622 TUP196620:TUP196622 UEL196620:UEL196622 UOH196620:UOH196622 UYD196620:UYD196622 VHZ196620:VHZ196622 VRV196620:VRV196622 WBR196620:WBR196622 WLN196620:WLN196622 WVJ196620:WVJ196622 B262156:B262158 IX262156:IX262158 ST262156:ST262158 ACP262156:ACP262158 AML262156:AML262158 AWH262156:AWH262158 BGD262156:BGD262158 BPZ262156:BPZ262158 BZV262156:BZV262158 CJR262156:CJR262158 CTN262156:CTN262158 DDJ262156:DDJ262158 DNF262156:DNF262158 DXB262156:DXB262158 EGX262156:EGX262158 EQT262156:EQT262158 FAP262156:FAP262158 FKL262156:FKL262158 FUH262156:FUH262158 GED262156:GED262158 GNZ262156:GNZ262158 GXV262156:GXV262158 HHR262156:HHR262158 HRN262156:HRN262158 IBJ262156:IBJ262158 ILF262156:ILF262158 IVB262156:IVB262158 JEX262156:JEX262158 JOT262156:JOT262158 JYP262156:JYP262158 KIL262156:KIL262158 KSH262156:KSH262158 LCD262156:LCD262158 LLZ262156:LLZ262158 LVV262156:LVV262158 MFR262156:MFR262158 MPN262156:MPN262158 MZJ262156:MZJ262158 NJF262156:NJF262158 NTB262156:NTB262158 OCX262156:OCX262158 OMT262156:OMT262158 OWP262156:OWP262158 PGL262156:PGL262158 PQH262156:PQH262158 QAD262156:QAD262158 QJZ262156:QJZ262158 QTV262156:QTV262158 RDR262156:RDR262158 RNN262156:RNN262158 RXJ262156:RXJ262158 SHF262156:SHF262158 SRB262156:SRB262158 TAX262156:TAX262158 TKT262156:TKT262158 TUP262156:TUP262158 UEL262156:UEL262158 UOH262156:UOH262158 UYD262156:UYD262158 VHZ262156:VHZ262158 VRV262156:VRV262158 WBR262156:WBR262158 WLN262156:WLN262158 WVJ262156:WVJ262158 B327692:B327694 IX327692:IX327694 ST327692:ST327694 ACP327692:ACP327694 AML327692:AML327694 AWH327692:AWH327694 BGD327692:BGD327694 BPZ327692:BPZ327694 BZV327692:BZV327694 CJR327692:CJR327694 CTN327692:CTN327694 DDJ327692:DDJ327694 DNF327692:DNF327694 DXB327692:DXB327694 EGX327692:EGX327694 EQT327692:EQT327694 FAP327692:FAP327694 FKL327692:FKL327694 FUH327692:FUH327694 GED327692:GED327694 GNZ327692:GNZ327694 GXV327692:GXV327694 HHR327692:HHR327694 HRN327692:HRN327694 IBJ327692:IBJ327694 ILF327692:ILF327694 IVB327692:IVB327694 JEX327692:JEX327694 JOT327692:JOT327694 JYP327692:JYP327694 KIL327692:KIL327694 KSH327692:KSH327694 LCD327692:LCD327694 LLZ327692:LLZ327694 LVV327692:LVV327694 MFR327692:MFR327694 MPN327692:MPN327694 MZJ327692:MZJ327694 NJF327692:NJF327694 NTB327692:NTB327694 OCX327692:OCX327694 OMT327692:OMT327694 OWP327692:OWP327694 PGL327692:PGL327694 PQH327692:PQH327694 QAD327692:QAD327694 QJZ327692:QJZ327694 QTV327692:QTV327694 RDR327692:RDR327694 RNN327692:RNN327694 RXJ327692:RXJ327694 SHF327692:SHF327694 SRB327692:SRB327694 TAX327692:TAX327694 TKT327692:TKT327694 TUP327692:TUP327694 UEL327692:UEL327694 UOH327692:UOH327694 UYD327692:UYD327694 VHZ327692:VHZ327694 VRV327692:VRV327694 WBR327692:WBR327694 WLN327692:WLN327694 WVJ327692:WVJ327694 B393228:B393230 IX393228:IX393230 ST393228:ST393230 ACP393228:ACP393230 AML393228:AML393230 AWH393228:AWH393230 BGD393228:BGD393230 BPZ393228:BPZ393230 BZV393228:BZV393230 CJR393228:CJR393230 CTN393228:CTN393230 DDJ393228:DDJ393230 DNF393228:DNF393230 DXB393228:DXB393230 EGX393228:EGX393230 EQT393228:EQT393230 FAP393228:FAP393230 FKL393228:FKL393230 FUH393228:FUH393230 GED393228:GED393230 GNZ393228:GNZ393230 GXV393228:GXV393230 HHR393228:HHR393230 HRN393228:HRN393230 IBJ393228:IBJ393230 ILF393228:ILF393230 IVB393228:IVB393230 JEX393228:JEX393230 JOT393228:JOT393230 JYP393228:JYP393230 KIL393228:KIL393230 KSH393228:KSH393230 LCD393228:LCD393230 LLZ393228:LLZ393230 LVV393228:LVV393230 MFR393228:MFR393230 MPN393228:MPN393230 MZJ393228:MZJ393230 NJF393228:NJF393230 NTB393228:NTB393230 OCX393228:OCX393230 OMT393228:OMT393230 OWP393228:OWP393230 PGL393228:PGL393230 PQH393228:PQH393230 QAD393228:QAD393230 QJZ393228:QJZ393230 QTV393228:QTV393230 RDR393228:RDR393230 RNN393228:RNN393230 RXJ393228:RXJ393230 SHF393228:SHF393230 SRB393228:SRB393230 TAX393228:TAX393230 TKT393228:TKT393230 TUP393228:TUP393230 UEL393228:UEL393230 UOH393228:UOH393230 UYD393228:UYD393230 VHZ393228:VHZ393230 VRV393228:VRV393230 WBR393228:WBR393230 WLN393228:WLN393230 WVJ393228:WVJ393230 B458764:B458766 IX458764:IX458766 ST458764:ST458766 ACP458764:ACP458766 AML458764:AML458766 AWH458764:AWH458766 BGD458764:BGD458766 BPZ458764:BPZ458766 BZV458764:BZV458766 CJR458764:CJR458766 CTN458764:CTN458766 DDJ458764:DDJ458766 DNF458764:DNF458766 DXB458764:DXB458766 EGX458764:EGX458766 EQT458764:EQT458766 FAP458764:FAP458766 FKL458764:FKL458766 FUH458764:FUH458766 GED458764:GED458766 GNZ458764:GNZ458766 GXV458764:GXV458766 HHR458764:HHR458766 HRN458764:HRN458766 IBJ458764:IBJ458766 ILF458764:ILF458766 IVB458764:IVB458766 JEX458764:JEX458766 JOT458764:JOT458766 JYP458764:JYP458766 KIL458764:KIL458766 KSH458764:KSH458766 LCD458764:LCD458766 LLZ458764:LLZ458766 LVV458764:LVV458766 MFR458764:MFR458766 MPN458764:MPN458766 MZJ458764:MZJ458766 NJF458764:NJF458766 NTB458764:NTB458766 OCX458764:OCX458766 OMT458764:OMT458766 OWP458764:OWP458766 PGL458764:PGL458766 PQH458764:PQH458766 QAD458764:QAD458766 QJZ458764:QJZ458766 QTV458764:QTV458766 RDR458764:RDR458766 RNN458764:RNN458766 RXJ458764:RXJ458766 SHF458764:SHF458766 SRB458764:SRB458766 TAX458764:TAX458766 TKT458764:TKT458766 TUP458764:TUP458766 UEL458764:UEL458766 UOH458764:UOH458766 UYD458764:UYD458766 VHZ458764:VHZ458766 VRV458764:VRV458766 WBR458764:WBR458766 WLN458764:WLN458766 WVJ458764:WVJ458766 B524300:B524302 IX524300:IX524302 ST524300:ST524302 ACP524300:ACP524302 AML524300:AML524302 AWH524300:AWH524302 BGD524300:BGD524302 BPZ524300:BPZ524302 BZV524300:BZV524302 CJR524300:CJR524302 CTN524300:CTN524302 DDJ524300:DDJ524302 DNF524300:DNF524302 DXB524300:DXB524302 EGX524300:EGX524302 EQT524300:EQT524302 FAP524300:FAP524302 FKL524300:FKL524302 FUH524300:FUH524302 GED524300:GED524302 GNZ524300:GNZ524302 GXV524300:GXV524302 HHR524300:HHR524302 HRN524300:HRN524302 IBJ524300:IBJ524302 ILF524300:ILF524302 IVB524300:IVB524302 JEX524300:JEX524302 JOT524300:JOT524302 JYP524300:JYP524302 KIL524300:KIL524302 KSH524300:KSH524302 LCD524300:LCD524302 LLZ524300:LLZ524302 LVV524300:LVV524302 MFR524300:MFR524302 MPN524300:MPN524302 MZJ524300:MZJ524302 NJF524300:NJF524302 NTB524300:NTB524302 OCX524300:OCX524302 OMT524300:OMT524302 OWP524300:OWP524302 PGL524300:PGL524302 PQH524300:PQH524302 QAD524300:QAD524302 QJZ524300:QJZ524302 QTV524300:QTV524302 RDR524300:RDR524302 RNN524300:RNN524302 RXJ524300:RXJ524302 SHF524300:SHF524302 SRB524300:SRB524302 TAX524300:TAX524302 TKT524300:TKT524302 TUP524300:TUP524302 UEL524300:UEL524302 UOH524300:UOH524302 UYD524300:UYD524302 VHZ524300:VHZ524302 VRV524300:VRV524302 WBR524300:WBR524302 WLN524300:WLN524302 WVJ524300:WVJ524302 B589836:B589838 IX589836:IX589838 ST589836:ST589838 ACP589836:ACP589838 AML589836:AML589838 AWH589836:AWH589838 BGD589836:BGD589838 BPZ589836:BPZ589838 BZV589836:BZV589838 CJR589836:CJR589838 CTN589836:CTN589838 DDJ589836:DDJ589838 DNF589836:DNF589838 DXB589836:DXB589838 EGX589836:EGX589838 EQT589836:EQT589838 FAP589836:FAP589838 FKL589836:FKL589838 FUH589836:FUH589838 GED589836:GED589838 GNZ589836:GNZ589838 GXV589836:GXV589838 HHR589836:HHR589838 HRN589836:HRN589838 IBJ589836:IBJ589838 ILF589836:ILF589838 IVB589836:IVB589838 JEX589836:JEX589838 JOT589836:JOT589838 JYP589836:JYP589838 KIL589836:KIL589838 KSH589836:KSH589838 LCD589836:LCD589838 LLZ589836:LLZ589838 LVV589836:LVV589838 MFR589836:MFR589838 MPN589836:MPN589838 MZJ589836:MZJ589838 NJF589836:NJF589838 NTB589836:NTB589838 OCX589836:OCX589838 OMT589836:OMT589838 OWP589836:OWP589838 PGL589836:PGL589838 PQH589836:PQH589838 QAD589836:QAD589838 QJZ589836:QJZ589838 QTV589836:QTV589838 RDR589836:RDR589838 RNN589836:RNN589838 RXJ589836:RXJ589838 SHF589836:SHF589838 SRB589836:SRB589838 TAX589836:TAX589838 TKT589836:TKT589838 TUP589836:TUP589838 UEL589836:UEL589838 UOH589836:UOH589838 UYD589836:UYD589838 VHZ589836:VHZ589838 VRV589836:VRV589838 WBR589836:WBR589838 WLN589836:WLN589838 WVJ589836:WVJ589838 B655372:B655374 IX655372:IX655374 ST655372:ST655374 ACP655372:ACP655374 AML655372:AML655374 AWH655372:AWH655374 BGD655372:BGD655374 BPZ655372:BPZ655374 BZV655372:BZV655374 CJR655372:CJR655374 CTN655372:CTN655374 DDJ655372:DDJ655374 DNF655372:DNF655374 DXB655372:DXB655374 EGX655372:EGX655374 EQT655372:EQT655374 FAP655372:FAP655374 FKL655372:FKL655374 FUH655372:FUH655374 GED655372:GED655374 GNZ655372:GNZ655374 GXV655372:GXV655374 HHR655372:HHR655374 HRN655372:HRN655374 IBJ655372:IBJ655374 ILF655372:ILF655374 IVB655372:IVB655374 JEX655372:JEX655374 JOT655372:JOT655374 JYP655372:JYP655374 KIL655372:KIL655374 KSH655372:KSH655374 LCD655372:LCD655374 LLZ655372:LLZ655374 LVV655372:LVV655374 MFR655372:MFR655374 MPN655372:MPN655374 MZJ655372:MZJ655374 NJF655372:NJF655374 NTB655372:NTB655374 OCX655372:OCX655374 OMT655372:OMT655374 OWP655372:OWP655374 PGL655372:PGL655374 PQH655372:PQH655374 QAD655372:QAD655374 QJZ655372:QJZ655374 QTV655372:QTV655374 RDR655372:RDR655374 RNN655372:RNN655374 RXJ655372:RXJ655374 SHF655372:SHF655374 SRB655372:SRB655374 TAX655372:TAX655374 TKT655372:TKT655374 TUP655372:TUP655374 UEL655372:UEL655374 UOH655372:UOH655374 UYD655372:UYD655374 VHZ655372:VHZ655374 VRV655372:VRV655374 WBR655372:WBR655374 WLN655372:WLN655374 WVJ655372:WVJ655374 B720908:B720910 IX720908:IX720910 ST720908:ST720910 ACP720908:ACP720910 AML720908:AML720910 AWH720908:AWH720910 BGD720908:BGD720910 BPZ720908:BPZ720910 BZV720908:BZV720910 CJR720908:CJR720910 CTN720908:CTN720910 DDJ720908:DDJ720910 DNF720908:DNF720910 DXB720908:DXB720910 EGX720908:EGX720910 EQT720908:EQT720910 FAP720908:FAP720910 FKL720908:FKL720910 FUH720908:FUH720910 GED720908:GED720910 GNZ720908:GNZ720910 GXV720908:GXV720910 HHR720908:HHR720910 HRN720908:HRN720910 IBJ720908:IBJ720910 ILF720908:ILF720910 IVB720908:IVB720910 JEX720908:JEX720910 JOT720908:JOT720910 JYP720908:JYP720910 KIL720908:KIL720910 KSH720908:KSH720910 LCD720908:LCD720910 LLZ720908:LLZ720910 LVV720908:LVV720910 MFR720908:MFR720910 MPN720908:MPN720910 MZJ720908:MZJ720910 NJF720908:NJF720910 NTB720908:NTB720910 OCX720908:OCX720910 OMT720908:OMT720910 OWP720908:OWP720910 PGL720908:PGL720910 PQH720908:PQH720910 QAD720908:QAD720910 QJZ720908:QJZ720910 QTV720908:QTV720910 RDR720908:RDR720910 RNN720908:RNN720910 RXJ720908:RXJ720910 SHF720908:SHF720910 SRB720908:SRB720910 TAX720908:TAX720910 TKT720908:TKT720910 TUP720908:TUP720910 UEL720908:UEL720910 UOH720908:UOH720910 UYD720908:UYD720910 VHZ720908:VHZ720910 VRV720908:VRV720910 WBR720908:WBR720910 WLN720908:WLN720910 WVJ720908:WVJ720910 B786444:B786446 IX786444:IX786446 ST786444:ST786446 ACP786444:ACP786446 AML786444:AML786446 AWH786444:AWH786446 BGD786444:BGD786446 BPZ786444:BPZ786446 BZV786444:BZV786446 CJR786444:CJR786446 CTN786444:CTN786446 DDJ786444:DDJ786446 DNF786444:DNF786446 DXB786444:DXB786446 EGX786444:EGX786446 EQT786444:EQT786446 FAP786444:FAP786446 FKL786444:FKL786446 FUH786444:FUH786446 GED786444:GED786446 GNZ786444:GNZ786446 GXV786444:GXV786446 HHR786444:HHR786446 HRN786444:HRN786446 IBJ786444:IBJ786446 ILF786444:ILF786446 IVB786444:IVB786446 JEX786444:JEX786446 JOT786444:JOT786446 JYP786444:JYP786446 KIL786444:KIL786446 KSH786444:KSH786446 LCD786444:LCD786446 LLZ786444:LLZ786446 LVV786444:LVV786446 MFR786444:MFR786446 MPN786444:MPN786446 MZJ786444:MZJ786446 NJF786444:NJF786446 NTB786444:NTB786446 OCX786444:OCX786446 OMT786444:OMT786446 OWP786444:OWP786446 PGL786444:PGL786446 PQH786444:PQH786446 QAD786444:QAD786446 QJZ786444:QJZ786446 QTV786444:QTV786446 RDR786444:RDR786446 RNN786444:RNN786446 RXJ786444:RXJ786446 SHF786444:SHF786446 SRB786444:SRB786446 TAX786444:TAX786446 TKT786444:TKT786446 TUP786444:TUP786446 UEL786444:UEL786446 UOH786444:UOH786446 UYD786444:UYD786446 VHZ786444:VHZ786446 VRV786444:VRV786446 WBR786444:WBR786446 WLN786444:WLN786446 WVJ786444:WVJ786446 B851980:B851982 IX851980:IX851982 ST851980:ST851982 ACP851980:ACP851982 AML851980:AML851982 AWH851980:AWH851982 BGD851980:BGD851982 BPZ851980:BPZ851982 BZV851980:BZV851982 CJR851980:CJR851982 CTN851980:CTN851982 DDJ851980:DDJ851982 DNF851980:DNF851982 DXB851980:DXB851982 EGX851980:EGX851982 EQT851980:EQT851982 FAP851980:FAP851982 FKL851980:FKL851982 FUH851980:FUH851982 GED851980:GED851982 GNZ851980:GNZ851982 GXV851980:GXV851982 HHR851980:HHR851982 HRN851980:HRN851982 IBJ851980:IBJ851982 ILF851980:ILF851982 IVB851980:IVB851982 JEX851980:JEX851982 JOT851980:JOT851982 JYP851980:JYP851982 KIL851980:KIL851982 KSH851980:KSH851982 LCD851980:LCD851982 LLZ851980:LLZ851982 LVV851980:LVV851982 MFR851980:MFR851982 MPN851980:MPN851982 MZJ851980:MZJ851982 NJF851980:NJF851982 NTB851980:NTB851982 OCX851980:OCX851982 OMT851980:OMT851982 OWP851980:OWP851982 PGL851980:PGL851982 PQH851980:PQH851982 QAD851980:QAD851982 QJZ851980:QJZ851982 QTV851980:QTV851982 RDR851980:RDR851982 RNN851980:RNN851982 RXJ851980:RXJ851982 SHF851980:SHF851982 SRB851980:SRB851982 TAX851980:TAX851982 TKT851980:TKT851982 TUP851980:TUP851982 UEL851980:UEL851982 UOH851980:UOH851982 UYD851980:UYD851982 VHZ851980:VHZ851982 VRV851980:VRV851982 WBR851980:WBR851982 WLN851980:WLN851982 WVJ851980:WVJ851982 B917516:B917518 IX917516:IX917518 ST917516:ST917518 ACP917516:ACP917518 AML917516:AML917518 AWH917516:AWH917518 BGD917516:BGD917518 BPZ917516:BPZ917518 BZV917516:BZV917518 CJR917516:CJR917518 CTN917516:CTN917518 DDJ917516:DDJ917518 DNF917516:DNF917518 DXB917516:DXB917518 EGX917516:EGX917518 EQT917516:EQT917518 FAP917516:FAP917518 FKL917516:FKL917518 FUH917516:FUH917518 GED917516:GED917518 GNZ917516:GNZ917518 GXV917516:GXV917518 HHR917516:HHR917518 HRN917516:HRN917518 IBJ917516:IBJ917518 ILF917516:ILF917518 IVB917516:IVB917518 JEX917516:JEX917518 JOT917516:JOT917518 JYP917516:JYP917518 KIL917516:KIL917518 KSH917516:KSH917518 LCD917516:LCD917518 LLZ917516:LLZ917518 LVV917516:LVV917518 MFR917516:MFR917518 MPN917516:MPN917518 MZJ917516:MZJ917518 NJF917516:NJF917518 NTB917516:NTB917518 OCX917516:OCX917518 OMT917516:OMT917518 OWP917516:OWP917518 PGL917516:PGL917518 PQH917516:PQH917518 QAD917516:QAD917518 QJZ917516:QJZ917518 QTV917516:QTV917518 RDR917516:RDR917518 RNN917516:RNN917518 RXJ917516:RXJ917518 SHF917516:SHF917518 SRB917516:SRB917518 TAX917516:TAX917518 TKT917516:TKT917518 TUP917516:TUP917518 UEL917516:UEL917518 UOH917516:UOH917518 UYD917516:UYD917518 VHZ917516:VHZ917518 VRV917516:VRV917518 WBR917516:WBR917518 WLN917516:WLN917518 WVJ917516:WVJ917518 B983052:B983054 IX983052:IX983054 ST983052:ST983054 ACP983052:ACP983054 AML983052:AML983054 AWH983052:AWH983054 BGD983052:BGD983054 BPZ983052:BPZ983054 BZV983052:BZV983054 CJR983052:CJR983054 CTN983052:CTN983054 DDJ983052:DDJ983054 DNF983052:DNF983054 DXB983052:DXB983054 EGX983052:EGX983054 EQT983052:EQT983054 FAP983052:FAP983054 FKL983052:FKL983054 FUH983052:FUH983054 GED983052:GED983054 GNZ983052:GNZ983054 GXV983052:GXV983054 HHR983052:HHR983054 HRN983052:HRN983054 IBJ983052:IBJ983054 ILF983052:ILF983054 IVB983052:IVB983054 JEX983052:JEX983054 JOT983052:JOT983054 JYP983052:JYP983054 KIL983052:KIL983054 KSH983052:KSH983054 LCD983052:LCD983054 LLZ983052:LLZ983054 LVV983052:LVV983054 MFR983052:MFR983054 MPN983052:MPN983054 MZJ983052:MZJ983054 NJF983052:NJF983054 NTB983052:NTB983054 OCX983052:OCX983054 OMT983052:OMT983054 OWP983052:OWP983054 PGL983052:PGL983054 PQH983052:PQH983054 QAD983052:QAD983054 QJZ983052:QJZ983054 QTV983052:QTV983054 RDR983052:RDR983054 RNN983052:RNN983054 RXJ983052:RXJ983054 SHF983052:SHF983054 SRB983052:SRB983054 TAX983052:TAX983054 TKT983052:TKT983054 TUP983052:TUP983054 UEL983052:UEL983054 UOH983052:UOH983054 UYD983052:UYD983054 VHZ983052:VHZ983054 VRV983052:VRV983054 WBR983052:WBR983054 WLN983052:WLN983054 WVJ983052:WVJ983054 B65555:B65557 IX65555:IX65557 ST65555:ST65557 ACP65555:ACP65557 AML65555:AML65557 AWH65555:AWH65557 BGD65555:BGD65557 BPZ65555:BPZ65557 BZV65555:BZV65557 CJR65555:CJR65557 CTN65555:CTN65557 DDJ65555:DDJ65557 DNF65555:DNF65557 DXB65555:DXB65557 EGX65555:EGX65557 EQT65555:EQT65557 FAP65555:FAP65557 FKL65555:FKL65557 FUH65555:FUH65557 GED65555:GED65557 GNZ65555:GNZ65557 GXV65555:GXV65557 HHR65555:HHR65557 HRN65555:HRN65557 IBJ65555:IBJ65557 ILF65555:ILF65557 IVB65555:IVB65557 JEX65555:JEX65557 JOT65555:JOT65557 JYP65555:JYP65557 KIL65555:KIL65557 KSH65555:KSH65557 LCD65555:LCD65557 LLZ65555:LLZ65557 LVV65555:LVV65557 MFR65555:MFR65557 MPN65555:MPN65557 MZJ65555:MZJ65557 NJF65555:NJF65557 NTB65555:NTB65557 OCX65555:OCX65557 OMT65555:OMT65557 OWP65555:OWP65557 PGL65555:PGL65557 PQH65555:PQH65557 QAD65555:QAD65557 QJZ65555:QJZ65557 QTV65555:QTV65557 RDR65555:RDR65557 RNN65555:RNN65557 RXJ65555:RXJ65557 SHF65555:SHF65557 SRB65555:SRB65557 TAX65555:TAX65557 TKT65555:TKT65557 TUP65555:TUP65557 UEL65555:UEL65557 UOH65555:UOH65557 UYD65555:UYD65557 VHZ65555:VHZ65557 VRV65555:VRV65557 WBR65555:WBR65557 WLN65555:WLN65557 WVJ65555:WVJ65557 B131091:B131093 IX131091:IX131093 ST131091:ST131093 ACP131091:ACP131093 AML131091:AML131093 AWH131091:AWH131093 BGD131091:BGD131093 BPZ131091:BPZ131093 BZV131091:BZV131093 CJR131091:CJR131093 CTN131091:CTN131093 DDJ131091:DDJ131093 DNF131091:DNF131093 DXB131091:DXB131093 EGX131091:EGX131093 EQT131091:EQT131093 FAP131091:FAP131093 FKL131091:FKL131093 FUH131091:FUH131093 GED131091:GED131093 GNZ131091:GNZ131093 GXV131091:GXV131093 HHR131091:HHR131093 HRN131091:HRN131093 IBJ131091:IBJ131093 ILF131091:ILF131093 IVB131091:IVB131093 JEX131091:JEX131093 JOT131091:JOT131093 JYP131091:JYP131093 KIL131091:KIL131093 KSH131091:KSH131093 LCD131091:LCD131093 LLZ131091:LLZ131093 LVV131091:LVV131093 MFR131091:MFR131093 MPN131091:MPN131093 MZJ131091:MZJ131093 NJF131091:NJF131093 NTB131091:NTB131093 OCX131091:OCX131093 OMT131091:OMT131093 OWP131091:OWP131093 PGL131091:PGL131093 PQH131091:PQH131093 QAD131091:QAD131093 QJZ131091:QJZ131093 QTV131091:QTV131093 RDR131091:RDR131093 RNN131091:RNN131093 RXJ131091:RXJ131093 SHF131091:SHF131093 SRB131091:SRB131093 TAX131091:TAX131093 TKT131091:TKT131093 TUP131091:TUP131093 UEL131091:UEL131093 UOH131091:UOH131093 UYD131091:UYD131093 VHZ131091:VHZ131093 VRV131091:VRV131093 WBR131091:WBR131093 WLN131091:WLN131093 WVJ131091:WVJ131093 B196627:B196629 IX196627:IX196629 ST196627:ST196629 ACP196627:ACP196629 AML196627:AML196629 AWH196627:AWH196629 BGD196627:BGD196629 BPZ196627:BPZ196629 BZV196627:BZV196629 CJR196627:CJR196629 CTN196627:CTN196629 DDJ196627:DDJ196629 DNF196627:DNF196629 DXB196627:DXB196629 EGX196627:EGX196629 EQT196627:EQT196629 FAP196627:FAP196629 FKL196627:FKL196629 FUH196627:FUH196629 GED196627:GED196629 GNZ196627:GNZ196629 GXV196627:GXV196629 HHR196627:HHR196629 HRN196627:HRN196629 IBJ196627:IBJ196629 ILF196627:ILF196629 IVB196627:IVB196629 JEX196627:JEX196629 JOT196627:JOT196629 JYP196627:JYP196629 KIL196627:KIL196629 KSH196627:KSH196629 LCD196627:LCD196629 LLZ196627:LLZ196629 LVV196627:LVV196629 MFR196627:MFR196629 MPN196627:MPN196629 MZJ196627:MZJ196629 NJF196627:NJF196629 NTB196627:NTB196629 OCX196627:OCX196629 OMT196627:OMT196629 OWP196627:OWP196629 PGL196627:PGL196629 PQH196627:PQH196629 QAD196627:QAD196629 QJZ196627:QJZ196629 QTV196627:QTV196629 RDR196627:RDR196629 RNN196627:RNN196629 RXJ196627:RXJ196629 SHF196627:SHF196629 SRB196627:SRB196629 TAX196627:TAX196629 TKT196627:TKT196629 TUP196627:TUP196629 UEL196627:UEL196629 UOH196627:UOH196629 UYD196627:UYD196629 VHZ196627:VHZ196629 VRV196627:VRV196629 WBR196627:WBR196629 WLN196627:WLN196629 WVJ196627:WVJ196629 B262163:B262165 IX262163:IX262165 ST262163:ST262165 ACP262163:ACP262165 AML262163:AML262165 AWH262163:AWH262165 BGD262163:BGD262165 BPZ262163:BPZ262165 BZV262163:BZV262165 CJR262163:CJR262165 CTN262163:CTN262165 DDJ262163:DDJ262165 DNF262163:DNF262165 DXB262163:DXB262165 EGX262163:EGX262165 EQT262163:EQT262165 FAP262163:FAP262165 FKL262163:FKL262165 FUH262163:FUH262165 GED262163:GED262165 GNZ262163:GNZ262165 GXV262163:GXV262165 HHR262163:HHR262165 HRN262163:HRN262165 IBJ262163:IBJ262165 ILF262163:ILF262165 IVB262163:IVB262165 JEX262163:JEX262165 JOT262163:JOT262165 JYP262163:JYP262165 KIL262163:KIL262165 KSH262163:KSH262165 LCD262163:LCD262165 LLZ262163:LLZ262165 LVV262163:LVV262165 MFR262163:MFR262165 MPN262163:MPN262165 MZJ262163:MZJ262165 NJF262163:NJF262165 NTB262163:NTB262165 OCX262163:OCX262165 OMT262163:OMT262165 OWP262163:OWP262165 PGL262163:PGL262165 PQH262163:PQH262165 QAD262163:QAD262165 QJZ262163:QJZ262165 QTV262163:QTV262165 RDR262163:RDR262165 RNN262163:RNN262165 RXJ262163:RXJ262165 SHF262163:SHF262165 SRB262163:SRB262165 TAX262163:TAX262165 TKT262163:TKT262165 TUP262163:TUP262165 UEL262163:UEL262165 UOH262163:UOH262165 UYD262163:UYD262165 VHZ262163:VHZ262165 VRV262163:VRV262165 WBR262163:WBR262165 WLN262163:WLN262165 WVJ262163:WVJ262165 B327699:B327701 IX327699:IX327701 ST327699:ST327701 ACP327699:ACP327701 AML327699:AML327701 AWH327699:AWH327701 BGD327699:BGD327701 BPZ327699:BPZ327701 BZV327699:BZV327701 CJR327699:CJR327701 CTN327699:CTN327701 DDJ327699:DDJ327701 DNF327699:DNF327701 DXB327699:DXB327701 EGX327699:EGX327701 EQT327699:EQT327701 FAP327699:FAP327701 FKL327699:FKL327701 FUH327699:FUH327701 GED327699:GED327701 GNZ327699:GNZ327701 GXV327699:GXV327701 HHR327699:HHR327701 HRN327699:HRN327701 IBJ327699:IBJ327701 ILF327699:ILF327701 IVB327699:IVB327701 JEX327699:JEX327701 JOT327699:JOT327701 JYP327699:JYP327701 KIL327699:KIL327701 KSH327699:KSH327701 LCD327699:LCD327701 LLZ327699:LLZ327701 LVV327699:LVV327701 MFR327699:MFR327701 MPN327699:MPN327701 MZJ327699:MZJ327701 NJF327699:NJF327701 NTB327699:NTB327701 OCX327699:OCX327701 OMT327699:OMT327701 OWP327699:OWP327701 PGL327699:PGL327701 PQH327699:PQH327701 QAD327699:QAD327701 QJZ327699:QJZ327701 QTV327699:QTV327701 RDR327699:RDR327701 RNN327699:RNN327701 RXJ327699:RXJ327701 SHF327699:SHF327701 SRB327699:SRB327701 TAX327699:TAX327701 TKT327699:TKT327701 TUP327699:TUP327701 UEL327699:UEL327701 UOH327699:UOH327701 UYD327699:UYD327701 VHZ327699:VHZ327701 VRV327699:VRV327701 WBR327699:WBR327701 WLN327699:WLN327701 WVJ327699:WVJ327701 B393235:B393237 IX393235:IX393237 ST393235:ST393237 ACP393235:ACP393237 AML393235:AML393237 AWH393235:AWH393237 BGD393235:BGD393237 BPZ393235:BPZ393237 BZV393235:BZV393237 CJR393235:CJR393237 CTN393235:CTN393237 DDJ393235:DDJ393237 DNF393235:DNF393237 DXB393235:DXB393237 EGX393235:EGX393237 EQT393235:EQT393237 FAP393235:FAP393237 FKL393235:FKL393237 FUH393235:FUH393237 GED393235:GED393237 GNZ393235:GNZ393237 GXV393235:GXV393237 HHR393235:HHR393237 HRN393235:HRN393237 IBJ393235:IBJ393237 ILF393235:ILF393237 IVB393235:IVB393237 JEX393235:JEX393237 JOT393235:JOT393237 JYP393235:JYP393237 KIL393235:KIL393237 KSH393235:KSH393237 LCD393235:LCD393237 LLZ393235:LLZ393237 LVV393235:LVV393237 MFR393235:MFR393237 MPN393235:MPN393237 MZJ393235:MZJ393237 NJF393235:NJF393237 NTB393235:NTB393237 OCX393235:OCX393237 OMT393235:OMT393237 OWP393235:OWP393237 PGL393235:PGL393237 PQH393235:PQH393237 QAD393235:QAD393237 QJZ393235:QJZ393237 QTV393235:QTV393237 RDR393235:RDR393237 RNN393235:RNN393237 RXJ393235:RXJ393237 SHF393235:SHF393237 SRB393235:SRB393237 TAX393235:TAX393237 TKT393235:TKT393237 TUP393235:TUP393237 UEL393235:UEL393237 UOH393235:UOH393237 UYD393235:UYD393237 VHZ393235:VHZ393237 VRV393235:VRV393237 WBR393235:WBR393237 WLN393235:WLN393237 WVJ393235:WVJ393237 B458771:B458773 IX458771:IX458773 ST458771:ST458773 ACP458771:ACP458773 AML458771:AML458773 AWH458771:AWH458773 BGD458771:BGD458773 BPZ458771:BPZ458773 BZV458771:BZV458773 CJR458771:CJR458773 CTN458771:CTN458773 DDJ458771:DDJ458773 DNF458771:DNF458773 DXB458771:DXB458773 EGX458771:EGX458773 EQT458771:EQT458773 FAP458771:FAP458773 FKL458771:FKL458773 FUH458771:FUH458773 GED458771:GED458773 GNZ458771:GNZ458773 GXV458771:GXV458773 HHR458771:HHR458773 HRN458771:HRN458773 IBJ458771:IBJ458773 ILF458771:ILF458773 IVB458771:IVB458773 JEX458771:JEX458773 JOT458771:JOT458773 JYP458771:JYP458773 KIL458771:KIL458773 KSH458771:KSH458773 LCD458771:LCD458773 LLZ458771:LLZ458773 LVV458771:LVV458773 MFR458771:MFR458773 MPN458771:MPN458773 MZJ458771:MZJ458773 NJF458771:NJF458773 NTB458771:NTB458773 OCX458771:OCX458773 OMT458771:OMT458773 OWP458771:OWP458773 PGL458771:PGL458773 PQH458771:PQH458773 QAD458771:QAD458773 QJZ458771:QJZ458773 QTV458771:QTV458773 RDR458771:RDR458773 RNN458771:RNN458773 RXJ458771:RXJ458773 SHF458771:SHF458773 SRB458771:SRB458773 TAX458771:TAX458773 TKT458771:TKT458773 TUP458771:TUP458773 UEL458771:UEL458773 UOH458771:UOH458773 UYD458771:UYD458773 VHZ458771:VHZ458773 VRV458771:VRV458773 WBR458771:WBR458773 WLN458771:WLN458773 WVJ458771:WVJ458773 B524307:B524309 IX524307:IX524309 ST524307:ST524309 ACP524307:ACP524309 AML524307:AML524309 AWH524307:AWH524309 BGD524307:BGD524309 BPZ524307:BPZ524309 BZV524307:BZV524309 CJR524307:CJR524309 CTN524307:CTN524309 DDJ524307:DDJ524309 DNF524307:DNF524309 DXB524307:DXB524309 EGX524307:EGX524309 EQT524307:EQT524309 FAP524307:FAP524309 FKL524307:FKL524309 FUH524307:FUH524309 GED524307:GED524309 GNZ524307:GNZ524309 GXV524307:GXV524309 HHR524307:HHR524309 HRN524307:HRN524309 IBJ524307:IBJ524309 ILF524307:ILF524309 IVB524307:IVB524309 JEX524307:JEX524309 JOT524307:JOT524309 JYP524307:JYP524309 KIL524307:KIL524309 KSH524307:KSH524309 LCD524307:LCD524309 LLZ524307:LLZ524309 LVV524307:LVV524309 MFR524307:MFR524309 MPN524307:MPN524309 MZJ524307:MZJ524309 NJF524307:NJF524309 NTB524307:NTB524309 OCX524307:OCX524309 OMT524307:OMT524309 OWP524307:OWP524309 PGL524307:PGL524309 PQH524307:PQH524309 QAD524307:QAD524309 QJZ524307:QJZ524309 QTV524307:QTV524309 RDR524307:RDR524309 RNN524307:RNN524309 RXJ524307:RXJ524309 SHF524307:SHF524309 SRB524307:SRB524309 TAX524307:TAX524309 TKT524307:TKT524309 TUP524307:TUP524309 UEL524307:UEL524309 UOH524307:UOH524309 UYD524307:UYD524309 VHZ524307:VHZ524309 VRV524307:VRV524309 WBR524307:WBR524309 WLN524307:WLN524309 WVJ524307:WVJ524309 B589843:B589845 IX589843:IX589845 ST589843:ST589845 ACP589843:ACP589845 AML589843:AML589845 AWH589843:AWH589845 BGD589843:BGD589845 BPZ589843:BPZ589845 BZV589843:BZV589845 CJR589843:CJR589845 CTN589843:CTN589845 DDJ589843:DDJ589845 DNF589843:DNF589845 DXB589843:DXB589845 EGX589843:EGX589845 EQT589843:EQT589845 FAP589843:FAP589845 FKL589843:FKL589845 FUH589843:FUH589845 GED589843:GED589845 GNZ589843:GNZ589845 GXV589843:GXV589845 HHR589843:HHR589845 HRN589843:HRN589845 IBJ589843:IBJ589845 ILF589843:ILF589845 IVB589843:IVB589845 JEX589843:JEX589845 JOT589843:JOT589845 JYP589843:JYP589845 KIL589843:KIL589845 KSH589843:KSH589845 LCD589843:LCD589845 LLZ589843:LLZ589845 LVV589843:LVV589845 MFR589843:MFR589845 MPN589843:MPN589845 MZJ589843:MZJ589845 NJF589843:NJF589845 NTB589843:NTB589845 OCX589843:OCX589845 OMT589843:OMT589845 OWP589843:OWP589845 PGL589843:PGL589845 PQH589843:PQH589845 QAD589843:QAD589845 QJZ589843:QJZ589845 QTV589843:QTV589845 RDR589843:RDR589845 RNN589843:RNN589845 RXJ589843:RXJ589845 SHF589843:SHF589845 SRB589843:SRB589845 TAX589843:TAX589845 TKT589843:TKT589845 TUP589843:TUP589845 UEL589843:UEL589845 UOH589843:UOH589845 UYD589843:UYD589845 VHZ589843:VHZ589845 VRV589843:VRV589845 WBR589843:WBR589845 WLN589843:WLN589845 WVJ589843:WVJ589845 B655379:B655381 IX655379:IX655381 ST655379:ST655381 ACP655379:ACP655381 AML655379:AML655381 AWH655379:AWH655381 BGD655379:BGD655381 BPZ655379:BPZ655381 BZV655379:BZV655381 CJR655379:CJR655381 CTN655379:CTN655381 DDJ655379:DDJ655381 DNF655379:DNF655381 DXB655379:DXB655381 EGX655379:EGX655381 EQT655379:EQT655381 FAP655379:FAP655381 FKL655379:FKL655381 FUH655379:FUH655381 GED655379:GED655381 GNZ655379:GNZ655381 GXV655379:GXV655381 HHR655379:HHR655381 HRN655379:HRN655381 IBJ655379:IBJ655381 ILF655379:ILF655381 IVB655379:IVB655381 JEX655379:JEX655381 JOT655379:JOT655381 JYP655379:JYP655381 KIL655379:KIL655381 KSH655379:KSH655381 LCD655379:LCD655381 LLZ655379:LLZ655381 LVV655379:LVV655381 MFR655379:MFR655381 MPN655379:MPN655381 MZJ655379:MZJ655381 NJF655379:NJF655381 NTB655379:NTB655381 OCX655379:OCX655381 OMT655379:OMT655381 OWP655379:OWP655381 PGL655379:PGL655381 PQH655379:PQH655381 QAD655379:QAD655381 QJZ655379:QJZ655381 QTV655379:QTV655381 RDR655379:RDR655381 RNN655379:RNN655381 RXJ655379:RXJ655381 SHF655379:SHF655381 SRB655379:SRB655381 TAX655379:TAX655381 TKT655379:TKT655381 TUP655379:TUP655381 UEL655379:UEL655381 UOH655379:UOH655381 UYD655379:UYD655381 VHZ655379:VHZ655381 VRV655379:VRV655381 WBR655379:WBR655381 WLN655379:WLN655381 WVJ655379:WVJ655381 B720915:B720917 IX720915:IX720917 ST720915:ST720917 ACP720915:ACP720917 AML720915:AML720917 AWH720915:AWH720917 BGD720915:BGD720917 BPZ720915:BPZ720917 BZV720915:BZV720917 CJR720915:CJR720917 CTN720915:CTN720917 DDJ720915:DDJ720917 DNF720915:DNF720917 DXB720915:DXB720917 EGX720915:EGX720917 EQT720915:EQT720917 FAP720915:FAP720917 FKL720915:FKL720917 FUH720915:FUH720917 GED720915:GED720917 GNZ720915:GNZ720917 GXV720915:GXV720917 HHR720915:HHR720917 HRN720915:HRN720917 IBJ720915:IBJ720917 ILF720915:ILF720917 IVB720915:IVB720917 JEX720915:JEX720917 JOT720915:JOT720917 JYP720915:JYP720917 KIL720915:KIL720917 KSH720915:KSH720917 LCD720915:LCD720917 LLZ720915:LLZ720917 LVV720915:LVV720917 MFR720915:MFR720917 MPN720915:MPN720917 MZJ720915:MZJ720917 NJF720915:NJF720917 NTB720915:NTB720917 OCX720915:OCX720917 OMT720915:OMT720917 OWP720915:OWP720917 PGL720915:PGL720917 PQH720915:PQH720917 QAD720915:QAD720917 QJZ720915:QJZ720917 QTV720915:QTV720917 RDR720915:RDR720917 RNN720915:RNN720917 RXJ720915:RXJ720917 SHF720915:SHF720917 SRB720915:SRB720917 TAX720915:TAX720917 TKT720915:TKT720917 TUP720915:TUP720917 UEL720915:UEL720917 UOH720915:UOH720917 UYD720915:UYD720917 VHZ720915:VHZ720917 VRV720915:VRV720917 WBR720915:WBR720917 WLN720915:WLN720917 WVJ720915:WVJ720917 B786451:B786453 IX786451:IX786453 ST786451:ST786453 ACP786451:ACP786453 AML786451:AML786453 AWH786451:AWH786453 BGD786451:BGD786453 BPZ786451:BPZ786453 BZV786451:BZV786453 CJR786451:CJR786453 CTN786451:CTN786453 DDJ786451:DDJ786453 DNF786451:DNF786453 DXB786451:DXB786453 EGX786451:EGX786453 EQT786451:EQT786453 FAP786451:FAP786453 FKL786451:FKL786453 FUH786451:FUH786453 GED786451:GED786453 GNZ786451:GNZ786453 GXV786451:GXV786453 HHR786451:HHR786453 HRN786451:HRN786453 IBJ786451:IBJ786453 ILF786451:ILF786453 IVB786451:IVB786453 JEX786451:JEX786453 JOT786451:JOT786453 JYP786451:JYP786453 KIL786451:KIL786453 KSH786451:KSH786453 LCD786451:LCD786453 LLZ786451:LLZ786453 LVV786451:LVV786453 MFR786451:MFR786453 MPN786451:MPN786453 MZJ786451:MZJ786453 NJF786451:NJF786453 NTB786451:NTB786453 OCX786451:OCX786453 OMT786451:OMT786453 OWP786451:OWP786453 PGL786451:PGL786453 PQH786451:PQH786453 QAD786451:QAD786453 QJZ786451:QJZ786453 QTV786451:QTV786453 RDR786451:RDR786453 RNN786451:RNN786453 RXJ786451:RXJ786453 SHF786451:SHF786453 SRB786451:SRB786453 TAX786451:TAX786453 TKT786451:TKT786453 TUP786451:TUP786453 UEL786451:UEL786453 UOH786451:UOH786453 UYD786451:UYD786453 VHZ786451:VHZ786453 VRV786451:VRV786453 WBR786451:WBR786453 WLN786451:WLN786453 WVJ786451:WVJ786453 B851987:B851989 IX851987:IX851989 ST851987:ST851989 ACP851987:ACP851989 AML851987:AML851989 AWH851987:AWH851989 BGD851987:BGD851989 BPZ851987:BPZ851989 BZV851987:BZV851989 CJR851987:CJR851989 CTN851987:CTN851989 DDJ851987:DDJ851989 DNF851987:DNF851989 DXB851987:DXB851989 EGX851987:EGX851989 EQT851987:EQT851989 FAP851987:FAP851989 FKL851987:FKL851989 FUH851987:FUH851989 GED851987:GED851989 GNZ851987:GNZ851989 GXV851987:GXV851989 HHR851987:HHR851989 HRN851987:HRN851989 IBJ851987:IBJ851989 ILF851987:ILF851989 IVB851987:IVB851989 JEX851987:JEX851989 JOT851987:JOT851989 JYP851987:JYP851989 KIL851987:KIL851989 KSH851987:KSH851989 LCD851987:LCD851989 LLZ851987:LLZ851989 LVV851987:LVV851989 MFR851987:MFR851989 MPN851987:MPN851989 MZJ851987:MZJ851989 NJF851987:NJF851989 NTB851987:NTB851989 OCX851987:OCX851989 OMT851987:OMT851989 OWP851987:OWP851989 PGL851987:PGL851989 PQH851987:PQH851989 QAD851987:QAD851989 QJZ851987:QJZ851989 QTV851987:QTV851989 RDR851987:RDR851989 RNN851987:RNN851989 RXJ851987:RXJ851989 SHF851987:SHF851989 SRB851987:SRB851989 TAX851987:TAX851989 TKT851987:TKT851989 TUP851987:TUP851989 UEL851987:UEL851989 UOH851987:UOH851989 UYD851987:UYD851989 VHZ851987:VHZ851989 VRV851987:VRV851989 WBR851987:WBR851989 WLN851987:WLN851989 WVJ851987:WVJ851989 B917523:B917525 IX917523:IX917525 ST917523:ST917525 ACP917523:ACP917525 AML917523:AML917525 AWH917523:AWH917525 BGD917523:BGD917525 BPZ917523:BPZ917525 BZV917523:BZV917525 CJR917523:CJR917525 CTN917523:CTN917525 DDJ917523:DDJ917525 DNF917523:DNF917525 DXB917523:DXB917525 EGX917523:EGX917525 EQT917523:EQT917525 FAP917523:FAP917525 FKL917523:FKL917525 FUH917523:FUH917525 GED917523:GED917525 GNZ917523:GNZ917525 GXV917523:GXV917525 HHR917523:HHR917525 HRN917523:HRN917525 IBJ917523:IBJ917525 ILF917523:ILF917525 IVB917523:IVB917525 JEX917523:JEX917525 JOT917523:JOT917525 JYP917523:JYP917525 KIL917523:KIL917525 KSH917523:KSH917525 LCD917523:LCD917525 LLZ917523:LLZ917525 LVV917523:LVV917525 MFR917523:MFR917525 MPN917523:MPN917525 MZJ917523:MZJ917525 NJF917523:NJF917525 NTB917523:NTB917525 OCX917523:OCX917525 OMT917523:OMT917525 OWP917523:OWP917525 PGL917523:PGL917525 PQH917523:PQH917525 QAD917523:QAD917525 QJZ917523:QJZ917525 QTV917523:QTV917525 RDR917523:RDR917525 RNN917523:RNN917525 RXJ917523:RXJ917525 SHF917523:SHF917525 SRB917523:SRB917525 TAX917523:TAX917525 TKT917523:TKT917525 TUP917523:TUP917525 UEL917523:UEL917525 UOH917523:UOH917525 UYD917523:UYD917525 VHZ917523:VHZ917525 VRV917523:VRV917525 WBR917523:WBR917525 WLN917523:WLN917525 WVJ917523:WVJ917525 B983059:B983061 IX983059:IX983061 ST983059:ST983061 ACP983059:ACP983061 AML983059:AML983061 AWH983059:AWH983061 BGD983059:BGD983061 BPZ983059:BPZ983061 BZV983059:BZV983061 CJR983059:CJR983061 CTN983059:CTN983061 DDJ983059:DDJ983061 DNF983059:DNF983061 DXB983059:DXB983061 EGX983059:EGX983061 EQT983059:EQT983061 FAP983059:FAP983061 FKL983059:FKL983061 FUH983059:FUH983061 GED983059:GED983061 GNZ983059:GNZ983061 GXV983059:GXV983061 HHR983059:HHR983061 HRN983059:HRN983061 IBJ983059:IBJ983061 ILF983059:ILF983061 IVB983059:IVB983061 JEX983059:JEX983061 JOT983059:JOT983061 JYP983059:JYP983061 KIL983059:KIL983061 KSH983059:KSH983061 LCD983059:LCD983061 LLZ983059:LLZ983061 LVV983059:LVV983061 MFR983059:MFR983061 MPN983059:MPN983061 MZJ983059:MZJ983061 NJF983059:NJF983061 NTB983059:NTB983061 OCX983059:OCX983061 OMT983059:OMT983061 OWP983059:OWP983061 PGL983059:PGL983061 PQH983059:PQH983061 QAD983059:QAD983061 QJZ983059:QJZ983061 QTV983059:QTV983061 RDR983059:RDR983061 RNN983059:RNN983061 RXJ983059:RXJ983061 SHF983059:SHF983061 SRB983059:SRB983061 TAX983059:TAX983061 TKT983059:TKT983061 TUP983059:TUP983061 UEL983059:UEL983061 UOH983059:UOH983061 UYD983059:UYD983061 VHZ983059:VHZ983061 VRV983059:VRV983061 WBR983059:WBR983061 WLN983059:WLN983061 WVJ983059:WVJ983061 WLP983051:WLY983054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D65537:D65538 IZ65537:IZ65538 SV65537:SV65538 ACR65537:ACR65538 AMN65537:AMN65538 AWJ65537:AWJ65538 BGF65537:BGF65538 BQB65537:BQB65538 BZX65537:BZX65538 CJT65537:CJT65538 CTP65537:CTP65538 DDL65537:DDL65538 DNH65537:DNH65538 DXD65537:DXD65538 EGZ65537:EGZ65538 EQV65537:EQV65538 FAR65537:FAR65538 FKN65537:FKN65538 FUJ65537:FUJ65538 GEF65537:GEF65538 GOB65537:GOB65538 GXX65537:GXX65538 HHT65537:HHT65538 HRP65537:HRP65538 IBL65537:IBL65538 ILH65537:ILH65538 IVD65537:IVD65538 JEZ65537:JEZ65538 JOV65537:JOV65538 JYR65537:JYR65538 KIN65537:KIN65538 KSJ65537:KSJ65538 LCF65537:LCF65538 LMB65537:LMB65538 LVX65537:LVX65538 MFT65537:MFT65538 MPP65537:MPP65538 MZL65537:MZL65538 NJH65537:NJH65538 NTD65537:NTD65538 OCZ65537:OCZ65538 OMV65537:OMV65538 OWR65537:OWR65538 PGN65537:PGN65538 PQJ65537:PQJ65538 QAF65537:QAF65538 QKB65537:QKB65538 QTX65537:QTX65538 RDT65537:RDT65538 RNP65537:RNP65538 RXL65537:RXL65538 SHH65537:SHH65538 SRD65537:SRD65538 TAZ65537:TAZ65538 TKV65537:TKV65538 TUR65537:TUR65538 UEN65537:UEN65538 UOJ65537:UOJ65538 UYF65537:UYF65538 VIB65537:VIB65538 VRX65537:VRX65538 WBT65537:WBT65538 WLP65537:WLP65538 WVL65537:WVL65538 D131073:D131074 IZ131073:IZ131074 SV131073:SV131074 ACR131073:ACR131074 AMN131073:AMN131074 AWJ131073:AWJ131074 BGF131073:BGF131074 BQB131073:BQB131074 BZX131073:BZX131074 CJT131073:CJT131074 CTP131073:CTP131074 DDL131073:DDL131074 DNH131073:DNH131074 DXD131073:DXD131074 EGZ131073:EGZ131074 EQV131073:EQV131074 FAR131073:FAR131074 FKN131073:FKN131074 FUJ131073:FUJ131074 GEF131073:GEF131074 GOB131073:GOB131074 GXX131073:GXX131074 HHT131073:HHT131074 HRP131073:HRP131074 IBL131073:IBL131074 ILH131073:ILH131074 IVD131073:IVD131074 JEZ131073:JEZ131074 JOV131073:JOV131074 JYR131073:JYR131074 KIN131073:KIN131074 KSJ131073:KSJ131074 LCF131073:LCF131074 LMB131073:LMB131074 LVX131073:LVX131074 MFT131073:MFT131074 MPP131073:MPP131074 MZL131073:MZL131074 NJH131073:NJH131074 NTD131073:NTD131074 OCZ131073:OCZ131074 OMV131073:OMV131074 OWR131073:OWR131074 PGN131073:PGN131074 PQJ131073:PQJ131074 QAF131073:QAF131074 QKB131073:QKB131074 QTX131073:QTX131074 RDT131073:RDT131074 RNP131073:RNP131074 RXL131073:RXL131074 SHH131073:SHH131074 SRD131073:SRD131074 TAZ131073:TAZ131074 TKV131073:TKV131074 TUR131073:TUR131074 UEN131073:UEN131074 UOJ131073:UOJ131074 UYF131073:UYF131074 VIB131073:VIB131074 VRX131073:VRX131074 WBT131073:WBT131074 WLP131073:WLP131074 WVL131073:WVL131074 D196609:D196610 IZ196609:IZ196610 SV196609:SV196610 ACR196609:ACR196610 AMN196609:AMN196610 AWJ196609:AWJ196610 BGF196609:BGF196610 BQB196609:BQB196610 BZX196609:BZX196610 CJT196609:CJT196610 CTP196609:CTP196610 DDL196609:DDL196610 DNH196609:DNH196610 DXD196609:DXD196610 EGZ196609:EGZ196610 EQV196609:EQV196610 FAR196609:FAR196610 FKN196609:FKN196610 FUJ196609:FUJ196610 GEF196609:GEF196610 GOB196609:GOB196610 GXX196609:GXX196610 HHT196609:HHT196610 HRP196609:HRP196610 IBL196609:IBL196610 ILH196609:ILH196610 IVD196609:IVD196610 JEZ196609:JEZ196610 JOV196609:JOV196610 JYR196609:JYR196610 KIN196609:KIN196610 KSJ196609:KSJ196610 LCF196609:LCF196610 LMB196609:LMB196610 LVX196609:LVX196610 MFT196609:MFT196610 MPP196609:MPP196610 MZL196609:MZL196610 NJH196609:NJH196610 NTD196609:NTD196610 OCZ196609:OCZ196610 OMV196609:OMV196610 OWR196609:OWR196610 PGN196609:PGN196610 PQJ196609:PQJ196610 QAF196609:QAF196610 QKB196609:QKB196610 QTX196609:QTX196610 RDT196609:RDT196610 RNP196609:RNP196610 RXL196609:RXL196610 SHH196609:SHH196610 SRD196609:SRD196610 TAZ196609:TAZ196610 TKV196609:TKV196610 TUR196609:TUR196610 UEN196609:UEN196610 UOJ196609:UOJ196610 UYF196609:UYF196610 VIB196609:VIB196610 VRX196609:VRX196610 WBT196609:WBT196610 WLP196609:WLP196610 WVL196609:WVL196610 D262145:D262146 IZ262145:IZ262146 SV262145:SV262146 ACR262145:ACR262146 AMN262145:AMN262146 AWJ262145:AWJ262146 BGF262145:BGF262146 BQB262145:BQB262146 BZX262145:BZX262146 CJT262145:CJT262146 CTP262145:CTP262146 DDL262145:DDL262146 DNH262145:DNH262146 DXD262145:DXD262146 EGZ262145:EGZ262146 EQV262145:EQV262146 FAR262145:FAR262146 FKN262145:FKN262146 FUJ262145:FUJ262146 GEF262145:GEF262146 GOB262145:GOB262146 GXX262145:GXX262146 HHT262145:HHT262146 HRP262145:HRP262146 IBL262145:IBL262146 ILH262145:ILH262146 IVD262145:IVD262146 JEZ262145:JEZ262146 JOV262145:JOV262146 JYR262145:JYR262146 KIN262145:KIN262146 KSJ262145:KSJ262146 LCF262145:LCF262146 LMB262145:LMB262146 LVX262145:LVX262146 MFT262145:MFT262146 MPP262145:MPP262146 MZL262145:MZL262146 NJH262145:NJH262146 NTD262145:NTD262146 OCZ262145:OCZ262146 OMV262145:OMV262146 OWR262145:OWR262146 PGN262145:PGN262146 PQJ262145:PQJ262146 QAF262145:QAF262146 QKB262145:QKB262146 QTX262145:QTX262146 RDT262145:RDT262146 RNP262145:RNP262146 RXL262145:RXL262146 SHH262145:SHH262146 SRD262145:SRD262146 TAZ262145:TAZ262146 TKV262145:TKV262146 TUR262145:TUR262146 UEN262145:UEN262146 UOJ262145:UOJ262146 UYF262145:UYF262146 VIB262145:VIB262146 VRX262145:VRX262146 WBT262145:WBT262146 WLP262145:WLP262146 WVL262145:WVL262146 D327681:D327682 IZ327681:IZ327682 SV327681:SV327682 ACR327681:ACR327682 AMN327681:AMN327682 AWJ327681:AWJ327682 BGF327681:BGF327682 BQB327681:BQB327682 BZX327681:BZX327682 CJT327681:CJT327682 CTP327681:CTP327682 DDL327681:DDL327682 DNH327681:DNH327682 DXD327681:DXD327682 EGZ327681:EGZ327682 EQV327681:EQV327682 FAR327681:FAR327682 FKN327681:FKN327682 FUJ327681:FUJ327682 GEF327681:GEF327682 GOB327681:GOB327682 GXX327681:GXX327682 HHT327681:HHT327682 HRP327681:HRP327682 IBL327681:IBL327682 ILH327681:ILH327682 IVD327681:IVD327682 JEZ327681:JEZ327682 JOV327681:JOV327682 JYR327681:JYR327682 KIN327681:KIN327682 KSJ327681:KSJ327682 LCF327681:LCF327682 LMB327681:LMB327682 LVX327681:LVX327682 MFT327681:MFT327682 MPP327681:MPP327682 MZL327681:MZL327682 NJH327681:NJH327682 NTD327681:NTD327682 OCZ327681:OCZ327682 OMV327681:OMV327682 OWR327681:OWR327682 PGN327681:PGN327682 PQJ327681:PQJ327682 QAF327681:QAF327682 QKB327681:QKB327682 QTX327681:QTX327682 RDT327681:RDT327682 RNP327681:RNP327682 RXL327681:RXL327682 SHH327681:SHH327682 SRD327681:SRD327682 TAZ327681:TAZ327682 TKV327681:TKV327682 TUR327681:TUR327682 UEN327681:UEN327682 UOJ327681:UOJ327682 UYF327681:UYF327682 VIB327681:VIB327682 VRX327681:VRX327682 WBT327681:WBT327682 WLP327681:WLP327682 WVL327681:WVL327682 D393217:D393218 IZ393217:IZ393218 SV393217:SV393218 ACR393217:ACR393218 AMN393217:AMN393218 AWJ393217:AWJ393218 BGF393217:BGF393218 BQB393217:BQB393218 BZX393217:BZX393218 CJT393217:CJT393218 CTP393217:CTP393218 DDL393217:DDL393218 DNH393217:DNH393218 DXD393217:DXD393218 EGZ393217:EGZ393218 EQV393217:EQV393218 FAR393217:FAR393218 FKN393217:FKN393218 FUJ393217:FUJ393218 GEF393217:GEF393218 GOB393217:GOB393218 GXX393217:GXX393218 HHT393217:HHT393218 HRP393217:HRP393218 IBL393217:IBL393218 ILH393217:ILH393218 IVD393217:IVD393218 JEZ393217:JEZ393218 JOV393217:JOV393218 JYR393217:JYR393218 KIN393217:KIN393218 KSJ393217:KSJ393218 LCF393217:LCF393218 LMB393217:LMB393218 LVX393217:LVX393218 MFT393217:MFT393218 MPP393217:MPP393218 MZL393217:MZL393218 NJH393217:NJH393218 NTD393217:NTD393218 OCZ393217:OCZ393218 OMV393217:OMV393218 OWR393217:OWR393218 PGN393217:PGN393218 PQJ393217:PQJ393218 QAF393217:QAF393218 QKB393217:QKB393218 QTX393217:QTX393218 RDT393217:RDT393218 RNP393217:RNP393218 RXL393217:RXL393218 SHH393217:SHH393218 SRD393217:SRD393218 TAZ393217:TAZ393218 TKV393217:TKV393218 TUR393217:TUR393218 UEN393217:UEN393218 UOJ393217:UOJ393218 UYF393217:UYF393218 VIB393217:VIB393218 VRX393217:VRX393218 WBT393217:WBT393218 WLP393217:WLP393218 WVL393217:WVL393218 D458753:D458754 IZ458753:IZ458754 SV458753:SV458754 ACR458753:ACR458754 AMN458753:AMN458754 AWJ458753:AWJ458754 BGF458753:BGF458754 BQB458753:BQB458754 BZX458753:BZX458754 CJT458753:CJT458754 CTP458753:CTP458754 DDL458753:DDL458754 DNH458753:DNH458754 DXD458753:DXD458754 EGZ458753:EGZ458754 EQV458753:EQV458754 FAR458753:FAR458754 FKN458753:FKN458754 FUJ458753:FUJ458754 GEF458753:GEF458754 GOB458753:GOB458754 GXX458753:GXX458754 HHT458753:HHT458754 HRP458753:HRP458754 IBL458753:IBL458754 ILH458753:ILH458754 IVD458753:IVD458754 JEZ458753:JEZ458754 JOV458753:JOV458754 JYR458753:JYR458754 KIN458753:KIN458754 KSJ458753:KSJ458754 LCF458753:LCF458754 LMB458753:LMB458754 LVX458753:LVX458754 MFT458753:MFT458754 MPP458753:MPP458754 MZL458753:MZL458754 NJH458753:NJH458754 NTD458753:NTD458754 OCZ458753:OCZ458754 OMV458753:OMV458754 OWR458753:OWR458754 PGN458753:PGN458754 PQJ458753:PQJ458754 QAF458753:QAF458754 QKB458753:QKB458754 QTX458753:QTX458754 RDT458753:RDT458754 RNP458753:RNP458754 RXL458753:RXL458754 SHH458753:SHH458754 SRD458753:SRD458754 TAZ458753:TAZ458754 TKV458753:TKV458754 TUR458753:TUR458754 UEN458753:UEN458754 UOJ458753:UOJ458754 UYF458753:UYF458754 VIB458753:VIB458754 VRX458753:VRX458754 WBT458753:WBT458754 WLP458753:WLP458754 WVL458753:WVL458754 D524289:D524290 IZ524289:IZ524290 SV524289:SV524290 ACR524289:ACR524290 AMN524289:AMN524290 AWJ524289:AWJ524290 BGF524289:BGF524290 BQB524289:BQB524290 BZX524289:BZX524290 CJT524289:CJT524290 CTP524289:CTP524290 DDL524289:DDL524290 DNH524289:DNH524290 DXD524289:DXD524290 EGZ524289:EGZ524290 EQV524289:EQV524290 FAR524289:FAR524290 FKN524289:FKN524290 FUJ524289:FUJ524290 GEF524289:GEF524290 GOB524289:GOB524290 GXX524289:GXX524290 HHT524289:HHT524290 HRP524289:HRP524290 IBL524289:IBL524290 ILH524289:ILH524290 IVD524289:IVD524290 JEZ524289:JEZ524290 JOV524289:JOV524290 JYR524289:JYR524290 KIN524289:KIN524290 KSJ524289:KSJ524290 LCF524289:LCF524290 LMB524289:LMB524290 LVX524289:LVX524290 MFT524289:MFT524290 MPP524289:MPP524290 MZL524289:MZL524290 NJH524289:NJH524290 NTD524289:NTD524290 OCZ524289:OCZ524290 OMV524289:OMV524290 OWR524289:OWR524290 PGN524289:PGN524290 PQJ524289:PQJ524290 QAF524289:QAF524290 QKB524289:QKB524290 QTX524289:QTX524290 RDT524289:RDT524290 RNP524289:RNP524290 RXL524289:RXL524290 SHH524289:SHH524290 SRD524289:SRD524290 TAZ524289:TAZ524290 TKV524289:TKV524290 TUR524289:TUR524290 UEN524289:UEN524290 UOJ524289:UOJ524290 UYF524289:UYF524290 VIB524289:VIB524290 VRX524289:VRX524290 WBT524289:WBT524290 WLP524289:WLP524290 WVL524289:WVL524290 D589825:D589826 IZ589825:IZ589826 SV589825:SV589826 ACR589825:ACR589826 AMN589825:AMN589826 AWJ589825:AWJ589826 BGF589825:BGF589826 BQB589825:BQB589826 BZX589825:BZX589826 CJT589825:CJT589826 CTP589825:CTP589826 DDL589825:DDL589826 DNH589825:DNH589826 DXD589825:DXD589826 EGZ589825:EGZ589826 EQV589825:EQV589826 FAR589825:FAR589826 FKN589825:FKN589826 FUJ589825:FUJ589826 GEF589825:GEF589826 GOB589825:GOB589826 GXX589825:GXX589826 HHT589825:HHT589826 HRP589825:HRP589826 IBL589825:IBL589826 ILH589825:ILH589826 IVD589825:IVD589826 JEZ589825:JEZ589826 JOV589825:JOV589826 JYR589825:JYR589826 KIN589825:KIN589826 KSJ589825:KSJ589826 LCF589825:LCF589826 LMB589825:LMB589826 LVX589825:LVX589826 MFT589825:MFT589826 MPP589825:MPP589826 MZL589825:MZL589826 NJH589825:NJH589826 NTD589825:NTD589826 OCZ589825:OCZ589826 OMV589825:OMV589826 OWR589825:OWR589826 PGN589825:PGN589826 PQJ589825:PQJ589826 QAF589825:QAF589826 QKB589825:QKB589826 QTX589825:QTX589826 RDT589825:RDT589826 RNP589825:RNP589826 RXL589825:RXL589826 SHH589825:SHH589826 SRD589825:SRD589826 TAZ589825:TAZ589826 TKV589825:TKV589826 TUR589825:TUR589826 UEN589825:UEN589826 UOJ589825:UOJ589826 UYF589825:UYF589826 VIB589825:VIB589826 VRX589825:VRX589826 WBT589825:WBT589826 WLP589825:WLP589826 WVL589825:WVL589826 D655361:D655362 IZ655361:IZ655362 SV655361:SV655362 ACR655361:ACR655362 AMN655361:AMN655362 AWJ655361:AWJ655362 BGF655361:BGF655362 BQB655361:BQB655362 BZX655361:BZX655362 CJT655361:CJT655362 CTP655361:CTP655362 DDL655361:DDL655362 DNH655361:DNH655362 DXD655361:DXD655362 EGZ655361:EGZ655362 EQV655361:EQV655362 FAR655361:FAR655362 FKN655361:FKN655362 FUJ655361:FUJ655362 GEF655361:GEF655362 GOB655361:GOB655362 GXX655361:GXX655362 HHT655361:HHT655362 HRP655361:HRP655362 IBL655361:IBL655362 ILH655361:ILH655362 IVD655361:IVD655362 JEZ655361:JEZ655362 JOV655361:JOV655362 JYR655361:JYR655362 KIN655361:KIN655362 KSJ655361:KSJ655362 LCF655361:LCF655362 LMB655361:LMB655362 LVX655361:LVX655362 MFT655361:MFT655362 MPP655361:MPP655362 MZL655361:MZL655362 NJH655361:NJH655362 NTD655361:NTD655362 OCZ655361:OCZ655362 OMV655361:OMV655362 OWR655361:OWR655362 PGN655361:PGN655362 PQJ655361:PQJ655362 QAF655361:QAF655362 QKB655361:QKB655362 QTX655361:QTX655362 RDT655361:RDT655362 RNP655361:RNP655362 RXL655361:RXL655362 SHH655361:SHH655362 SRD655361:SRD655362 TAZ655361:TAZ655362 TKV655361:TKV655362 TUR655361:TUR655362 UEN655361:UEN655362 UOJ655361:UOJ655362 UYF655361:UYF655362 VIB655361:VIB655362 VRX655361:VRX655362 WBT655361:WBT655362 WLP655361:WLP655362 WVL655361:WVL655362 D720897:D720898 IZ720897:IZ720898 SV720897:SV720898 ACR720897:ACR720898 AMN720897:AMN720898 AWJ720897:AWJ720898 BGF720897:BGF720898 BQB720897:BQB720898 BZX720897:BZX720898 CJT720897:CJT720898 CTP720897:CTP720898 DDL720897:DDL720898 DNH720897:DNH720898 DXD720897:DXD720898 EGZ720897:EGZ720898 EQV720897:EQV720898 FAR720897:FAR720898 FKN720897:FKN720898 FUJ720897:FUJ720898 GEF720897:GEF720898 GOB720897:GOB720898 GXX720897:GXX720898 HHT720897:HHT720898 HRP720897:HRP720898 IBL720897:IBL720898 ILH720897:ILH720898 IVD720897:IVD720898 JEZ720897:JEZ720898 JOV720897:JOV720898 JYR720897:JYR720898 KIN720897:KIN720898 KSJ720897:KSJ720898 LCF720897:LCF720898 LMB720897:LMB720898 LVX720897:LVX720898 MFT720897:MFT720898 MPP720897:MPP720898 MZL720897:MZL720898 NJH720897:NJH720898 NTD720897:NTD720898 OCZ720897:OCZ720898 OMV720897:OMV720898 OWR720897:OWR720898 PGN720897:PGN720898 PQJ720897:PQJ720898 QAF720897:QAF720898 QKB720897:QKB720898 QTX720897:QTX720898 RDT720897:RDT720898 RNP720897:RNP720898 RXL720897:RXL720898 SHH720897:SHH720898 SRD720897:SRD720898 TAZ720897:TAZ720898 TKV720897:TKV720898 TUR720897:TUR720898 UEN720897:UEN720898 UOJ720897:UOJ720898 UYF720897:UYF720898 VIB720897:VIB720898 VRX720897:VRX720898 WBT720897:WBT720898 WLP720897:WLP720898 WVL720897:WVL720898 D786433:D786434 IZ786433:IZ786434 SV786433:SV786434 ACR786433:ACR786434 AMN786433:AMN786434 AWJ786433:AWJ786434 BGF786433:BGF786434 BQB786433:BQB786434 BZX786433:BZX786434 CJT786433:CJT786434 CTP786433:CTP786434 DDL786433:DDL786434 DNH786433:DNH786434 DXD786433:DXD786434 EGZ786433:EGZ786434 EQV786433:EQV786434 FAR786433:FAR786434 FKN786433:FKN786434 FUJ786433:FUJ786434 GEF786433:GEF786434 GOB786433:GOB786434 GXX786433:GXX786434 HHT786433:HHT786434 HRP786433:HRP786434 IBL786433:IBL786434 ILH786433:ILH786434 IVD786433:IVD786434 JEZ786433:JEZ786434 JOV786433:JOV786434 JYR786433:JYR786434 KIN786433:KIN786434 KSJ786433:KSJ786434 LCF786433:LCF786434 LMB786433:LMB786434 LVX786433:LVX786434 MFT786433:MFT786434 MPP786433:MPP786434 MZL786433:MZL786434 NJH786433:NJH786434 NTD786433:NTD786434 OCZ786433:OCZ786434 OMV786433:OMV786434 OWR786433:OWR786434 PGN786433:PGN786434 PQJ786433:PQJ786434 QAF786433:QAF786434 QKB786433:QKB786434 QTX786433:QTX786434 RDT786433:RDT786434 RNP786433:RNP786434 RXL786433:RXL786434 SHH786433:SHH786434 SRD786433:SRD786434 TAZ786433:TAZ786434 TKV786433:TKV786434 TUR786433:TUR786434 UEN786433:UEN786434 UOJ786433:UOJ786434 UYF786433:UYF786434 VIB786433:VIB786434 VRX786433:VRX786434 WBT786433:WBT786434 WLP786433:WLP786434 WVL786433:WVL786434 D851969:D851970 IZ851969:IZ851970 SV851969:SV851970 ACR851969:ACR851970 AMN851969:AMN851970 AWJ851969:AWJ851970 BGF851969:BGF851970 BQB851969:BQB851970 BZX851969:BZX851970 CJT851969:CJT851970 CTP851969:CTP851970 DDL851969:DDL851970 DNH851969:DNH851970 DXD851969:DXD851970 EGZ851969:EGZ851970 EQV851969:EQV851970 FAR851969:FAR851970 FKN851969:FKN851970 FUJ851969:FUJ851970 GEF851969:GEF851970 GOB851969:GOB851970 GXX851969:GXX851970 HHT851969:HHT851970 HRP851969:HRP851970 IBL851969:IBL851970 ILH851969:ILH851970 IVD851969:IVD851970 JEZ851969:JEZ851970 JOV851969:JOV851970 JYR851969:JYR851970 KIN851969:KIN851970 KSJ851969:KSJ851970 LCF851969:LCF851970 LMB851969:LMB851970 LVX851969:LVX851970 MFT851969:MFT851970 MPP851969:MPP851970 MZL851969:MZL851970 NJH851969:NJH851970 NTD851969:NTD851970 OCZ851969:OCZ851970 OMV851969:OMV851970 OWR851969:OWR851970 PGN851969:PGN851970 PQJ851969:PQJ851970 QAF851969:QAF851970 QKB851969:QKB851970 QTX851969:QTX851970 RDT851969:RDT851970 RNP851969:RNP851970 RXL851969:RXL851970 SHH851969:SHH851970 SRD851969:SRD851970 TAZ851969:TAZ851970 TKV851969:TKV851970 TUR851969:TUR851970 UEN851969:UEN851970 UOJ851969:UOJ851970 UYF851969:UYF851970 VIB851969:VIB851970 VRX851969:VRX851970 WBT851969:WBT851970 WLP851969:WLP851970 WVL851969:WVL851970 D917505:D917506 IZ917505:IZ917506 SV917505:SV917506 ACR917505:ACR917506 AMN917505:AMN917506 AWJ917505:AWJ917506 BGF917505:BGF917506 BQB917505:BQB917506 BZX917505:BZX917506 CJT917505:CJT917506 CTP917505:CTP917506 DDL917505:DDL917506 DNH917505:DNH917506 DXD917505:DXD917506 EGZ917505:EGZ917506 EQV917505:EQV917506 FAR917505:FAR917506 FKN917505:FKN917506 FUJ917505:FUJ917506 GEF917505:GEF917506 GOB917505:GOB917506 GXX917505:GXX917506 HHT917505:HHT917506 HRP917505:HRP917506 IBL917505:IBL917506 ILH917505:ILH917506 IVD917505:IVD917506 JEZ917505:JEZ917506 JOV917505:JOV917506 JYR917505:JYR917506 KIN917505:KIN917506 KSJ917505:KSJ917506 LCF917505:LCF917506 LMB917505:LMB917506 LVX917505:LVX917506 MFT917505:MFT917506 MPP917505:MPP917506 MZL917505:MZL917506 NJH917505:NJH917506 NTD917505:NTD917506 OCZ917505:OCZ917506 OMV917505:OMV917506 OWR917505:OWR917506 PGN917505:PGN917506 PQJ917505:PQJ917506 QAF917505:QAF917506 QKB917505:QKB917506 QTX917505:QTX917506 RDT917505:RDT917506 RNP917505:RNP917506 RXL917505:RXL917506 SHH917505:SHH917506 SRD917505:SRD917506 TAZ917505:TAZ917506 TKV917505:TKV917506 TUR917505:TUR917506 UEN917505:UEN917506 UOJ917505:UOJ917506 UYF917505:UYF917506 VIB917505:VIB917506 VRX917505:VRX917506 WBT917505:WBT917506 WLP917505:WLP917506 WVL917505:WVL917506 D983041:D983042 IZ983041:IZ983042 SV983041:SV983042 ACR983041:ACR983042 AMN983041:AMN983042 AWJ983041:AWJ983042 BGF983041:BGF983042 BQB983041:BQB983042 BZX983041:BZX983042 CJT983041:CJT983042 CTP983041:CTP983042 DDL983041:DDL983042 DNH983041:DNH983042 DXD983041:DXD983042 EGZ983041:EGZ983042 EQV983041:EQV983042 FAR983041:FAR983042 FKN983041:FKN983042 FUJ983041:FUJ983042 GEF983041:GEF983042 GOB983041:GOB983042 GXX983041:GXX983042 HHT983041:HHT983042 HRP983041:HRP983042 IBL983041:IBL983042 ILH983041:ILH983042 IVD983041:IVD983042 JEZ983041:JEZ983042 JOV983041:JOV983042 JYR983041:JYR983042 KIN983041:KIN983042 KSJ983041:KSJ983042 LCF983041:LCF983042 LMB983041:LMB983042 LVX983041:LVX983042 MFT983041:MFT983042 MPP983041:MPP983042 MZL983041:MZL983042 NJH983041:NJH983042 NTD983041:NTD983042 OCZ983041:OCZ983042 OMV983041:OMV983042 OWR983041:OWR983042 PGN983041:PGN983042 PQJ983041:PQJ983042 QAF983041:QAF983042 QKB983041:QKB983042 QTX983041:QTX983042 RDT983041:RDT983042 RNP983041:RNP983042 RXL983041:RXL983042 SHH983041:SHH983042 SRD983041:SRD983042 TAZ983041:TAZ983042 TKV983041:TKV983042 TUR983041:TUR983042 UEN983041:UEN983042 UOJ983041:UOJ983042 UYF983041:UYF983042 VIB983041:VIB983042 VRX983041:VRX983042 WBT983041:WBT983042 WLP983041:WLP983042 WVL983041:WVL983042 D65540:D65545 IZ65540:IZ65545 SV65540:SV65545 ACR65540:ACR65545 AMN65540:AMN65545 AWJ65540:AWJ65545 BGF65540:BGF65545 BQB65540:BQB65545 BZX65540:BZX65545 CJT65540:CJT65545 CTP65540:CTP65545 DDL65540:DDL65545 DNH65540:DNH65545 DXD65540:DXD65545 EGZ65540:EGZ65545 EQV65540:EQV65545 FAR65540:FAR65545 FKN65540:FKN65545 FUJ65540:FUJ65545 GEF65540:GEF65545 GOB65540:GOB65545 GXX65540:GXX65545 HHT65540:HHT65545 HRP65540:HRP65545 IBL65540:IBL65545 ILH65540:ILH65545 IVD65540:IVD65545 JEZ65540:JEZ65545 JOV65540:JOV65545 JYR65540:JYR65545 KIN65540:KIN65545 KSJ65540:KSJ65545 LCF65540:LCF65545 LMB65540:LMB65545 LVX65540:LVX65545 MFT65540:MFT65545 MPP65540:MPP65545 MZL65540:MZL65545 NJH65540:NJH65545 NTD65540:NTD65545 OCZ65540:OCZ65545 OMV65540:OMV65545 OWR65540:OWR65545 PGN65540:PGN65545 PQJ65540:PQJ65545 QAF65540:QAF65545 QKB65540:QKB65545 QTX65540:QTX65545 RDT65540:RDT65545 RNP65540:RNP65545 RXL65540:RXL65545 SHH65540:SHH65545 SRD65540:SRD65545 TAZ65540:TAZ65545 TKV65540:TKV65545 TUR65540:TUR65545 UEN65540:UEN65545 UOJ65540:UOJ65545 UYF65540:UYF65545 VIB65540:VIB65545 VRX65540:VRX65545 WBT65540:WBT65545 WLP65540:WLP65545 WVL65540:WVL65545 D131076:D131081 IZ131076:IZ131081 SV131076:SV131081 ACR131076:ACR131081 AMN131076:AMN131081 AWJ131076:AWJ131081 BGF131076:BGF131081 BQB131076:BQB131081 BZX131076:BZX131081 CJT131076:CJT131081 CTP131076:CTP131081 DDL131076:DDL131081 DNH131076:DNH131081 DXD131076:DXD131081 EGZ131076:EGZ131081 EQV131076:EQV131081 FAR131076:FAR131081 FKN131076:FKN131081 FUJ131076:FUJ131081 GEF131076:GEF131081 GOB131076:GOB131081 GXX131076:GXX131081 HHT131076:HHT131081 HRP131076:HRP131081 IBL131076:IBL131081 ILH131076:ILH131081 IVD131076:IVD131081 JEZ131076:JEZ131081 JOV131076:JOV131081 JYR131076:JYR131081 KIN131076:KIN131081 KSJ131076:KSJ131081 LCF131076:LCF131081 LMB131076:LMB131081 LVX131076:LVX131081 MFT131076:MFT131081 MPP131076:MPP131081 MZL131076:MZL131081 NJH131076:NJH131081 NTD131076:NTD131081 OCZ131076:OCZ131081 OMV131076:OMV131081 OWR131076:OWR131081 PGN131076:PGN131081 PQJ131076:PQJ131081 QAF131076:QAF131081 QKB131076:QKB131081 QTX131076:QTX131081 RDT131076:RDT131081 RNP131076:RNP131081 RXL131076:RXL131081 SHH131076:SHH131081 SRD131076:SRD131081 TAZ131076:TAZ131081 TKV131076:TKV131081 TUR131076:TUR131081 UEN131076:UEN131081 UOJ131076:UOJ131081 UYF131076:UYF131081 VIB131076:VIB131081 VRX131076:VRX131081 WBT131076:WBT131081 WLP131076:WLP131081 WVL131076:WVL131081 D196612:D196617 IZ196612:IZ196617 SV196612:SV196617 ACR196612:ACR196617 AMN196612:AMN196617 AWJ196612:AWJ196617 BGF196612:BGF196617 BQB196612:BQB196617 BZX196612:BZX196617 CJT196612:CJT196617 CTP196612:CTP196617 DDL196612:DDL196617 DNH196612:DNH196617 DXD196612:DXD196617 EGZ196612:EGZ196617 EQV196612:EQV196617 FAR196612:FAR196617 FKN196612:FKN196617 FUJ196612:FUJ196617 GEF196612:GEF196617 GOB196612:GOB196617 GXX196612:GXX196617 HHT196612:HHT196617 HRP196612:HRP196617 IBL196612:IBL196617 ILH196612:ILH196617 IVD196612:IVD196617 JEZ196612:JEZ196617 JOV196612:JOV196617 JYR196612:JYR196617 KIN196612:KIN196617 KSJ196612:KSJ196617 LCF196612:LCF196617 LMB196612:LMB196617 LVX196612:LVX196617 MFT196612:MFT196617 MPP196612:MPP196617 MZL196612:MZL196617 NJH196612:NJH196617 NTD196612:NTD196617 OCZ196612:OCZ196617 OMV196612:OMV196617 OWR196612:OWR196617 PGN196612:PGN196617 PQJ196612:PQJ196617 QAF196612:QAF196617 QKB196612:QKB196617 QTX196612:QTX196617 RDT196612:RDT196617 RNP196612:RNP196617 RXL196612:RXL196617 SHH196612:SHH196617 SRD196612:SRD196617 TAZ196612:TAZ196617 TKV196612:TKV196617 TUR196612:TUR196617 UEN196612:UEN196617 UOJ196612:UOJ196617 UYF196612:UYF196617 VIB196612:VIB196617 VRX196612:VRX196617 WBT196612:WBT196617 WLP196612:WLP196617 WVL196612:WVL196617 D262148:D262153 IZ262148:IZ262153 SV262148:SV262153 ACR262148:ACR262153 AMN262148:AMN262153 AWJ262148:AWJ262153 BGF262148:BGF262153 BQB262148:BQB262153 BZX262148:BZX262153 CJT262148:CJT262153 CTP262148:CTP262153 DDL262148:DDL262153 DNH262148:DNH262153 DXD262148:DXD262153 EGZ262148:EGZ262153 EQV262148:EQV262153 FAR262148:FAR262153 FKN262148:FKN262153 FUJ262148:FUJ262153 GEF262148:GEF262153 GOB262148:GOB262153 GXX262148:GXX262153 HHT262148:HHT262153 HRP262148:HRP262153 IBL262148:IBL262153 ILH262148:ILH262153 IVD262148:IVD262153 JEZ262148:JEZ262153 JOV262148:JOV262153 JYR262148:JYR262153 KIN262148:KIN262153 KSJ262148:KSJ262153 LCF262148:LCF262153 LMB262148:LMB262153 LVX262148:LVX262153 MFT262148:MFT262153 MPP262148:MPP262153 MZL262148:MZL262153 NJH262148:NJH262153 NTD262148:NTD262153 OCZ262148:OCZ262153 OMV262148:OMV262153 OWR262148:OWR262153 PGN262148:PGN262153 PQJ262148:PQJ262153 QAF262148:QAF262153 QKB262148:QKB262153 QTX262148:QTX262153 RDT262148:RDT262153 RNP262148:RNP262153 RXL262148:RXL262153 SHH262148:SHH262153 SRD262148:SRD262153 TAZ262148:TAZ262153 TKV262148:TKV262153 TUR262148:TUR262153 UEN262148:UEN262153 UOJ262148:UOJ262153 UYF262148:UYF262153 VIB262148:VIB262153 VRX262148:VRX262153 WBT262148:WBT262153 WLP262148:WLP262153 WVL262148:WVL262153 D327684:D327689 IZ327684:IZ327689 SV327684:SV327689 ACR327684:ACR327689 AMN327684:AMN327689 AWJ327684:AWJ327689 BGF327684:BGF327689 BQB327684:BQB327689 BZX327684:BZX327689 CJT327684:CJT327689 CTP327684:CTP327689 DDL327684:DDL327689 DNH327684:DNH327689 DXD327684:DXD327689 EGZ327684:EGZ327689 EQV327684:EQV327689 FAR327684:FAR327689 FKN327684:FKN327689 FUJ327684:FUJ327689 GEF327684:GEF327689 GOB327684:GOB327689 GXX327684:GXX327689 HHT327684:HHT327689 HRP327684:HRP327689 IBL327684:IBL327689 ILH327684:ILH327689 IVD327684:IVD327689 JEZ327684:JEZ327689 JOV327684:JOV327689 JYR327684:JYR327689 KIN327684:KIN327689 KSJ327684:KSJ327689 LCF327684:LCF327689 LMB327684:LMB327689 LVX327684:LVX327689 MFT327684:MFT327689 MPP327684:MPP327689 MZL327684:MZL327689 NJH327684:NJH327689 NTD327684:NTD327689 OCZ327684:OCZ327689 OMV327684:OMV327689 OWR327684:OWR327689 PGN327684:PGN327689 PQJ327684:PQJ327689 QAF327684:QAF327689 QKB327684:QKB327689 QTX327684:QTX327689 RDT327684:RDT327689 RNP327684:RNP327689 RXL327684:RXL327689 SHH327684:SHH327689 SRD327684:SRD327689 TAZ327684:TAZ327689 TKV327684:TKV327689 TUR327684:TUR327689 UEN327684:UEN327689 UOJ327684:UOJ327689 UYF327684:UYF327689 VIB327684:VIB327689 VRX327684:VRX327689 WBT327684:WBT327689 WLP327684:WLP327689 WVL327684:WVL327689 D393220:D393225 IZ393220:IZ393225 SV393220:SV393225 ACR393220:ACR393225 AMN393220:AMN393225 AWJ393220:AWJ393225 BGF393220:BGF393225 BQB393220:BQB393225 BZX393220:BZX393225 CJT393220:CJT393225 CTP393220:CTP393225 DDL393220:DDL393225 DNH393220:DNH393225 DXD393220:DXD393225 EGZ393220:EGZ393225 EQV393220:EQV393225 FAR393220:FAR393225 FKN393220:FKN393225 FUJ393220:FUJ393225 GEF393220:GEF393225 GOB393220:GOB393225 GXX393220:GXX393225 HHT393220:HHT393225 HRP393220:HRP393225 IBL393220:IBL393225 ILH393220:ILH393225 IVD393220:IVD393225 JEZ393220:JEZ393225 JOV393220:JOV393225 JYR393220:JYR393225 KIN393220:KIN393225 KSJ393220:KSJ393225 LCF393220:LCF393225 LMB393220:LMB393225 LVX393220:LVX393225 MFT393220:MFT393225 MPP393220:MPP393225 MZL393220:MZL393225 NJH393220:NJH393225 NTD393220:NTD393225 OCZ393220:OCZ393225 OMV393220:OMV393225 OWR393220:OWR393225 PGN393220:PGN393225 PQJ393220:PQJ393225 QAF393220:QAF393225 QKB393220:QKB393225 QTX393220:QTX393225 RDT393220:RDT393225 RNP393220:RNP393225 RXL393220:RXL393225 SHH393220:SHH393225 SRD393220:SRD393225 TAZ393220:TAZ393225 TKV393220:TKV393225 TUR393220:TUR393225 UEN393220:UEN393225 UOJ393220:UOJ393225 UYF393220:UYF393225 VIB393220:VIB393225 VRX393220:VRX393225 WBT393220:WBT393225 WLP393220:WLP393225 WVL393220:WVL393225 D458756:D458761 IZ458756:IZ458761 SV458756:SV458761 ACR458756:ACR458761 AMN458756:AMN458761 AWJ458756:AWJ458761 BGF458756:BGF458761 BQB458756:BQB458761 BZX458756:BZX458761 CJT458756:CJT458761 CTP458756:CTP458761 DDL458756:DDL458761 DNH458756:DNH458761 DXD458756:DXD458761 EGZ458756:EGZ458761 EQV458756:EQV458761 FAR458756:FAR458761 FKN458756:FKN458761 FUJ458756:FUJ458761 GEF458756:GEF458761 GOB458756:GOB458761 GXX458756:GXX458761 HHT458756:HHT458761 HRP458756:HRP458761 IBL458756:IBL458761 ILH458756:ILH458761 IVD458756:IVD458761 JEZ458756:JEZ458761 JOV458756:JOV458761 JYR458756:JYR458761 KIN458756:KIN458761 KSJ458756:KSJ458761 LCF458756:LCF458761 LMB458756:LMB458761 LVX458756:LVX458761 MFT458756:MFT458761 MPP458756:MPP458761 MZL458756:MZL458761 NJH458756:NJH458761 NTD458756:NTD458761 OCZ458756:OCZ458761 OMV458756:OMV458761 OWR458756:OWR458761 PGN458756:PGN458761 PQJ458756:PQJ458761 QAF458756:QAF458761 QKB458756:QKB458761 QTX458756:QTX458761 RDT458756:RDT458761 RNP458756:RNP458761 RXL458756:RXL458761 SHH458756:SHH458761 SRD458756:SRD458761 TAZ458756:TAZ458761 TKV458756:TKV458761 TUR458756:TUR458761 UEN458756:UEN458761 UOJ458756:UOJ458761 UYF458756:UYF458761 VIB458756:VIB458761 VRX458756:VRX458761 WBT458756:WBT458761 WLP458756:WLP458761 WVL458756:WVL458761 D524292:D524297 IZ524292:IZ524297 SV524292:SV524297 ACR524292:ACR524297 AMN524292:AMN524297 AWJ524292:AWJ524297 BGF524292:BGF524297 BQB524292:BQB524297 BZX524292:BZX524297 CJT524292:CJT524297 CTP524292:CTP524297 DDL524292:DDL524297 DNH524292:DNH524297 DXD524292:DXD524297 EGZ524292:EGZ524297 EQV524292:EQV524297 FAR524292:FAR524297 FKN524292:FKN524297 FUJ524292:FUJ524297 GEF524292:GEF524297 GOB524292:GOB524297 GXX524292:GXX524297 HHT524292:HHT524297 HRP524292:HRP524297 IBL524292:IBL524297 ILH524292:ILH524297 IVD524292:IVD524297 JEZ524292:JEZ524297 JOV524292:JOV524297 JYR524292:JYR524297 KIN524292:KIN524297 KSJ524292:KSJ524297 LCF524292:LCF524297 LMB524292:LMB524297 LVX524292:LVX524297 MFT524292:MFT524297 MPP524292:MPP524297 MZL524292:MZL524297 NJH524292:NJH524297 NTD524292:NTD524297 OCZ524292:OCZ524297 OMV524292:OMV524297 OWR524292:OWR524297 PGN524292:PGN524297 PQJ524292:PQJ524297 QAF524292:QAF524297 QKB524292:QKB524297 QTX524292:QTX524297 RDT524292:RDT524297 RNP524292:RNP524297 RXL524292:RXL524297 SHH524292:SHH524297 SRD524292:SRD524297 TAZ524292:TAZ524297 TKV524292:TKV524297 TUR524292:TUR524297 UEN524292:UEN524297 UOJ524292:UOJ524297 UYF524292:UYF524297 VIB524292:VIB524297 VRX524292:VRX524297 WBT524292:WBT524297 WLP524292:WLP524297 WVL524292:WVL524297 D589828:D589833 IZ589828:IZ589833 SV589828:SV589833 ACR589828:ACR589833 AMN589828:AMN589833 AWJ589828:AWJ589833 BGF589828:BGF589833 BQB589828:BQB589833 BZX589828:BZX589833 CJT589828:CJT589833 CTP589828:CTP589833 DDL589828:DDL589833 DNH589828:DNH589833 DXD589828:DXD589833 EGZ589828:EGZ589833 EQV589828:EQV589833 FAR589828:FAR589833 FKN589828:FKN589833 FUJ589828:FUJ589833 GEF589828:GEF589833 GOB589828:GOB589833 GXX589828:GXX589833 HHT589828:HHT589833 HRP589828:HRP589833 IBL589828:IBL589833 ILH589828:ILH589833 IVD589828:IVD589833 JEZ589828:JEZ589833 JOV589828:JOV589833 JYR589828:JYR589833 KIN589828:KIN589833 KSJ589828:KSJ589833 LCF589828:LCF589833 LMB589828:LMB589833 LVX589828:LVX589833 MFT589828:MFT589833 MPP589828:MPP589833 MZL589828:MZL589833 NJH589828:NJH589833 NTD589828:NTD589833 OCZ589828:OCZ589833 OMV589828:OMV589833 OWR589828:OWR589833 PGN589828:PGN589833 PQJ589828:PQJ589833 QAF589828:QAF589833 QKB589828:QKB589833 QTX589828:QTX589833 RDT589828:RDT589833 RNP589828:RNP589833 RXL589828:RXL589833 SHH589828:SHH589833 SRD589828:SRD589833 TAZ589828:TAZ589833 TKV589828:TKV589833 TUR589828:TUR589833 UEN589828:UEN589833 UOJ589828:UOJ589833 UYF589828:UYF589833 VIB589828:VIB589833 VRX589828:VRX589833 WBT589828:WBT589833 WLP589828:WLP589833 WVL589828:WVL589833 D655364:D655369 IZ655364:IZ655369 SV655364:SV655369 ACR655364:ACR655369 AMN655364:AMN655369 AWJ655364:AWJ655369 BGF655364:BGF655369 BQB655364:BQB655369 BZX655364:BZX655369 CJT655364:CJT655369 CTP655364:CTP655369 DDL655364:DDL655369 DNH655364:DNH655369 DXD655364:DXD655369 EGZ655364:EGZ655369 EQV655364:EQV655369 FAR655364:FAR655369 FKN655364:FKN655369 FUJ655364:FUJ655369 GEF655364:GEF655369 GOB655364:GOB655369 GXX655364:GXX655369 HHT655364:HHT655369 HRP655364:HRP655369 IBL655364:IBL655369 ILH655364:ILH655369 IVD655364:IVD655369 JEZ655364:JEZ655369 JOV655364:JOV655369 JYR655364:JYR655369 KIN655364:KIN655369 KSJ655364:KSJ655369 LCF655364:LCF655369 LMB655364:LMB655369 LVX655364:LVX655369 MFT655364:MFT655369 MPP655364:MPP655369 MZL655364:MZL655369 NJH655364:NJH655369 NTD655364:NTD655369 OCZ655364:OCZ655369 OMV655364:OMV655369 OWR655364:OWR655369 PGN655364:PGN655369 PQJ655364:PQJ655369 QAF655364:QAF655369 QKB655364:QKB655369 QTX655364:QTX655369 RDT655364:RDT655369 RNP655364:RNP655369 RXL655364:RXL655369 SHH655364:SHH655369 SRD655364:SRD655369 TAZ655364:TAZ655369 TKV655364:TKV655369 TUR655364:TUR655369 UEN655364:UEN655369 UOJ655364:UOJ655369 UYF655364:UYF655369 VIB655364:VIB655369 VRX655364:VRX655369 WBT655364:WBT655369 WLP655364:WLP655369 WVL655364:WVL655369 D720900:D720905 IZ720900:IZ720905 SV720900:SV720905 ACR720900:ACR720905 AMN720900:AMN720905 AWJ720900:AWJ720905 BGF720900:BGF720905 BQB720900:BQB720905 BZX720900:BZX720905 CJT720900:CJT720905 CTP720900:CTP720905 DDL720900:DDL720905 DNH720900:DNH720905 DXD720900:DXD720905 EGZ720900:EGZ720905 EQV720900:EQV720905 FAR720900:FAR720905 FKN720900:FKN720905 FUJ720900:FUJ720905 GEF720900:GEF720905 GOB720900:GOB720905 GXX720900:GXX720905 HHT720900:HHT720905 HRP720900:HRP720905 IBL720900:IBL720905 ILH720900:ILH720905 IVD720900:IVD720905 JEZ720900:JEZ720905 JOV720900:JOV720905 JYR720900:JYR720905 KIN720900:KIN720905 KSJ720900:KSJ720905 LCF720900:LCF720905 LMB720900:LMB720905 LVX720900:LVX720905 MFT720900:MFT720905 MPP720900:MPP720905 MZL720900:MZL720905 NJH720900:NJH720905 NTD720900:NTD720905 OCZ720900:OCZ720905 OMV720900:OMV720905 OWR720900:OWR720905 PGN720900:PGN720905 PQJ720900:PQJ720905 QAF720900:QAF720905 QKB720900:QKB720905 QTX720900:QTX720905 RDT720900:RDT720905 RNP720900:RNP720905 RXL720900:RXL720905 SHH720900:SHH720905 SRD720900:SRD720905 TAZ720900:TAZ720905 TKV720900:TKV720905 TUR720900:TUR720905 UEN720900:UEN720905 UOJ720900:UOJ720905 UYF720900:UYF720905 VIB720900:VIB720905 VRX720900:VRX720905 WBT720900:WBT720905 WLP720900:WLP720905 WVL720900:WVL720905 D786436:D786441 IZ786436:IZ786441 SV786436:SV786441 ACR786436:ACR786441 AMN786436:AMN786441 AWJ786436:AWJ786441 BGF786436:BGF786441 BQB786436:BQB786441 BZX786436:BZX786441 CJT786436:CJT786441 CTP786436:CTP786441 DDL786436:DDL786441 DNH786436:DNH786441 DXD786436:DXD786441 EGZ786436:EGZ786441 EQV786436:EQV786441 FAR786436:FAR786441 FKN786436:FKN786441 FUJ786436:FUJ786441 GEF786436:GEF786441 GOB786436:GOB786441 GXX786436:GXX786441 HHT786436:HHT786441 HRP786436:HRP786441 IBL786436:IBL786441 ILH786436:ILH786441 IVD786436:IVD786441 JEZ786436:JEZ786441 JOV786436:JOV786441 JYR786436:JYR786441 KIN786436:KIN786441 KSJ786436:KSJ786441 LCF786436:LCF786441 LMB786436:LMB786441 LVX786436:LVX786441 MFT786436:MFT786441 MPP786436:MPP786441 MZL786436:MZL786441 NJH786436:NJH786441 NTD786436:NTD786441 OCZ786436:OCZ786441 OMV786436:OMV786441 OWR786436:OWR786441 PGN786436:PGN786441 PQJ786436:PQJ786441 QAF786436:QAF786441 QKB786436:QKB786441 QTX786436:QTX786441 RDT786436:RDT786441 RNP786436:RNP786441 RXL786436:RXL786441 SHH786436:SHH786441 SRD786436:SRD786441 TAZ786436:TAZ786441 TKV786436:TKV786441 TUR786436:TUR786441 UEN786436:UEN786441 UOJ786436:UOJ786441 UYF786436:UYF786441 VIB786436:VIB786441 VRX786436:VRX786441 WBT786436:WBT786441 WLP786436:WLP786441 WVL786436:WVL786441 D851972:D851977 IZ851972:IZ851977 SV851972:SV851977 ACR851972:ACR851977 AMN851972:AMN851977 AWJ851972:AWJ851977 BGF851972:BGF851977 BQB851972:BQB851977 BZX851972:BZX851977 CJT851972:CJT851977 CTP851972:CTP851977 DDL851972:DDL851977 DNH851972:DNH851977 DXD851972:DXD851977 EGZ851972:EGZ851977 EQV851972:EQV851977 FAR851972:FAR851977 FKN851972:FKN851977 FUJ851972:FUJ851977 GEF851972:GEF851977 GOB851972:GOB851977 GXX851972:GXX851977 HHT851972:HHT851977 HRP851972:HRP851977 IBL851972:IBL851977 ILH851972:ILH851977 IVD851972:IVD851977 JEZ851972:JEZ851977 JOV851972:JOV851977 JYR851972:JYR851977 KIN851972:KIN851977 KSJ851972:KSJ851977 LCF851972:LCF851977 LMB851972:LMB851977 LVX851972:LVX851977 MFT851972:MFT851977 MPP851972:MPP851977 MZL851972:MZL851977 NJH851972:NJH851977 NTD851972:NTD851977 OCZ851972:OCZ851977 OMV851972:OMV851977 OWR851972:OWR851977 PGN851972:PGN851977 PQJ851972:PQJ851977 QAF851972:QAF851977 QKB851972:QKB851977 QTX851972:QTX851977 RDT851972:RDT851977 RNP851972:RNP851977 RXL851972:RXL851977 SHH851972:SHH851977 SRD851972:SRD851977 TAZ851972:TAZ851977 TKV851972:TKV851977 TUR851972:TUR851977 UEN851972:UEN851977 UOJ851972:UOJ851977 UYF851972:UYF851977 VIB851972:VIB851977 VRX851972:VRX851977 WBT851972:WBT851977 WLP851972:WLP851977 WVL851972:WVL851977 D917508:D917513 IZ917508:IZ917513 SV917508:SV917513 ACR917508:ACR917513 AMN917508:AMN917513 AWJ917508:AWJ917513 BGF917508:BGF917513 BQB917508:BQB917513 BZX917508:BZX917513 CJT917508:CJT917513 CTP917508:CTP917513 DDL917508:DDL917513 DNH917508:DNH917513 DXD917508:DXD917513 EGZ917508:EGZ917513 EQV917508:EQV917513 FAR917508:FAR917513 FKN917508:FKN917513 FUJ917508:FUJ917513 GEF917508:GEF917513 GOB917508:GOB917513 GXX917508:GXX917513 HHT917508:HHT917513 HRP917508:HRP917513 IBL917508:IBL917513 ILH917508:ILH917513 IVD917508:IVD917513 JEZ917508:JEZ917513 JOV917508:JOV917513 JYR917508:JYR917513 KIN917508:KIN917513 KSJ917508:KSJ917513 LCF917508:LCF917513 LMB917508:LMB917513 LVX917508:LVX917513 MFT917508:MFT917513 MPP917508:MPP917513 MZL917508:MZL917513 NJH917508:NJH917513 NTD917508:NTD917513 OCZ917508:OCZ917513 OMV917508:OMV917513 OWR917508:OWR917513 PGN917508:PGN917513 PQJ917508:PQJ917513 QAF917508:QAF917513 QKB917508:QKB917513 QTX917508:QTX917513 RDT917508:RDT917513 RNP917508:RNP917513 RXL917508:RXL917513 SHH917508:SHH917513 SRD917508:SRD917513 TAZ917508:TAZ917513 TKV917508:TKV917513 TUR917508:TUR917513 UEN917508:UEN917513 UOJ917508:UOJ917513 UYF917508:UYF917513 VIB917508:VIB917513 VRX917508:VRX917513 WBT917508:WBT917513 WLP917508:WLP917513 WVL917508:WVL917513 D983044:D983049 IZ983044:IZ983049 SV983044:SV983049 ACR983044:ACR983049 AMN983044:AMN983049 AWJ983044:AWJ983049 BGF983044:BGF983049 BQB983044:BQB983049 BZX983044:BZX983049 CJT983044:CJT983049 CTP983044:CTP983049 DDL983044:DDL983049 DNH983044:DNH983049 DXD983044:DXD983049 EGZ983044:EGZ983049 EQV983044:EQV983049 FAR983044:FAR983049 FKN983044:FKN983049 FUJ983044:FUJ983049 GEF983044:GEF983049 GOB983044:GOB983049 GXX983044:GXX983049 HHT983044:HHT983049 HRP983044:HRP983049 IBL983044:IBL983049 ILH983044:ILH983049 IVD983044:IVD983049 JEZ983044:JEZ983049 JOV983044:JOV983049 JYR983044:JYR983049 KIN983044:KIN983049 KSJ983044:KSJ983049 LCF983044:LCF983049 LMB983044:LMB983049 LVX983044:LVX983049 MFT983044:MFT983049 MPP983044:MPP983049 MZL983044:MZL983049 NJH983044:NJH983049 NTD983044:NTD983049 OCZ983044:OCZ983049 OMV983044:OMV983049 OWR983044:OWR983049 PGN983044:PGN983049 PQJ983044:PQJ983049 QAF983044:QAF983049 QKB983044:QKB983049 QTX983044:QTX983049 RDT983044:RDT983049 RNP983044:RNP983049 RXL983044:RXL983049 SHH983044:SHH983049 SRD983044:SRD983049 TAZ983044:TAZ983049 TKV983044:TKV983049 TUR983044:TUR983049 UEN983044:UEN983049 UOJ983044:UOJ983049 UYF983044:UYF983049 VIB983044:VIB983049 VRX983044:VRX983049 WBT983044:WBT983049 WLP983044:WLP983049 WVL983044:WVL983049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E65540:M65543 JA65540:JI65543 SW65540:TE65543 ACS65540:ADA65543 AMO65540:AMW65543 AWK65540:AWS65543 BGG65540:BGO65543 BQC65540:BQK65543 BZY65540:CAG65543 CJU65540:CKC65543 CTQ65540:CTY65543 DDM65540:DDU65543 DNI65540:DNQ65543 DXE65540:DXM65543 EHA65540:EHI65543 EQW65540:ERE65543 FAS65540:FBA65543 FKO65540:FKW65543 FUK65540:FUS65543 GEG65540:GEO65543 GOC65540:GOK65543 GXY65540:GYG65543 HHU65540:HIC65543 HRQ65540:HRY65543 IBM65540:IBU65543 ILI65540:ILQ65543 IVE65540:IVM65543 JFA65540:JFI65543 JOW65540:JPE65543 JYS65540:JZA65543 KIO65540:KIW65543 KSK65540:KSS65543 LCG65540:LCO65543 LMC65540:LMK65543 LVY65540:LWG65543 MFU65540:MGC65543 MPQ65540:MPY65543 MZM65540:MZU65543 NJI65540:NJQ65543 NTE65540:NTM65543 ODA65540:ODI65543 OMW65540:ONE65543 OWS65540:OXA65543 PGO65540:PGW65543 PQK65540:PQS65543 QAG65540:QAO65543 QKC65540:QKK65543 QTY65540:QUG65543 RDU65540:REC65543 RNQ65540:RNY65543 RXM65540:RXU65543 SHI65540:SHQ65543 SRE65540:SRM65543 TBA65540:TBI65543 TKW65540:TLE65543 TUS65540:TVA65543 UEO65540:UEW65543 UOK65540:UOS65543 UYG65540:UYO65543 VIC65540:VIK65543 VRY65540:VSG65543 WBU65540:WCC65543 WLQ65540:WLY65543 WVM65540:WVU65543 E131076:M131079 JA131076:JI131079 SW131076:TE131079 ACS131076:ADA131079 AMO131076:AMW131079 AWK131076:AWS131079 BGG131076:BGO131079 BQC131076:BQK131079 BZY131076:CAG131079 CJU131076:CKC131079 CTQ131076:CTY131079 DDM131076:DDU131079 DNI131076:DNQ131079 DXE131076:DXM131079 EHA131076:EHI131079 EQW131076:ERE131079 FAS131076:FBA131079 FKO131076:FKW131079 FUK131076:FUS131079 GEG131076:GEO131079 GOC131076:GOK131079 GXY131076:GYG131079 HHU131076:HIC131079 HRQ131076:HRY131079 IBM131076:IBU131079 ILI131076:ILQ131079 IVE131076:IVM131079 JFA131076:JFI131079 JOW131076:JPE131079 JYS131076:JZA131079 KIO131076:KIW131079 KSK131076:KSS131079 LCG131076:LCO131079 LMC131076:LMK131079 LVY131076:LWG131079 MFU131076:MGC131079 MPQ131076:MPY131079 MZM131076:MZU131079 NJI131076:NJQ131079 NTE131076:NTM131079 ODA131076:ODI131079 OMW131076:ONE131079 OWS131076:OXA131079 PGO131076:PGW131079 PQK131076:PQS131079 QAG131076:QAO131079 QKC131076:QKK131079 QTY131076:QUG131079 RDU131076:REC131079 RNQ131076:RNY131079 RXM131076:RXU131079 SHI131076:SHQ131079 SRE131076:SRM131079 TBA131076:TBI131079 TKW131076:TLE131079 TUS131076:TVA131079 UEO131076:UEW131079 UOK131076:UOS131079 UYG131076:UYO131079 VIC131076:VIK131079 VRY131076:VSG131079 WBU131076:WCC131079 WLQ131076:WLY131079 WVM131076:WVU131079 E196612:M196615 JA196612:JI196615 SW196612:TE196615 ACS196612:ADA196615 AMO196612:AMW196615 AWK196612:AWS196615 BGG196612:BGO196615 BQC196612:BQK196615 BZY196612:CAG196615 CJU196612:CKC196615 CTQ196612:CTY196615 DDM196612:DDU196615 DNI196612:DNQ196615 DXE196612:DXM196615 EHA196612:EHI196615 EQW196612:ERE196615 FAS196612:FBA196615 FKO196612:FKW196615 FUK196612:FUS196615 GEG196612:GEO196615 GOC196612:GOK196615 GXY196612:GYG196615 HHU196612:HIC196615 HRQ196612:HRY196615 IBM196612:IBU196615 ILI196612:ILQ196615 IVE196612:IVM196615 JFA196612:JFI196615 JOW196612:JPE196615 JYS196612:JZA196615 KIO196612:KIW196615 KSK196612:KSS196615 LCG196612:LCO196615 LMC196612:LMK196615 LVY196612:LWG196615 MFU196612:MGC196615 MPQ196612:MPY196615 MZM196612:MZU196615 NJI196612:NJQ196615 NTE196612:NTM196615 ODA196612:ODI196615 OMW196612:ONE196615 OWS196612:OXA196615 PGO196612:PGW196615 PQK196612:PQS196615 QAG196612:QAO196615 QKC196612:QKK196615 QTY196612:QUG196615 RDU196612:REC196615 RNQ196612:RNY196615 RXM196612:RXU196615 SHI196612:SHQ196615 SRE196612:SRM196615 TBA196612:TBI196615 TKW196612:TLE196615 TUS196612:TVA196615 UEO196612:UEW196615 UOK196612:UOS196615 UYG196612:UYO196615 VIC196612:VIK196615 VRY196612:VSG196615 WBU196612:WCC196615 WLQ196612:WLY196615 WVM196612:WVU196615 E262148:M262151 JA262148:JI262151 SW262148:TE262151 ACS262148:ADA262151 AMO262148:AMW262151 AWK262148:AWS262151 BGG262148:BGO262151 BQC262148:BQK262151 BZY262148:CAG262151 CJU262148:CKC262151 CTQ262148:CTY262151 DDM262148:DDU262151 DNI262148:DNQ262151 DXE262148:DXM262151 EHA262148:EHI262151 EQW262148:ERE262151 FAS262148:FBA262151 FKO262148:FKW262151 FUK262148:FUS262151 GEG262148:GEO262151 GOC262148:GOK262151 GXY262148:GYG262151 HHU262148:HIC262151 HRQ262148:HRY262151 IBM262148:IBU262151 ILI262148:ILQ262151 IVE262148:IVM262151 JFA262148:JFI262151 JOW262148:JPE262151 JYS262148:JZA262151 KIO262148:KIW262151 KSK262148:KSS262151 LCG262148:LCO262151 LMC262148:LMK262151 LVY262148:LWG262151 MFU262148:MGC262151 MPQ262148:MPY262151 MZM262148:MZU262151 NJI262148:NJQ262151 NTE262148:NTM262151 ODA262148:ODI262151 OMW262148:ONE262151 OWS262148:OXA262151 PGO262148:PGW262151 PQK262148:PQS262151 QAG262148:QAO262151 QKC262148:QKK262151 QTY262148:QUG262151 RDU262148:REC262151 RNQ262148:RNY262151 RXM262148:RXU262151 SHI262148:SHQ262151 SRE262148:SRM262151 TBA262148:TBI262151 TKW262148:TLE262151 TUS262148:TVA262151 UEO262148:UEW262151 UOK262148:UOS262151 UYG262148:UYO262151 VIC262148:VIK262151 VRY262148:VSG262151 WBU262148:WCC262151 WLQ262148:WLY262151 WVM262148:WVU262151 E327684:M327687 JA327684:JI327687 SW327684:TE327687 ACS327684:ADA327687 AMO327684:AMW327687 AWK327684:AWS327687 BGG327684:BGO327687 BQC327684:BQK327687 BZY327684:CAG327687 CJU327684:CKC327687 CTQ327684:CTY327687 DDM327684:DDU327687 DNI327684:DNQ327687 DXE327684:DXM327687 EHA327684:EHI327687 EQW327684:ERE327687 FAS327684:FBA327687 FKO327684:FKW327687 FUK327684:FUS327687 GEG327684:GEO327687 GOC327684:GOK327687 GXY327684:GYG327687 HHU327684:HIC327687 HRQ327684:HRY327687 IBM327684:IBU327687 ILI327684:ILQ327687 IVE327684:IVM327687 JFA327684:JFI327687 JOW327684:JPE327687 JYS327684:JZA327687 KIO327684:KIW327687 KSK327684:KSS327687 LCG327684:LCO327687 LMC327684:LMK327687 LVY327684:LWG327687 MFU327684:MGC327687 MPQ327684:MPY327687 MZM327684:MZU327687 NJI327684:NJQ327687 NTE327684:NTM327687 ODA327684:ODI327687 OMW327684:ONE327687 OWS327684:OXA327687 PGO327684:PGW327687 PQK327684:PQS327687 QAG327684:QAO327687 QKC327684:QKK327687 QTY327684:QUG327687 RDU327684:REC327687 RNQ327684:RNY327687 RXM327684:RXU327687 SHI327684:SHQ327687 SRE327684:SRM327687 TBA327684:TBI327687 TKW327684:TLE327687 TUS327684:TVA327687 UEO327684:UEW327687 UOK327684:UOS327687 UYG327684:UYO327687 VIC327684:VIK327687 VRY327684:VSG327687 WBU327684:WCC327687 WLQ327684:WLY327687 WVM327684:WVU327687 E393220:M393223 JA393220:JI393223 SW393220:TE393223 ACS393220:ADA393223 AMO393220:AMW393223 AWK393220:AWS393223 BGG393220:BGO393223 BQC393220:BQK393223 BZY393220:CAG393223 CJU393220:CKC393223 CTQ393220:CTY393223 DDM393220:DDU393223 DNI393220:DNQ393223 DXE393220:DXM393223 EHA393220:EHI393223 EQW393220:ERE393223 FAS393220:FBA393223 FKO393220:FKW393223 FUK393220:FUS393223 GEG393220:GEO393223 GOC393220:GOK393223 GXY393220:GYG393223 HHU393220:HIC393223 HRQ393220:HRY393223 IBM393220:IBU393223 ILI393220:ILQ393223 IVE393220:IVM393223 JFA393220:JFI393223 JOW393220:JPE393223 JYS393220:JZA393223 KIO393220:KIW393223 KSK393220:KSS393223 LCG393220:LCO393223 LMC393220:LMK393223 LVY393220:LWG393223 MFU393220:MGC393223 MPQ393220:MPY393223 MZM393220:MZU393223 NJI393220:NJQ393223 NTE393220:NTM393223 ODA393220:ODI393223 OMW393220:ONE393223 OWS393220:OXA393223 PGO393220:PGW393223 PQK393220:PQS393223 QAG393220:QAO393223 QKC393220:QKK393223 QTY393220:QUG393223 RDU393220:REC393223 RNQ393220:RNY393223 RXM393220:RXU393223 SHI393220:SHQ393223 SRE393220:SRM393223 TBA393220:TBI393223 TKW393220:TLE393223 TUS393220:TVA393223 UEO393220:UEW393223 UOK393220:UOS393223 UYG393220:UYO393223 VIC393220:VIK393223 VRY393220:VSG393223 WBU393220:WCC393223 WLQ393220:WLY393223 WVM393220:WVU393223 E458756:M458759 JA458756:JI458759 SW458756:TE458759 ACS458756:ADA458759 AMO458756:AMW458759 AWK458756:AWS458759 BGG458756:BGO458759 BQC458756:BQK458759 BZY458756:CAG458759 CJU458756:CKC458759 CTQ458756:CTY458759 DDM458756:DDU458759 DNI458756:DNQ458759 DXE458756:DXM458759 EHA458756:EHI458759 EQW458756:ERE458759 FAS458756:FBA458759 FKO458756:FKW458759 FUK458756:FUS458759 GEG458756:GEO458759 GOC458756:GOK458759 GXY458756:GYG458759 HHU458756:HIC458759 HRQ458756:HRY458759 IBM458756:IBU458759 ILI458756:ILQ458759 IVE458756:IVM458759 JFA458756:JFI458759 JOW458756:JPE458759 JYS458756:JZA458759 KIO458756:KIW458759 KSK458756:KSS458759 LCG458756:LCO458759 LMC458756:LMK458759 LVY458756:LWG458759 MFU458756:MGC458759 MPQ458756:MPY458759 MZM458756:MZU458759 NJI458756:NJQ458759 NTE458756:NTM458759 ODA458756:ODI458759 OMW458756:ONE458759 OWS458756:OXA458759 PGO458756:PGW458759 PQK458756:PQS458759 QAG458756:QAO458759 QKC458756:QKK458759 QTY458756:QUG458759 RDU458756:REC458759 RNQ458756:RNY458759 RXM458756:RXU458759 SHI458756:SHQ458759 SRE458756:SRM458759 TBA458756:TBI458759 TKW458756:TLE458759 TUS458756:TVA458759 UEO458756:UEW458759 UOK458756:UOS458759 UYG458756:UYO458759 VIC458756:VIK458759 VRY458756:VSG458759 WBU458756:WCC458759 WLQ458756:WLY458759 WVM458756:WVU458759 E524292:M524295 JA524292:JI524295 SW524292:TE524295 ACS524292:ADA524295 AMO524292:AMW524295 AWK524292:AWS524295 BGG524292:BGO524295 BQC524292:BQK524295 BZY524292:CAG524295 CJU524292:CKC524295 CTQ524292:CTY524295 DDM524292:DDU524295 DNI524292:DNQ524295 DXE524292:DXM524295 EHA524292:EHI524295 EQW524292:ERE524295 FAS524292:FBA524295 FKO524292:FKW524295 FUK524292:FUS524295 GEG524292:GEO524295 GOC524292:GOK524295 GXY524292:GYG524295 HHU524292:HIC524295 HRQ524292:HRY524295 IBM524292:IBU524295 ILI524292:ILQ524295 IVE524292:IVM524295 JFA524292:JFI524295 JOW524292:JPE524295 JYS524292:JZA524295 KIO524292:KIW524295 KSK524292:KSS524295 LCG524292:LCO524295 LMC524292:LMK524295 LVY524292:LWG524295 MFU524292:MGC524295 MPQ524292:MPY524295 MZM524292:MZU524295 NJI524292:NJQ524295 NTE524292:NTM524295 ODA524292:ODI524295 OMW524292:ONE524295 OWS524292:OXA524295 PGO524292:PGW524295 PQK524292:PQS524295 QAG524292:QAO524295 QKC524292:QKK524295 QTY524292:QUG524295 RDU524292:REC524295 RNQ524292:RNY524295 RXM524292:RXU524295 SHI524292:SHQ524295 SRE524292:SRM524295 TBA524292:TBI524295 TKW524292:TLE524295 TUS524292:TVA524295 UEO524292:UEW524295 UOK524292:UOS524295 UYG524292:UYO524295 VIC524292:VIK524295 VRY524292:VSG524295 WBU524292:WCC524295 WLQ524292:WLY524295 WVM524292:WVU524295 E589828:M589831 JA589828:JI589831 SW589828:TE589831 ACS589828:ADA589831 AMO589828:AMW589831 AWK589828:AWS589831 BGG589828:BGO589831 BQC589828:BQK589831 BZY589828:CAG589831 CJU589828:CKC589831 CTQ589828:CTY589831 DDM589828:DDU589831 DNI589828:DNQ589831 DXE589828:DXM589831 EHA589828:EHI589831 EQW589828:ERE589831 FAS589828:FBA589831 FKO589828:FKW589831 FUK589828:FUS589831 GEG589828:GEO589831 GOC589828:GOK589831 GXY589828:GYG589831 HHU589828:HIC589831 HRQ589828:HRY589831 IBM589828:IBU589831 ILI589828:ILQ589831 IVE589828:IVM589831 JFA589828:JFI589831 JOW589828:JPE589831 JYS589828:JZA589831 KIO589828:KIW589831 KSK589828:KSS589831 LCG589828:LCO589831 LMC589828:LMK589831 LVY589828:LWG589831 MFU589828:MGC589831 MPQ589828:MPY589831 MZM589828:MZU589831 NJI589828:NJQ589831 NTE589828:NTM589831 ODA589828:ODI589831 OMW589828:ONE589831 OWS589828:OXA589831 PGO589828:PGW589831 PQK589828:PQS589831 QAG589828:QAO589831 QKC589828:QKK589831 QTY589828:QUG589831 RDU589828:REC589831 RNQ589828:RNY589831 RXM589828:RXU589831 SHI589828:SHQ589831 SRE589828:SRM589831 TBA589828:TBI589831 TKW589828:TLE589831 TUS589828:TVA589831 UEO589828:UEW589831 UOK589828:UOS589831 UYG589828:UYO589831 VIC589828:VIK589831 VRY589828:VSG589831 WBU589828:WCC589831 WLQ589828:WLY589831 WVM589828:WVU589831 E655364:M655367 JA655364:JI655367 SW655364:TE655367 ACS655364:ADA655367 AMO655364:AMW655367 AWK655364:AWS655367 BGG655364:BGO655367 BQC655364:BQK655367 BZY655364:CAG655367 CJU655364:CKC655367 CTQ655364:CTY655367 DDM655364:DDU655367 DNI655364:DNQ655367 DXE655364:DXM655367 EHA655364:EHI655367 EQW655364:ERE655367 FAS655364:FBA655367 FKO655364:FKW655367 FUK655364:FUS655367 GEG655364:GEO655367 GOC655364:GOK655367 GXY655364:GYG655367 HHU655364:HIC655367 HRQ655364:HRY655367 IBM655364:IBU655367 ILI655364:ILQ655367 IVE655364:IVM655367 JFA655364:JFI655367 JOW655364:JPE655367 JYS655364:JZA655367 KIO655364:KIW655367 KSK655364:KSS655367 LCG655364:LCO655367 LMC655364:LMK655367 LVY655364:LWG655367 MFU655364:MGC655367 MPQ655364:MPY655367 MZM655364:MZU655367 NJI655364:NJQ655367 NTE655364:NTM655367 ODA655364:ODI655367 OMW655364:ONE655367 OWS655364:OXA655367 PGO655364:PGW655367 PQK655364:PQS655367 QAG655364:QAO655367 QKC655364:QKK655367 QTY655364:QUG655367 RDU655364:REC655367 RNQ655364:RNY655367 RXM655364:RXU655367 SHI655364:SHQ655367 SRE655364:SRM655367 TBA655364:TBI655367 TKW655364:TLE655367 TUS655364:TVA655367 UEO655364:UEW655367 UOK655364:UOS655367 UYG655364:UYO655367 VIC655364:VIK655367 VRY655364:VSG655367 WBU655364:WCC655367 WLQ655364:WLY655367 WVM655364:WVU655367 E720900:M720903 JA720900:JI720903 SW720900:TE720903 ACS720900:ADA720903 AMO720900:AMW720903 AWK720900:AWS720903 BGG720900:BGO720903 BQC720900:BQK720903 BZY720900:CAG720903 CJU720900:CKC720903 CTQ720900:CTY720903 DDM720900:DDU720903 DNI720900:DNQ720903 DXE720900:DXM720903 EHA720900:EHI720903 EQW720900:ERE720903 FAS720900:FBA720903 FKO720900:FKW720903 FUK720900:FUS720903 GEG720900:GEO720903 GOC720900:GOK720903 GXY720900:GYG720903 HHU720900:HIC720903 HRQ720900:HRY720903 IBM720900:IBU720903 ILI720900:ILQ720903 IVE720900:IVM720903 JFA720900:JFI720903 JOW720900:JPE720903 JYS720900:JZA720903 KIO720900:KIW720903 KSK720900:KSS720903 LCG720900:LCO720903 LMC720900:LMK720903 LVY720900:LWG720903 MFU720900:MGC720903 MPQ720900:MPY720903 MZM720900:MZU720903 NJI720900:NJQ720903 NTE720900:NTM720903 ODA720900:ODI720903 OMW720900:ONE720903 OWS720900:OXA720903 PGO720900:PGW720903 PQK720900:PQS720903 QAG720900:QAO720903 QKC720900:QKK720903 QTY720900:QUG720903 RDU720900:REC720903 RNQ720900:RNY720903 RXM720900:RXU720903 SHI720900:SHQ720903 SRE720900:SRM720903 TBA720900:TBI720903 TKW720900:TLE720903 TUS720900:TVA720903 UEO720900:UEW720903 UOK720900:UOS720903 UYG720900:UYO720903 VIC720900:VIK720903 VRY720900:VSG720903 WBU720900:WCC720903 WLQ720900:WLY720903 WVM720900:WVU720903 E786436:M786439 JA786436:JI786439 SW786436:TE786439 ACS786436:ADA786439 AMO786436:AMW786439 AWK786436:AWS786439 BGG786436:BGO786439 BQC786436:BQK786439 BZY786436:CAG786439 CJU786436:CKC786439 CTQ786436:CTY786439 DDM786436:DDU786439 DNI786436:DNQ786439 DXE786436:DXM786439 EHA786436:EHI786439 EQW786436:ERE786439 FAS786436:FBA786439 FKO786436:FKW786439 FUK786436:FUS786439 GEG786436:GEO786439 GOC786436:GOK786439 GXY786436:GYG786439 HHU786436:HIC786439 HRQ786436:HRY786439 IBM786436:IBU786439 ILI786436:ILQ786439 IVE786436:IVM786439 JFA786436:JFI786439 JOW786436:JPE786439 JYS786436:JZA786439 KIO786436:KIW786439 KSK786436:KSS786439 LCG786436:LCO786439 LMC786436:LMK786439 LVY786436:LWG786439 MFU786436:MGC786439 MPQ786436:MPY786439 MZM786436:MZU786439 NJI786436:NJQ786439 NTE786436:NTM786439 ODA786436:ODI786439 OMW786436:ONE786439 OWS786436:OXA786439 PGO786436:PGW786439 PQK786436:PQS786439 QAG786436:QAO786439 QKC786436:QKK786439 QTY786436:QUG786439 RDU786436:REC786439 RNQ786436:RNY786439 RXM786436:RXU786439 SHI786436:SHQ786439 SRE786436:SRM786439 TBA786436:TBI786439 TKW786436:TLE786439 TUS786436:TVA786439 UEO786436:UEW786439 UOK786436:UOS786439 UYG786436:UYO786439 VIC786436:VIK786439 VRY786436:VSG786439 WBU786436:WCC786439 WLQ786436:WLY786439 WVM786436:WVU786439 E851972:M851975 JA851972:JI851975 SW851972:TE851975 ACS851972:ADA851975 AMO851972:AMW851975 AWK851972:AWS851975 BGG851972:BGO851975 BQC851972:BQK851975 BZY851972:CAG851975 CJU851972:CKC851975 CTQ851972:CTY851975 DDM851972:DDU851975 DNI851972:DNQ851975 DXE851972:DXM851975 EHA851972:EHI851975 EQW851972:ERE851975 FAS851972:FBA851975 FKO851972:FKW851975 FUK851972:FUS851975 GEG851972:GEO851975 GOC851972:GOK851975 GXY851972:GYG851975 HHU851972:HIC851975 HRQ851972:HRY851975 IBM851972:IBU851975 ILI851972:ILQ851975 IVE851972:IVM851975 JFA851972:JFI851975 JOW851972:JPE851975 JYS851972:JZA851975 KIO851972:KIW851975 KSK851972:KSS851975 LCG851972:LCO851975 LMC851972:LMK851975 LVY851972:LWG851975 MFU851972:MGC851975 MPQ851972:MPY851975 MZM851972:MZU851975 NJI851972:NJQ851975 NTE851972:NTM851975 ODA851972:ODI851975 OMW851972:ONE851975 OWS851972:OXA851975 PGO851972:PGW851975 PQK851972:PQS851975 QAG851972:QAO851975 QKC851972:QKK851975 QTY851972:QUG851975 RDU851972:REC851975 RNQ851972:RNY851975 RXM851972:RXU851975 SHI851972:SHQ851975 SRE851972:SRM851975 TBA851972:TBI851975 TKW851972:TLE851975 TUS851972:TVA851975 UEO851972:UEW851975 UOK851972:UOS851975 UYG851972:UYO851975 VIC851972:VIK851975 VRY851972:VSG851975 WBU851972:WCC851975 WLQ851972:WLY851975 WVM851972:WVU851975 E917508:M917511 JA917508:JI917511 SW917508:TE917511 ACS917508:ADA917511 AMO917508:AMW917511 AWK917508:AWS917511 BGG917508:BGO917511 BQC917508:BQK917511 BZY917508:CAG917511 CJU917508:CKC917511 CTQ917508:CTY917511 DDM917508:DDU917511 DNI917508:DNQ917511 DXE917508:DXM917511 EHA917508:EHI917511 EQW917508:ERE917511 FAS917508:FBA917511 FKO917508:FKW917511 FUK917508:FUS917511 GEG917508:GEO917511 GOC917508:GOK917511 GXY917508:GYG917511 HHU917508:HIC917511 HRQ917508:HRY917511 IBM917508:IBU917511 ILI917508:ILQ917511 IVE917508:IVM917511 JFA917508:JFI917511 JOW917508:JPE917511 JYS917508:JZA917511 KIO917508:KIW917511 KSK917508:KSS917511 LCG917508:LCO917511 LMC917508:LMK917511 LVY917508:LWG917511 MFU917508:MGC917511 MPQ917508:MPY917511 MZM917508:MZU917511 NJI917508:NJQ917511 NTE917508:NTM917511 ODA917508:ODI917511 OMW917508:ONE917511 OWS917508:OXA917511 PGO917508:PGW917511 PQK917508:PQS917511 QAG917508:QAO917511 QKC917508:QKK917511 QTY917508:QUG917511 RDU917508:REC917511 RNQ917508:RNY917511 RXM917508:RXU917511 SHI917508:SHQ917511 SRE917508:SRM917511 TBA917508:TBI917511 TKW917508:TLE917511 TUS917508:TVA917511 UEO917508:UEW917511 UOK917508:UOS917511 UYG917508:UYO917511 VIC917508:VIK917511 VRY917508:VSG917511 WBU917508:WCC917511 WLQ917508:WLY917511 WVM917508:WVU917511 E983044:M983047 JA983044:JI983047 SW983044:TE983047 ACS983044:ADA983047 AMO983044:AMW983047 AWK983044:AWS983047 BGG983044:BGO983047 BQC983044:BQK983047 BZY983044:CAG983047 CJU983044:CKC983047 CTQ983044:CTY983047 DDM983044:DDU983047 DNI983044:DNQ983047 DXE983044:DXM983047 EHA983044:EHI983047 EQW983044:ERE983047 FAS983044:FBA983047 FKO983044:FKW983047 FUK983044:FUS983047 GEG983044:GEO983047 GOC983044:GOK983047 GXY983044:GYG983047 HHU983044:HIC983047 HRQ983044:HRY983047 IBM983044:IBU983047 ILI983044:ILQ983047 IVE983044:IVM983047 JFA983044:JFI983047 JOW983044:JPE983047 JYS983044:JZA983047 KIO983044:KIW983047 KSK983044:KSS983047 LCG983044:LCO983047 LMC983044:LMK983047 LVY983044:LWG983047 MFU983044:MGC983047 MPQ983044:MPY983047 MZM983044:MZU983047 NJI983044:NJQ983047 NTE983044:NTM983047 ODA983044:ODI983047 OMW983044:ONE983047 OWS983044:OXA983047 PGO983044:PGW983047 PQK983044:PQS983047 QAG983044:QAO983047 QKC983044:QKK983047 QTY983044:QUG983047 RDU983044:REC983047 RNQ983044:RNY983047 RXM983044:RXU983047 SHI983044:SHQ983047 SRE983044:SRM983047 TBA983044:TBI983047 TKW983044:TLE983047 TUS983044:TVA983047 UEO983044:UEW983047 UOK983044:UOS983047 UYG983044:UYO983047 VIC983044:VIK983047 VRY983044:VSG983047 WBU983044:WCC983047 WLQ983044:WLY983047 WVM983044:WVU983047 D65554:M65557 IZ65554:JI65557 SV65554:TE65557 ACR65554:ADA65557 AMN65554:AMW65557 AWJ65554:AWS65557 BGF65554:BGO65557 BQB65554:BQK65557 BZX65554:CAG65557 CJT65554:CKC65557 CTP65554:CTY65557 DDL65554:DDU65557 DNH65554:DNQ65557 DXD65554:DXM65557 EGZ65554:EHI65557 EQV65554:ERE65557 FAR65554:FBA65557 FKN65554:FKW65557 FUJ65554:FUS65557 GEF65554:GEO65557 GOB65554:GOK65557 GXX65554:GYG65557 HHT65554:HIC65557 HRP65554:HRY65557 IBL65554:IBU65557 ILH65554:ILQ65557 IVD65554:IVM65557 JEZ65554:JFI65557 JOV65554:JPE65557 JYR65554:JZA65557 KIN65554:KIW65557 KSJ65554:KSS65557 LCF65554:LCO65557 LMB65554:LMK65557 LVX65554:LWG65557 MFT65554:MGC65557 MPP65554:MPY65557 MZL65554:MZU65557 NJH65554:NJQ65557 NTD65554:NTM65557 OCZ65554:ODI65557 OMV65554:ONE65557 OWR65554:OXA65557 PGN65554:PGW65557 PQJ65554:PQS65557 QAF65554:QAO65557 QKB65554:QKK65557 QTX65554:QUG65557 RDT65554:REC65557 RNP65554:RNY65557 RXL65554:RXU65557 SHH65554:SHQ65557 SRD65554:SRM65557 TAZ65554:TBI65557 TKV65554:TLE65557 TUR65554:TVA65557 UEN65554:UEW65557 UOJ65554:UOS65557 UYF65554:UYO65557 VIB65554:VIK65557 VRX65554:VSG65557 WBT65554:WCC65557 WLP65554:WLY65557 WVL65554:WVU65557 D131090:M131093 IZ131090:JI131093 SV131090:TE131093 ACR131090:ADA131093 AMN131090:AMW131093 AWJ131090:AWS131093 BGF131090:BGO131093 BQB131090:BQK131093 BZX131090:CAG131093 CJT131090:CKC131093 CTP131090:CTY131093 DDL131090:DDU131093 DNH131090:DNQ131093 DXD131090:DXM131093 EGZ131090:EHI131093 EQV131090:ERE131093 FAR131090:FBA131093 FKN131090:FKW131093 FUJ131090:FUS131093 GEF131090:GEO131093 GOB131090:GOK131093 GXX131090:GYG131093 HHT131090:HIC131093 HRP131090:HRY131093 IBL131090:IBU131093 ILH131090:ILQ131093 IVD131090:IVM131093 JEZ131090:JFI131093 JOV131090:JPE131093 JYR131090:JZA131093 KIN131090:KIW131093 KSJ131090:KSS131093 LCF131090:LCO131093 LMB131090:LMK131093 LVX131090:LWG131093 MFT131090:MGC131093 MPP131090:MPY131093 MZL131090:MZU131093 NJH131090:NJQ131093 NTD131090:NTM131093 OCZ131090:ODI131093 OMV131090:ONE131093 OWR131090:OXA131093 PGN131090:PGW131093 PQJ131090:PQS131093 QAF131090:QAO131093 QKB131090:QKK131093 QTX131090:QUG131093 RDT131090:REC131093 RNP131090:RNY131093 RXL131090:RXU131093 SHH131090:SHQ131093 SRD131090:SRM131093 TAZ131090:TBI131093 TKV131090:TLE131093 TUR131090:TVA131093 UEN131090:UEW131093 UOJ131090:UOS131093 UYF131090:UYO131093 VIB131090:VIK131093 VRX131090:VSG131093 WBT131090:WCC131093 WLP131090:WLY131093 WVL131090:WVU131093 D196626:M196629 IZ196626:JI196629 SV196626:TE196629 ACR196626:ADA196629 AMN196626:AMW196629 AWJ196626:AWS196629 BGF196626:BGO196629 BQB196626:BQK196629 BZX196626:CAG196629 CJT196626:CKC196629 CTP196626:CTY196629 DDL196626:DDU196629 DNH196626:DNQ196629 DXD196626:DXM196629 EGZ196626:EHI196629 EQV196626:ERE196629 FAR196626:FBA196629 FKN196626:FKW196629 FUJ196626:FUS196629 GEF196626:GEO196629 GOB196626:GOK196629 GXX196626:GYG196629 HHT196626:HIC196629 HRP196626:HRY196629 IBL196626:IBU196629 ILH196626:ILQ196629 IVD196626:IVM196629 JEZ196626:JFI196629 JOV196626:JPE196629 JYR196626:JZA196629 KIN196626:KIW196629 KSJ196626:KSS196629 LCF196626:LCO196629 LMB196626:LMK196629 LVX196626:LWG196629 MFT196626:MGC196629 MPP196626:MPY196629 MZL196626:MZU196629 NJH196626:NJQ196629 NTD196626:NTM196629 OCZ196626:ODI196629 OMV196626:ONE196629 OWR196626:OXA196629 PGN196626:PGW196629 PQJ196626:PQS196629 QAF196626:QAO196629 QKB196626:QKK196629 QTX196626:QUG196629 RDT196626:REC196629 RNP196626:RNY196629 RXL196626:RXU196629 SHH196626:SHQ196629 SRD196626:SRM196629 TAZ196626:TBI196629 TKV196626:TLE196629 TUR196626:TVA196629 UEN196626:UEW196629 UOJ196626:UOS196629 UYF196626:UYO196629 VIB196626:VIK196629 VRX196626:VSG196629 WBT196626:WCC196629 WLP196626:WLY196629 WVL196626:WVU196629 D262162:M262165 IZ262162:JI262165 SV262162:TE262165 ACR262162:ADA262165 AMN262162:AMW262165 AWJ262162:AWS262165 BGF262162:BGO262165 BQB262162:BQK262165 BZX262162:CAG262165 CJT262162:CKC262165 CTP262162:CTY262165 DDL262162:DDU262165 DNH262162:DNQ262165 DXD262162:DXM262165 EGZ262162:EHI262165 EQV262162:ERE262165 FAR262162:FBA262165 FKN262162:FKW262165 FUJ262162:FUS262165 GEF262162:GEO262165 GOB262162:GOK262165 GXX262162:GYG262165 HHT262162:HIC262165 HRP262162:HRY262165 IBL262162:IBU262165 ILH262162:ILQ262165 IVD262162:IVM262165 JEZ262162:JFI262165 JOV262162:JPE262165 JYR262162:JZA262165 KIN262162:KIW262165 KSJ262162:KSS262165 LCF262162:LCO262165 LMB262162:LMK262165 LVX262162:LWG262165 MFT262162:MGC262165 MPP262162:MPY262165 MZL262162:MZU262165 NJH262162:NJQ262165 NTD262162:NTM262165 OCZ262162:ODI262165 OMV262162:ONE262165 OWR262162:OXA262165 PGN262162:PGW262165 PQJ262162:PQS262165 QAF262162:QAO262165 QKB262162:QKK262165 QTX262162:QUG262165 RDT262162:REC262165 RNP262162:RNY262165 RXL262162:RXU262165 SHH262162:SHQ262165 SRD262162:SRM262165 TAZ262162:TBI262165 TKV262162:TLE262165 TUR262162:TVA262165 UEN262162:UEW262165 UOJ262162:UOS262165 UYF262162:UYO262165 VIB262162:VIK262165 VRX262162:VSG262165 WBT262162:WCC262165 WLP262162:WLY262165 WVL262162:WVU262165 D327698:M327701 IZ327698:JI327701 SV327698:TE327701 ACR327698:ADA327701 AMN327698:AMW327701 AWJ327698:AWS327701 BGF327698:BGO327701 BQB327698:BQK327701 BZX327698:CAG327701 CJT327698:CKC327701 CTP327698:CTY327701 DDL327698:DDU327701 DNH327698:DNQ327701 DXD327698:DXM327701 EGZ327698:EHI327701 EQV327698:ERE327701 FAR327698:FBA327701 FKN327698:FKW327701 FUJ327698:FUS327701 GEF327698:GEO327701 GOB327698:GOK327701 GXX327698:GYG327701 HHT327698:HIC327701 HRP327698:HRY327701 IBL327698:IBU327701 ILH327698:ILQ327701 IVD327698:IVM327701 JEZ327698:JFI327701 JOV327698:JPE327701 JYR327698:JZA327701 KIN327698:KIW327701 KSJ327698:KSS327701 LCF327698:LCO327701 LMB327698:LMK327701 LVX327698:LWG327701 MFT327698:MGC327701 MPP327698:MPY327701 MZL327698:MZU327701 NJH327698:NJQ327701 NTD327698:NTM327701 OCZ327698:ODI327701 OMV327698:ONE327701 OWR327698:OXA327701 PGN327698:PGW327701 PQJ327698:PQS327701 QAF327698:QAO327701 QKB327698:QKK327701 QTX327698:QUG327701 RDT327698:REC327701 RNP327698:RNY327701 RXL327698:RXU327701 SHH327698:SHQ327701 SRD327698:SRM327701 TAZ327698:TBI327701 TKV327698:TLE327701 TUR327698:TVA327701 UEN327698:UEW327701 UOJ327698:UOS327701 UYF327698:UYO327701 VIB327698:VIK327701 VRX327698:VSG327701 WBT327698:WCC327701 WLP327698:WLY327701 WVL327698:WVU327701 D393234:M393237 IZ393234:JI393237 SV393234:TE393237 ACR393234:ADA393237 AMN393234:AMW393237 AWJ393234:AWS393237 BGF393234:BGO393237 BQB393234:BQK393237 BZX393234:CAG393237 CJT393234:CKC393237 CTP393234:CTY393237 DDL393234:DDU393237 DNH393234:DNQ393237 DXD393234:DXM393237 EGZ393234:EHI393237 EQV393234:ERE393237 FAR393234:FBA393237 FKN393234:FKW393237 FUJ393234:FUS393237 GEF393234:GEO393237 GOB393234:GOK393237 GXX393234:GYG393237 HHT393234:HIC393237 HRP393234:HRY393237 IBL393234:IBU393237 ILH393234:ILQ393237 IVD393234:IVM393237 JEZ393234:JFI393237 JOV393234:JPE393237 JYR393234:JZA393237 KIN393234:KIW393237 KSJ393234:KSS393237 LCF393234:LCO393237 LMB393234:LMK393237 LVX393234:LWG393237 MFT393234:MGC393237 MPP393234:MPY393237 MZL393234:MZU393237 NJH393234:NJQ393237 NTD393234:NTM393237 OCZ393234:ODI393237 OMV393234:ONE393237 OWR393234:OXA393237 PGN393234:PGW393237 PQJ393234:PQS393237 QAF393234:QAO393237 QKB393234:QKK393237 QTX393234:QUG393237 RDT393234:REC393237 RNP393234:RNY393237 RXL393234:RXU393237 SHH393234:SHQ393237 SRD393234:SRM393237 TAZ393234:TBI393237 TKV393234:TLE393237 TUR393234:TVA393237 UEN393234:UEW393237 UOJ393234:UOS393237 UYF393234:UYO393237 VIB393234:VIK393237 VRX393234:VSG393237 WBT393234:WCC393237 WLP393234:WLY393237 WVL393234:WVU393237 D458770:M458773 IZ458770:JI458773 SV458770:TE458773 ACR458770:ADA458773 AMN458770:AMW458773 AWJ458770:AWS458773 BGF458770:BGO458773 BQB458770:BQK458773 BZX458770:CAG458773 CJT458770:CKC458773 CTP458770:CTY458773 DDL458770:DDU458773 DNH458770:DNQ458773 DXD458770:DXM458773 EGZ458770:EHI458773 EQV458770:ERE458773 FAR458770:FBA458773 FKN458770:FKW458773 FUJ458770:FUS458773 GEF458770:GEO458773 GOB458770:GOK458773 GXX458770:GYG458773 HHT458770:HIC458773 HRP458770:HRY458773 IBL458770:IBU458773 ILH458770:ILQ458773 IVD458770:IVM458773 JEZ458770:JFI458773 JOV458770:JPE458773 JYR458770:JZA458773 KIN458770:KIW458773 KSJ458770:KSS458773 LCF458770:LCO458773 LMB458770:LMK458773 LVX458770:LWG458773 MFT458770:MGC458773 MPP458770:MPY458773 MZL458770:MZU458773 NJH458770:NJQ458773 NTD458770:NTM458773 OCZ458770:ODI458773 OMV458770:ONE458773 OWR458770:OXA458773 PGN458770:PGW458773 PQJ458770:PQS458773 QAF458770:QAO458773 QKB458770:QKK458773 QTX458770:QUG458773 RDT458770:REC458773 RNP458770:RNY458773 RXL458770:RXU458773 SHH458770:SHQ458773 SRD458770:SRM458773 TAZ458770:TBI458773 TKV458770:TLE458773 TUR458770:TVA458773 UEN458770:UEW458773 UOJ458770:UOS458773 UYF458770:UYO458773 VIB458770:VIK458773 VRX458770:VSG458773 WBT458770:WCC458773 WLP458770:WLY458773 WVL458770:WVU458773 D524306:M524309 IZ524306:JI524309 SV524306:TE524309 ACR524306:ADA524309 AMN524306:AMW524309 AWJ524306:AWS524309 BGF524306:BGO524309 BQB524306:BQK524309 BZX524306:CAG524309 CJT524306:CKC524309 CTP524306:CTY524309 DDL524306:DDU524309 DNH524306:DNQ524309 DXD524306:DXM524309 EGZ524306:EHI524309 EQV524306:ERE524309 FAR524306:FBA524309 FKN524306:FKW524309 FUJ524306:FUS524309 GEF524306:GEO524309 GOB524306:GOK524309 GXX524306:GYG524309 HHT524306:HIC524309 HRP524306:HRY524309 IBL524306:IBU524309 ILH524306:ILQ524309 IVD524306:IVM524309 JEZ524306:JFI524309 JOV524306:JPE524309 JYR524306:JZA524309 KIN524306:KIW524309 KSJ524306:KSS524309 LCF524306:LCO524309 LMB524306:LMK524309 LVX524306:LWG524309 MFT524306:MGC524309 MPP524306:MPY524309 MZL524306:MZU524309 NJH524306:NJQ524309 NTD524306:NTM524309 OCZ524306:ODI524309 OMV524306:ONE524309 OWR524306:OXA524309 PGN524306:PGW524309 PQJ524306:PQS524309 QAF524306:QAO524309 QKB524306:QKK524309 QTX524306:QUG524309 RDT524306:REC524309 RNP524306:RNY524309 RXL524306:RXU524309 SHH524306:SHQ524309 SRD524306:SRM524309 TAZ524306:TBI524309 TKV524306:TLE524309 TUR524306:TVA524309 UEN524306:UEW524309 UOJ524306:UOS524309 UYF524306:UYO524309 VIB524306:VIK524309 VRX524306:VSG524309 WBT524306:WCC524309 WLP524306:WLY524309 WVL524306:WVU524309 D589842:M589845 IZ589842:JI589845 SV589842:TE589845 ACR589842:ADA589845 AMN589842:AMW589845 AWJ589842:AWS589845 BGF589842:BGO589845 BQB589842:BQK589845 BZX589842:CAG589845 CJT589842:CKC589845 CTP589842:CTY589845 DDL589842:DDU589845 DNH589842:DNQ589845 DXD589842:DXM589845 EGZ589842:EHI589845 EQV589842:ERE589845 FAR589842:FBA589845 FKN589842:FKW589845 FUJ589842:FUS589845 GEF589842:GEO589845 GOB589842:GOK589845 GXX589842:GYG589845 HHT589842:HIC589845 HRP589842:HRY589845 IBL589842:IBU589845 ILH589842:ILQ589845 IVD589842:IVM589845 JEZ589842:JFI589845 JOV589842:JPE589845 JYR589842:JZA589845 KIN589842:KIW589845 KSJ589842:KSS589845 LCF589842:LCO589845 LMB589842:LMK589845 LVX589842:LWG589845 MFT589842:MGC589845 MPP589842:MPY589845 MZL589842:MZU589845 NJH589842:NJQ589845 NTD589842:NTM589845 OCZ589842:ODI589845 OMV589842:ONE589845 OWR589842:OXA589845 PGN589842:PGW589845 PQJ589842:PQS589845 QAF589842:QAO589845 QKB589842:QKK589845 QTX589842:QUG589845 RDT589842:REC589845 RNP589842:RNY589845 RXL589842:RXU589845 SHH589842:SHQ589845 SRD589842:SRM589845 TAZ589842:TBI589845 TKV589842:TLE589845 TUR589842:TVA589845 UEN589842:UEW589845 UOJ589842:UOS589845 UYF589842:UYO589845 VIB589842:VIK589845 VRX589842:VSG589845 WBT589842:WCC589845 WLP589842:WLY589845 WVL589842:WVU589845 D655378:M655381 IZ655378:JI655381 SV655378:TE655381 ACR655378:ADA655381 AMN655378:AMW655381 AWJ655378:AWS655381 BGF655378:BGO655381 BQB655378:BQK655381 BZX655378:CAG655381 CJT655378:CKC655381 CTP655378:CTY655381 DDL655378:DDU655381 DNH655378:DNQ655381 DXD655378:DXM655381 EGZ655378:EHI655381 EQV655378:ERE655381 FAR655378:FBA655381 FKN655378:FKW655381 FUJ655378:FUS655381 GEF655378:GEO655381 GOB655378:GOK655381 GXX655378:GYG655381 HHT655378:HIC655381 HRP655378:HRY655381 IBL655378:IBU655381 ILH655378:ILQ655381 IVD655378:IVM655381 JEZ655378:JFI655381 JOV655378:JPE655381 JYR655378:JZA655381 KIN655378:KIW655381 KSJ655378:KSS655381 LCF655378:LCO655381 LMB655378:LMK655381 LVX655378:LWG655381 MFT655378:MGC655381 MPP655378:MPY655381 MZL655378:MZU655381 NJH655378:NJQ655381 NTD655378:NTM655381 OCZ655378:ODI655381 OMV655378:ONE655381 OWR655378:OXA655381 PGN655378:PGW655381 PQJ655378:PQS655381 QAF655378:QAO655381 QKB655378:QKK655381 QTX655378:QUG655381 RDT655378:REC655381 RNP655378:RNY655381 RXL655378:RXU655381 SHH655378:SHQ655381 SRD655378:SRM655381 TAZ655378:TBI655381 TKV655378:TLE655381 TUR655378:TVA655381 UEN655378:UEW655381 UOJ655378:UOS655381 UYF655378:UYO655381 VIB655378:VIK655381 VRX655378:VSG655381 WBT655378:WCC655381 WLP655378:WLY655381 WVL655378:WVU655381 D720914:M720917 IZ720914:JI720917 SV720914:TE720917 ACR720914:ADA720917 AMN720914:AMW720917 AWJ720914:AWS720917 BGF720914:BGO720917 BQB720914:BQK720917 BZX720914:CAG720917 CJT720914:CKC720917 CTP720914:CTY720917 DDL720914:DDU720917 DNH720914:DNQ720917 DXD720914:DXM720917 EGZ720914:EHI720917 EQV720914:ERE720917 FAR720914:FBA720917 FKN720914:FKW720917 FUJ720914:FUS720917 GEF720914:GEO720917 GOB720914:GOK720917 GXX720914:GYG720917 HHT720914:HIC720917 HRP720914:HRY720917 IBL720914:IBU720917 ILH720914:ILQ720917 IVD720914:IVM720917 JEZ720914:JFI720917 JOV720914:JPE720917 JYR720914:JZA720917 KIN720914:KIW720917 KSJ720914:KSS720917 LCF720914:LCO720917 LMB720914:LMK720917 LVX720914:LWG720917 MFT720914:MGC720917 MPP720914:MPY720917 MZL720914:MZU720917 NJH720914:NJQ720917 NTD720914:NTM720917 OCZ720914:ODI720917 OMV720914:ONE720917 OWR720914:OXA720917 PGN720914:PGW720917 PQJ720914:PQS720917 QAF720914:QAO720917 QKB720914:QKK720917 QTX720914:QUG720917 RDT720914:REC720917 RNP720914:RNY720917 RXL720914:RXU720917 SHH720914:SHQ720917 SRD720914:SRM720917 TAZ720914:TBI720917 TKV720914:TLE720917 TUR720914:TVA720917 UEN720914:UEW720917 UOJ720914:UOS720917 UYF720914:UYO720917 VIB720914:VIK720917 VRX720914:VSG720917 WBT720914:WCC720917 WLP720914:WLY720917 WVL720914:WVU720917 D786450:M786453 IZ786450:JI786453 SV786450:TE786453 ACR786450:ADA786453 AMN786450:AMW786453 AWJ786450:AWS786453 BGF786450:BGO786453 BQB786450:BQK786453 BZX786450:CAG786453 CJT786450:CKC786453 CTP786450:CTY786453 DDL786450:DDU786453 DNH786450:DNQ786453 DXD786450:DXM786453 EGZ786450:EHI786453 EQV786450:ERE786453 FAR786450:FBA786453 FKN786450:FKW786453 FUJ786450:FUS786453 GEF786450:GEO786453 GOB786450:GOK786453 GXX786450:GYG786453 HHT786450:HIC786453 HRP786450:HRY786453 IBL786450:IBU786453 ILH786450:ILQ786453 IVD786450:IVM786453 JEZ786450:JFI786453 JOV786450:JPE786453 JYR786450:JZA786453 KIN786450:KIW786453 KSJ786450:KSS786453 LCF786450:LCO786453 LMB786450:LMK786453 LVX786450:LWG786453 MFT786450:MGC786453 MPP786450:MPY786453 MZL786450:MZU786453 NJH786450:NJQ786453 NTD786450:NTM786453 OCZ786450:ODI786453 OMV786450:ONE786453 OWR786450:OXA786453 PGN786450:PGW786453 PQJ786450:PQS786453 QAF786450:QAO786453 QKB786450:QKK786453 QTX786450:QUG786453 RDT786450:REC786453 RNP786450:RNY786453 RXL786450:RXU786453 SHH786450:SHQ786453 SRD786450:SRM786453 TAZ786450:TBI786453 TKV786450:TLE786453 TUR786450:TVA786453 UEN786450:UEW786453 UOJ786450:UOS786453 UYF786450:UYO786453 VIB786450:VIK786453 VRX786450:VSG786453 WBT786450:WCC786453 WLP786450:WLY786453 WVL786450:WVU786453 D851986:M851989 IZ851986:JI851989 SV851986:TE851989 ACR851986:ADA851989 AMN851986:AMW851989 AWJ851986:AWS851989 BGF851986:BGO851989 BQB851986:BQK851989 BZX851986:CAG851989 CJT851986:CKC851989 CTP851986:CTY851989 DDL851986:DDU851989 DNH851986:DNQ851989 DXD851986:DXM851989 EGZ851986:EHI851989 EQV851986:ERE851989 FAR851986:FBA851989 FKN851986:FKW851989 FUJ851986:FUS851989 GEF851986:GEO851989 GOB851986:GOK851989 GXX851986:GYG851989 HHT851986:HIC851989 HRP851986:HRY851989 IBL851986:IBU851989 ILH851986:ILQ851989 IVD851986:IVM851989 JEZ851986:JFI851989 JOV851986:JPE851989 JYR851986:JZA851989 KIN851986:KIW851989 KSJ851986:KSS851989 LCF851986:LCO851989 LMB851986:LMK851989 LVX851986:LWG851989 MFT851986:MGC851989 MPP851986:MPY851989 MZL851986:MZU851989 NJH851986:NJQ851989 NTD851986:NTM851989 OCZ851986:ODI851989 OMV851986:ONE851989 OWR851986:OXA851989 PGN851986:PGW851989 PQJ851986:PQS851989 QAF851986:QAO851989 QKB851986:QKK851989 QTX851986:QUG851989 RDT851986:REC851989 RNP851986:RNY851989 RXL851986:RXU851989 SHH851986:SHQ851989 SRD851986:SRM851989 TAZ851986:TBI851989 TKV851986:TLE851989 TUR851986:TVA851989 UEN851986:UEW851989 UOJ851986:UOS851989 UYF851986:UYO851989 VIB851986:VIK851989 VRX851986:VSG851989 WBT851986:WCC851989 WLP851986:WLY851989 WVL851986:WVU851989 D917522:M917525 IZ917522:JI917525 SV917522:TE917525 ACR917522:ADA917525 AMN917522:AMW917525 AWJ917522:AWS917525 BGF917522:BGO917525 BQB917522:BQK917525 BZX917522:CAG917525 CJT917522:CKC917525 CTP917522:CTY917525 DDL917522:DDU917525 DNH917522:DNQ917525 DXD917522:DXM917525 EGZ917522:EHI917525 EQV917522:ERE917525 FAR917522:FBA917525 FKN917522:FKW917525 FUJ917522:FUS917525 GEF917522:GEO917525 GOB917522:GOK917525 GXX917522:GYG917525 HHT917522:HIC917525 HRP917522:HRY917525 IBL917522:IBU917525 ILH917522:ILQ917525 IVD917522:IVM917525 JEZ917522:JFI917525 JOV917522:JPE917525 JYR917522:JZA917525 KIN917522:KIW917525 KSJ917522:KSS917525 LCF917522:LCO917525 LMB917522:LMK917525 LVX917522:LWG917525 MFT917522:MGC917525 MPP917522:MPY917525 MZL917522:MZU917525 NJH917522:NJQ917525 NTD917522:NTM917525 OCZ917522:ODI917525 OMV917522:ONE917525 OWR917522:OXA917525 PGN917522:PGW917525 PQJ917522:PQS917525 QAF917522:QAO917525 QKB917522:QKK917525 QTX917522:QUG917525 RDT917522:REC917525 RNP917522:RNY917525 RXL917522:RXU917525 SHH917522:SHQ917525 SRD917522:SRM917525 TAZ917522:TBI917525 TKV917522:TLE917525 TUR917522:TVA917525 UEN917522:UEW917525 UOJ917522:UOS917525 UYF917522:UYO917525 VIB917522:VIK917525 VRX917522:VSG917525 WBT917522:WCC917525 WLP917522:WLY917525 WVL917522:WVU917525 D983058:M983061 IZ983058:JI983061 SV983058:TE983061 ACR983058:ADA983061 AMN983058:AMW983061 AWJ983058:AWS983061 BGF983058:BGO983061 BQB983058:BQK983061 BZX983058:CAG983061 CJT983058:CKC983061 CTP983058:CTY983061 DDL983058:DDU983061 DNH983058:DNQ983061 DXD983058:DXM983061 EGZ983058:EHI983061 EQV983058:ERE983061 FAR983058:FBA983061 FKN983058:FKW983061 FUJ983058:FUS983061 GEF983058:GEO983061 GOB983058:GOK983061 GXX983058:GYG983061 HHT983058:HIC983061 HRP983058:HRY983061 IBL983058:IBU983061 ILH983058:ILQ983061 IVD983058:IVM983061 JEZ983058:JFI983061 JOV983058:JPE983061 JYR983058:JZA983061 KIN983058:KIW983061 KSJ983058:KSS983061 LCF983058:LCO983061 LMB983058:LMK983061 LVX983058:LWG983061 MFT983058:MGC983061 MPP983058:MPY983061 MZL983058:MZU983061 NJH983058:NJQ983061 NTD983058:NTM983061 OCZ983058:ODI983061 OMV983058:ONE983061 OWR983058:OXA983061 PGN983058:PGW983061 PQJ983058:PQS983061 QAF983058:QAO983061 QKB983058:QKK983061 QTX983058:QUG983061 RDT983058:REC983061 RNP983058:RNY983061 RXL983058:RXU983061 SHH983058:SHQ983061 SRD983058:SRM983061 TAZ983058:TBI983061 TKV983058:TLE983061 TUR983058:TVA983061 UEN983058:UEW983061 UOJ983058:UOS983061 UYF983058:UYO983061 VIB983058:VIK983061 VRX983058:VSG983061 WBT983058:WCC983061 WLP983058:WLY983061 WVL983058:WVU983061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D65558:D65559 IZ65558:IZ65559 SV65558:SV65559 ACR65558:ACR65559 AMN65558:AMN65559 AWJ65558:AWJ65559 BGF65558:BGF65559 BQB65558:BQB65559 BZX65558:BZX65559 CJT65558:CJT65559 CTP65558:CTP65559 DDL65558:DDL65559 DNH65558:DNH65559 DXD65558:DXD65559 EGZ65558:EGZ65559 EQV65558:EQV65559 FAR65558:FAR65559 FKN65558:FKN65559 FUJ65558:FUJ65559 GEF65558:GEF65559 GOB65558:GOB65559 GXX65558:GXX65559 HHT65558:HHT65559 HRP65558:HRP65559 IBL65558:IBL65559 ILH65558:ILH65559 IVD65558:IVD65559 JEZ65558:JEZ65559 JOV65558:JOV65559 JYR65558:JYR65559 KIN65558:KIN65559 KSJ65558:KSJ65559 LCF65558:LCF65559 LMB65558:LMB65559 LVX65558:LVX65559 MFT65558:MFT65559 MPP65558:MPP65559 MZL65558:MZL65559 NJH65558:NJH65559 NTD65558:NTD65559 OCZ65558:OCZ65559 OMV65558:OMV65559 OWR65558:OWR65559 PGN65558:PGN65559 PQJ65558:PQJ65559 QAF65558:QAF65559 QKB65558:QKB65559 QTX65558:QTX65559 RDT65558:RDT65559 RNP65558:RNP65559 RXL65558:RXL65559 SHH65558:SHH65559 SRD65558:SRD65559 TAZ65558:TAZ65559 TKV65558:TKV65559 TUR65558:TUR65559 UEN65558:UEN65559 UOJ65558:UOJ65559 UYF65558:UYF65559 VIB65558:VIB65559 VRX65558:VRX65559 WBT65558:WBT65559 WLP65558:WLP65559 WVL65558:WVL65559 D131094:D131095 IZ131094:IZ131095 SV131094:SV131095 ACR131094:ACR131095 AMN131094:AMN131095 AWJ131094:AWJ131095 BGF131094:BGF131095 BQB131094:BQB131095 BZX131094:BZX131095 CJT131094:CJT131095 CTP131094:CTP131095 DDL131094:DDL131095 DNH131094:DNH131095 DXD131094:DXD131095 EGZ131094:EGZ131095 EQV131094:EQV131095 FAR131094:FAR131095 FKN131094:FKN131095 FUJ131094:FUJ131095 GEF131094:GEF131095 GOB131094:GOB131095 GXX131094:GXX131095 HHT131094:HHT131095 HRP131094:HRP131095 IBL131094:IBL131095 ILH131094:ILH131095 IVD131094:IVD131095 JEZ131094:JEZ131095 JOV131094:JOV131095 JYR131094:JYR131095 KIN131094:KIN131095 KSJ131094:KSJ131095 LCF131094:LCF131095 LMB131094:LMB131095 LVX131094:LVX131095 MFT131094:MFT131095 MPP131094:MPP131095 MZL131094:MZL131095 NJH131094:NJH131095 NTD131094:NTD131095 OCZ131094:OCZ131095 OMV131094:OMV131095 OWR131094:OWR131095 PGN131094:PGN131095 PQJ131094:PQJ131095 QAF131094:QAF131095 QKB131094:QKB131095 QTX131094:QTX131095 RDT131094:RDT131095 RNP131094:RNP131095 RXL131094:RXL131095 SHH131094:SHH131095 SRD131094:SRD131095 TAZ131094:TAZ131095 TKV131094:TKV131095 TUR131094:TUR131095 UEN131094:UEN131095 UOJ131094:UOJ131095 UYF131094:UYF131095 VIB131094:VIB131095 VRX131094:VRX131095 WBT131094:WBT131095 WLP131094:WLP131095 WVL131094:WVL131095 D196630:D196631 IZ196630:IZ196631 SV196630:SV196631 ACR196630:ACR196631 AMN196630:AMN196631 AWJ196630:AWJ196631 BGF196630:BGF196631 BQB196630:BQB196631 BZX196630:BZX196631 CJT196630:CJT196631 CTP196630:CTP196631 DDL196630:DDL196631 DNH196630:DNH196631 DXD196630:DXD196631 EGZ196630:EGZ196631 EQV196630:EQV196631 FAR196630:FAR196631 FKN196630:FKN196631 FUJ196630:FUJ196631 GEF196630:GEF196631 GOB196630:GOB196631 GXX196630:GXX196631 HHT196630:HHT196631 HRP196630:HRP196631 IBL196630:IBL196631 ILH196630:ILH196631 IVD196630:IVD196631 JEZ196630:JEZ196631 JOV196630:JOV196631 JYR196630:JYR196631 KIN196630:KIN196631 KSJ196630:KSJ196631 LCF196630:LCF196631 LMB196630:LMB196631 LVX196630:LVX196631 MFT196630:MFT196631 MPP196630:MPP196631 MZL196630:MZL196631 NJH196630:NJH196631 NTD196630:NTD196631 OCZ196630:OCZ196631 OMV196630:OMV196631 OWR196630:OWR196631 PGN196630:PGN196631 PQJ196630:PQJ196631 QAF196630:QAF196631 QKB196630:QKB196631 QTX196630:QTX196631 RDT196630:RDT196631 RNP196630:RNP196631 RXL196630:RXL196631 SHH196630:SHH196631 SRD196630:SRD196631 TAZ196630:TAZ196631 TKV196630:TKV196631 TUR196630:TUR196631 UEN196630:UEN196631 UOJ196630:UOJ196631 UYF196630:UYF196631 VIB196630:VIB196631 VRX196630:VRX196631 WBT196630:WBT196631 WLP196630:WLP196631 WVL196630:WVL196631 D262166:D262167 IZ262166:IZ262167 SV262166:SV262167 ACR262166:ACR262167 AMN262166:AMN262167 AWJ262166:AWJ262167 BGF262166:BGF262167 BQB262166:BQB262167 BZX262166:BZX262167 CJT262166:CJT262167 CTP262166:CTP262167 DDL262166:DDL262167 DNH262166:DNH262167 DXD262166:DXD262167 EGZ262166:EGZ262167 EQV262166:EQV262167 FAR262166:FAR262167 FKN262166:FKN262167 FUJ262166:FUJ262167 GEF262166:GEF262167 GOB262166:GOB262167 GXX262166:GXX262167 HHT262166:HHT262167 HRP262166:HRP262167 IBL262166:IBL262167 ILH262166:ILH262167 IVD262166:IVD262167 JEZ262166:JEZ262167 JOV262166:JOV262167 JYR262166:JYR262167 KIN262166:KIN262167 KSJ262166:KSJ262167 LCF262166:LCF262167 LMB262166:LMB262167 LVX262166:LVX262167 MFT262166:MFT262167 MPP262166:MPP262167 MZL262166:MZL262167 NJH262166:NJH262167 NTD262166:NTD262167 OCZ262166:OCZ262167 OMV262166:OMV262167 OWR262166:OWR262167 PGN262166:PGN262167 PQJ262166:PQJ262167 QAF262166:QAF262167 QKB262166:QKB262167 QTX262166:QTX262167 RDT262166:RDT262167 RNP262166:RNP262167 RXL262166:RXL262167 SHH262166:SHH262167 SRD262166:SRD262167 TAZ262166:TAZ262167 TKV262166:TKV262167 TUR262166:TUR262167 UEN262166:UEN262167 UOJ262166:UOJ262167 UYF262166:UYF262167 VIB262166:VIB262167 VRX262166:VRX262167 WBT262166:WBT262167 WLP262166:WLP262167 WVL262166:WVL262167 D327702:D327703 IZ327702:IZ327703 SV327702:SV327703 ACR327702:ACR327703 AMN327702:AMN327703 AWJ327702:AWJ327703 BGF327702:BGF327703 BQB327702:BQB327703 BZX327702:BZX327703 CJT327702:CJT327703 CTP327702:CTP327703 DDL327702:DDL327703 DNH327702:DNH327703 DXD327702:DXD327703 EGZ327702:EGZ327703 EQV327702:EQV327703 FAR327702:FAR327703 FKN327702:FKN327703 FUJ327702:FUJ327703 GEF327702:GEF327703 GOB327702:GOB327703 GXX327702:GXX327703 HHT327702:HHT327703 HRP327702:HRP327703 IBL327702:IBL327703 ILH327702:ILH327703 IVD327702:IVD327703 JEZ327702:JEZ327703 JOV327702:JOV327703 JYR327702:JYR327703 KIN327702:KIN327703 KSJ327702:KSJ327703 LCF327702:LCF327703 LMB327702:LMB327703 LVX327702:LVX327703 MFT327702:MFT327703 MPP327702:MPP327703 MZL327702:MZL327703 NJH327702:NJH327703 NTD327702:NTD327703 OCZ327702:OCZ327703 OMV327702:OMV327703 OWR327702:OWR327703 PGN327702:PGN327703 PQJ327702:PQJ327703 QAF327702:QAF327703 QKB327702:QKB327703 QTX327702:QTX327703 RDT327702:RDT327703 RNP327702:RNP327703 RXL327702:RXL327703 SHH327702:SHH327703 SRD327702:SRD327703 TAZ327702:TAZ327703 TKV327702:TKV327703 TUR327702:TUR327703 UEN327702:UEN327703 UOJ327702:UOJ327703 UYF327702:UYF327703 VIB327702:VIB327703 VRX327702:VRX327703 WBT327702:WBT327703 WLP327702:WLP327703 WVL327702:WVL327703 D393238:D393239 IZ393238:IZ393239 SV393238:SV393239 ACR393238:ACR393239 AMN393238:AMN393239 AWJ393238:AWJ393239 BGF393238:BGF393239 BQB393238:BQB393239 BZX393238:BZX393239 CJT393238:CJT393239 CTP393238:CTP393239 DDL393238:DDL393239 DNH393238:DNH393239 DXD393238:DXD393239 EGZ393238:EGZ393239 EQV393238:EQV393239 FAR393238:FAR393239 FKN393238:FKN393239 FUJ393238:FUJ393239 GEF393238:GEF393239 GOB393238:GOB393239 GXX393238:GXX393239 HHT393238:HHT393239 HRP393238:HRP393239 IBL393238:IBL393239 ILH393238:ILH393239 IVD393238:IVD393239 JEZ393238:JEZ393239 JOV393238:JOV393239 JYR393238:JYR393239 KIN393238:KIN393239 KSJ393238:KSJ393239 LCF393238:LCF393239 LMB393238:LMB393239 LVX393238:LVX393239 MFT393238:MFT393239 MPP393238:MPP393239 MZL393238:MZL393239 NJH393238:NJH393239 NTD393238:NTD393239 OCZ393238:OCZ393239 OMV393238:OMV393239 OWR393238:OWR393239 PGN393238:PGN393239 PQJ393238:PQJ393239 QAF393238:QAF393239 QKB393238:QKB393239 QTX393238:QTX393239 RDT393238:RDT393239 RNP393238:RNP393239 RXL393238:RXL393239 SHH393238:SHH393239 SRD393238:SRD393239 TAZ393238:TAZ393239 TKV393238:TKV393239 TUR393238:TUR393239 UEN393238:UEN393239 UOJ393238:UOJ393239 UYF393238:UYF393239 VIB393238:VIB393239 VRX393238:VRX393239 WBT393238:WBT393239 WLP393238:WLP393239 WVL393238:WVL393239 D458774:D458775 IZ458774:IZ458775 SV458774:SV458775 ACR458774:ACR458775 AMN458774:AMN458775 AWJ458774:AWJ458775 BGF458774:BGF458775 BQB458774:BQB458775 BZX458774:BZX458775 CJT458774:CJT458775 CTP458774:CTP458775 DDL458774:DDL458775 DNH458774:DNH458775 DXD458774:DXD458775 EGZ458774:EGZ458775 EQV458774:EQV458775 FAR458774:FAR458775 FKN458774:FKN458775 FUJ458774:FUJ458775 GEF458774:GEF458775 GOB458774:GOB458775 GXX458774:GXX458775 HHT458774:HHT458775 HRP458774:HRP458775 IBL458774:IBL458775 ILH458774:ILH458775 IVD458774:IVD458775 JEZ458774:JEZ458775 JOV458774:JOV458775 JYR458774:JYR458775 KIN458774:KIN458775 KSJ458774:KSJ458775 LCF458774:LCF458775 LMB458774:LMB458775 LVX458774:LVX458775 MFT458774:MFT458775 MPP458774:MPP458775 MZL458774:MZL458775 NJH458774:NJH458775 NTD458774:NTD458775 OCZ458774:OCZ458775 OMV458774:OMV458775 OWR458774:OWR458775 PGN458774:PGN458775 PQJ458774:PQJ458775 QAF458774:QAF458775 QKB458774:QKB458775 QTX458774:QTX458775 RDT458774:RDT458775 RNP458774:RNP458775 RXL458774:RXL458775 SHH458774:SHH458775 SRD458774:SRD458775 TAZ458774:TAZ458775 TKV458774:TKV458775 TUR458774:TUR458775 UEN458774:UEN458775 UOJ458774:UOJ458775 UYF458774:UYF458775 VIB458774:VIB458775 VRX458774:VRX458775 WBT458774:WBT458775 WLP458774:WLP458775 WVL458774:WVL458775 D524310:D524311 IZ524310:IZ524311 SV524310:SV524311 ACR524310:ACR524311 AMN524310:AMN524311 AWJ524310:AWJ524311 BGF524310:BGF524311 BQB524310:BQB524311 BZX524310:BZX524311 CJT524310:CJT524311 CTP524310:CTP524311 DDL524310:DDL524311 DNH524310:DNH524311 DXD524310:DXD524311 EGZ524310:EGZ524311 EQV524310:EQV524311 FAR524310:FAR524311 FKN524310:FKN524311 FUJ524310:FUJ524311 GEF524310:GEF524311 GOB524310:GOB524311 GXX524310:GXX524311 HHT524310:HHT524311 HRP524310:HRP524311 IBL524310:IBL524311 ILH524310:ILH524311 IVD524310:IVD524311 JEZ524310:JEZ524311 JOV524310:JOV524311 JYR524310:JYR524311 KIN524310:KIN524311 KSJ524310:KSJ524311 LCF524310:LCF524311 LMB524310:LMB524311 LVX524310:LVX524311 MFT524310:MFT524311 MPP524310:MPP524311 MZL524310:MZL524311 NJH524310:NJH524311 NTD524310:NTD524311 OCZ524310:OCZ524311 OMV524310:OMV524311 OWR524310:OWR524311 PGN524310:PGN524311 PQJ524310:PQJ524311 QAF524310:QAF524311 QKB524310:QKB524311 QTX524310:QTX524311 RDT524310:RDT524311 RNP524310:RNP524311 RXL524310:RXL524311 SHH524310:SHH524311 SRD524310:SRD524311 TAZ524310:TAZ524311 TKV524310:TKV524311 TUR524310:TUR524311 UEN524310:UEN524311 UOJ524310:UOJ524311 UYF524310:UYF524311 VIB524310:VIB524311 VRX524310:VRX524311 WBT524310:WBT524311 WLP524310:WLP524311 WVL524310:WVL524311 D589846:D589847 IZ589846:IZ589847 SV589846:SV589847 ACR589846:ACR589847 AMN589846:AMN589847 AWJ589846:AWJ589847 BGF589846:BGF589847 BQB589846:BQB589847 BZX589846:BZX589847 CJT589846:CJT589847 CTP589846:CTP589847 DDL589846:DDL589847 DNH589846:DNH589847 DXD589846:DXD589847 EGZ589846:EGZ589847 EQV589846:EQV589847 FAR589846:FAR589847 FKN589846:FKN589847 FUJ589846:FUJ589847 GEF589846:GEF589847 GOB589846:GOB589847 GXX589846:GXX589847 HHT589846:HHT589847 HRP589846:HRP589847 IBL589846:IBL589847 ILH589846:ILH589847 IVD589846:IVD589847 JEZ589846:JEZ589847 JOV589846:JOV589847 JYR589846:JYR589847 KIN589846:KIN589847 KSJ589846:KSJ589847 LCF589846:LCF589847 LMB589846:LMB589847 LVX589846:LVX589847 MFT589846:MFT589847 MPP589846:MPP589847 MZL589846:MZL589847 NJH589846:NJH589847 NTD589846:NTD589847 OCZ589846:OCZ589847 OMV589846:OMV589847 OWR589846:OWR589847 PGN589846:PGN589847 PQJ589846:PQJ589847 QAF589846:QAF589847 QKB589846:QKB589847 QTX589846:QTX589847 RDT589846:RDT589847 RNP589846:RNP589847 RXL589846:RXL589847 SHH589846:SHH589847 SRD589846:SRD589847 TAZ589846:TAZ589847 TKV589846:TKV589847 TUR589846:TUR589847 UEN589846:UEN589847 UOJ589846:UOJ589847 UYF589846:UYF589847 VIB589846:VIB589847 VRX589846:VRX589847 WBT589846:WBT589847 WLP589846:WLP589847 WVL589846:WVL589847 D655382:D655383 IZ655382:IZ655383 SV655382:SV655383 ACR655382:ACR655383 AMN655382:AMN655383 AWJ655382:AWJ655383 BGF655382:BGF655383 BQB655382:BQB655383 BZX655382:BZX655383 CJT655382:CJT655383 CTP655382:CTP655383 DDL655382:DDL655383 DNH655382:DNH655383 DXD655382:DXD655383 EGZ655382:EGZ655383 EQV655382:EQV655383 FAR655382:FAR655383 FKN655382:FKN655383 FUJ655382:FUJ655383 GEF655382:GEF655383 GOB655382:GOB655383 GXX655382:GXX655383 HHT655382:HHT655383 HRP655382:HRP655383 IBL655382:IBL655383 ILH655382:ILH655383 IVD655382:IVD655383 JEZ655382:JEZ655383 JOV655382:JOV655383 JYR655382:JYR655383 KIN655382:KIN655383 KSJ655382:KSJ655383 LCF655382:LCF655383 LMB655382:LMB655383 LVX655382:LVX655383 MFT655382:MFT655383 MPP655382:MPP655383 MZL655382:MZL655383 NJH655382:NJH655383 NTD655382:NTD655383 OCZ655382:OCZ655383 OMV655382:OMV655383 OWR655382:OWR655383 PGN655382:PGN655383 PQJ655382:PQJ655383 QAF655382:QAF655383 QKB655382:QKB655383 QTX655382:QTX655383 RDT655382:RDT655383 RNP655382:RNP655383 RXL655382:RXL655383 SHH655382:SHH655383 SRD655382:SRD655383 TAZ655382:TAZ655383 TKV655382:TKV655383 TUR655382:TUR655383 UEN655382:UEN655383 UOJ655382:UOJ655383 UYF655382:UYF655383 VIB655382:VIB655383 VRX655382:VRX655383 WBT655382:WBT655383 WLP655382:WLP655383 WVL655382:WVL655383 D720918:D720919 IZ720918:IZ720919 SV720918:SV720919 ACR720918:ACR720919 AMN720918:AMN720919 AWJ720918:AWJ720919 BGF720918:BGF720919 BQB720918:BQB720919 BZX720918:BZX720919 CJT720918:CJT720919 CTP720918:CTP720919 DDL720918:DDL720919 DNH720918:DNH720919 DXD720918:DXD720919 EGZ720918:EGZ720919 EQV720918:EQV720919 FAR720918:FAR720919 FKN720918:FKN720919 FUJ720918:FUJ720919 GEF720918:GEF720919 GOB720918:GOB720919 GXX720918:GXX720919 HHT720918:HHT720919 HRP720918:HRP720919 IBL720918:IBL720919 ILH720918:ILH720919 IVD720918:IVD720919 JEZ720918:JEZ720919 JOV720918:JOV720919 JYR720918:JYR720919 KIN720918:KIN720919 KSJ720918:KSJ720919 LCF720918:LCF720919 LMB720918:LMB720919 LVX720918:LVX720919 MFT720918:MFT720919 MPP720918:MPP720919 MZL720918:MZL720919 NJH720918:NJH720919 NTD720918:NTD720919 OCZ720918:OCZ720919 OMV720918:OMV720919 OWR720918:OWR720919 PGN720918:PGN720919 PQJ720918:PQJ720919 QAF720918:QAF720919 QKB720918:QKB720919 QTX720918:QTX720919 RDT720918:RDT720919 RNP720918:RNP720919 RXL720918:RXL720919 SHH720918:SHH720919 SRD720918:SRD720919 TAZ720918:TAZ720919 TKV720918:TKV720919 TUR720918:TUR720919 UEN720918:UEN720919 UOJ720918:UOJ720919 UYF720918:UYF720919 VIB720918:VIB720919 VRX720918:VRX720919 WBT720918:WBT720919 WLP720918:WLP720919 WVL720918:WVL720919 D786454:D786455 IZ786454:IZ786455 SV786454:SV786455 ACR786454:ACR786455 AMN786454:AMN786455 AWJ786454:AWJ786455 BGF786454:BGF786455 BQB786454:BQB786455 BZX786454:BZX786455 CJT786454:CJT786455 CTP786454:CTP786455 DDL786454:DDL786455 DNH786454:DNH786455 DXD786454:DXD786455 EGZ786454:EGZ786455 EQV786454:EQV786455 FAR786454:FAR786455 FKN786454:FKN786455 FUJ786454:FUJ786455 GEF786454:GEF786455 GOB786454:GOB786455 GXX786454:GXX786455 HHT786454:HHT786455 HRP786454:HRP786455 IBL786454:IBL786455 ILH786454:ILH786455 IVD786454:IVD786455 JEZ786454:JEZ786455 JOV786454:JOV786455 JYR786454:JYR786455 KIN786454:KIN786455 KSJ786454:KSJ786455 LCF786454:LCF786455 LMB786454:LMB786455 LVX786454:LVX786455 MFT786454:MFT786455 MPP786454:MPP786455 MZL786454:MZL786455 NJH786454:NJH786455 NTD786454:NTD786455 OCZ786454:OCZ786455 OMV786454:OMV786455 OWR786454:OWR786455 PGN786454:PGN786455 PQJ786454:PQJ786455 QAF786454:QAF786455 QKB786454:QKB786455 QTX786454:QTX786455 RDT786454:RDT786455 RNP786454:RNP786455 RXL786454:RXL786455 SHH786454:SHH786455 SRD786454:SRD786455 TAZ786454:TAZ786455 TKV786454:TKV786455 TUR786454:TUR786455 UEN786454:UEN786455 UOJ786454:UOJ786455 UYF786454:UYF786455 VIB786454:VIB786455 VRX786454:VRX786455 WBT786454:WBT786455 WLP786454:WLP786455 WVL786454:WVL786455 D851990:D851991 IZ851990:IZ851991 SV851990:SV851991 ACR851990:ACR851991 AMN851990:AMN851991 AWJ851990:AWJ851991 BGF851990:BGF851991 BQB851990:BQB851991 BZX851990:BZX851991 CJT851990:CJT851991 CTP851990:CTP851991 DDL851990:DDL851991 DNH851990:DNH851991 DXD851990:DXD851991 EGZ851990:EGZ851991 EQV851990:EQV851991 FAR851990:FAR851991 FKN851990:FKN851991 FUJ851990:FUJ851991 GEF851990:GEF851991 GOB851990:GOB851991 GXX851990:GXX851991 HHT851990:HHT851991 HRP851990:HRP851991 IBL851990:IBL851991 ILH851990:ILH851991 IVD851990:IVD851991 JEZ851990:JEZ851991 JOV851990:JOV851991 JYR851990:JYR851991 KIN851990:KIN851991 KSJ851990:KSJ851991 LCF851990:LCF851991 LMB851990:LMB851991 LVX851990:LVX851991 MFT851990:MFT851991 MPP851990:MPP851991 MZL851990:MZL851991 NJH851990:NJH851991 NTD851990:NTD851991 OCZ851990:OCZ851991 OMV851990:OMV851991 OWR851990:OWR851991 PGN851990:PGN851991 PQJ851990:PQJ851991 QAF851990:QAF851991 QKB851990:QKB851991 QTX851990:QTX851991 RDT851990:RDT851991 RNP851990:RNP851991 RXL851990:RXL851991 SHH851990:SHH851991 SRD851990:SRD851991 TAZ851990:TAZ851991 TKV851990:TKV851991 TUR851990:TUR851991 UEN851990:UEN851991 UOJ851990:UOJ851991 UYF851990:UYF851991 VIB851990:VIB851991 VRX851990:VRX851991 WBT851990:WBT851991 WLP851990:WLP851991 WVL851990:WVL851991 D917526:D917527 IZ917526:IZ917527 SV917526:SV917527 ACR917526:ACR917527 AMN917526:AMN917527 AWJ917526:AWJ917527 BGF917526:BGF917527 BQB917526:BQB917527 BZX917526:BZX917527 CJT917526:CJT917527 CTP917526:CTP917527 DDL917526:DDL917527 DNH917526:DNH917527 DXD917526:DXD917527 EGZ917526:EGZ917527 EQV917526:EQV917527 FAR917526:FAR917527 FKN917526:FKN917527 FUJ917526:FUJ917527 GEF917526:GEF917527 GOB917526:GOB917527 GXX917526:GXX917527 HHT917526:HHT917527 HRP917526:HRP917527 IBL917526:IBL917527 ILH917526:ILH917527 IVD917526:IVD917527 JEZ917526:JEZ917527 JOV917526:JOV917527 JYR917526:JYR917527 KIN917526:KIN917527 KSJ917526:KSJ917527 LCF917526:LCF917527 LMB917526:LMB917527 LVX917526:LVX917527 MFT917526:MFT917527 MPP917526:MPP917527 MZL917526:MZL917527 NJH917526:NJH917527 NTD917526:NTD917527 OCZ917526:OCZ917527 OMV917526:OMV917527 OWR917526:OWR917527 PGN917526:PGN917527 PQJ917526:PQJ917527 QAF917526:QAF917527 QKB917526:QKB917527 QTX917526:QTX917527 RDT917526:RDT917527 RNP917526:RNP917527 RXL917526:RXL917527 SHH917526:SHH917527 SRD917526:SRD917527 TAZ917526:TAZ917527 TKV917526:TKV917527 TUR917526:TUR917527 UEN917526:UEN917527 UOJ917526:UOJ917527 UYF917526:UYF917527 VIB917526:VIB917527 VRX917526:VRX917527 WBT917526:WBT917527 WLP917526:WLP917527 WVL917526:WVL917527 D983062:D983063 IZ983062:IZ983063 SV983062:SV983063 ACR983062:ACR983063 AMN983062:AMN983063 AWJ983062:AWJ983063 BGF983062:BGF983063 BQB983062:BQB983063 BZX983062:BZX983063 CJT983062:CJT983063 CTP983062:CTP983063 DDL983062:DDL983063 DNH983062:DNH983063 DXD983062:DXD983063 EGZ983062:EGZ983063 EQV983062:EQV983063 FAR983062:FAR983063 FKN983062:FKN983063 FUJ983062:FUJ983063 GEF983062:GEF983063 GOB983062:GOB983063 GXX983062:GXX983063 HHT983062:HHT983063 HRP983062:HRP983063 IBL983062:IBL983063 ILH983062:ILH983063 IVD983062:IVD983063 JEZ983062:JEZ983063 JOV983062:JOV983063 JYR983062:JYR983063 KIN983062:KIN983063 KSJ983062:KSJ983063 LCF983062:LCF983063 LMB983062:LMB983063 LVX983062:LVX983063 MFT983062:MFT983063 MPP983062:MPP983063 MZL983062:MZL983063 NJH983062:NJH983063 NTD983062:NTD983063 OCZ983062:OCZ983063 OMV983062:OMV983063 OWR983062:OWR983063 PGN983062:PGN983063 PQJ983062:PQJ983063 QAF983062:QAF983063 QKB983062:QKB983063 QTX983062:QTX983063 RDT983062:RDT983063 RNP983062:RNP983063 RXL983062:RXL983063 SHH983062:SHH983063 SRD983062:SRD983063 TAZ983062:TAZ983063 TKV983062:TKV983063 TUR983062:TUR983063 UEN983062:UEN983063 UOJ983062:UOJ983063 UYF983062:UYF983063 VIB983062:VIB983063 VRX983062:VRX983063 WBT983062:WBT983063 WLP983062:WLP983063 WVL983062:WVL983063 WVL983051:WVU983054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D65551:D65552 IZ65551:IZ65552 SV65551:SV65552 ACR65551:ACR65552 AMN65551:AMN65552 AWJ65551:AWJ65552 BGF65551:BGF65552 BQB65551:BQB65552 BZX65551:BZX65552 CJT65551:CJT65552 CTP65551:CTP65552 DDL65551:DDL65552 DNH65551:DNH65552 DXD65551:DXD65552 EGZ65551:EGZ65552 EQV65551:EQV65552 FAR65551:FAR65552 FKN65551:FKN65552 FUJ65551:FUJ65552 GEF65551:GEF65552 GOB65551:GOB65552 GXX65551:GXX65552 HHT65551:HHT65552 HRP65551:HRP65552 IBL65551:IBL65552 ILH65551:ILH65552 IVD65551:IVD65552 JEZ65551:JEZ65552 JOV65551:JOV65552 JYR65551:JYR65552 KIN65551:KIN65552 KSJ65551:KSJ65552 LCF65551:LCF65552 LMB65551:LMB65552 LVX65551:LVX65552 MFT65551:MFT65552 MPP65551:MPP65552 MZL65551:MZL65552 NJH65551:NJH65552 NTD65551:NTD65552 OCZ65551:OCZ65552 OMV65551:OMV65552 OWR65551:OWR65552 PGN65551:PGN65552 PQJ65551:PQJ65552 QAF65551:QAF65552 QKB65551:QKB65552 QTX65551:QTX65552 RDT65551:RDT65552 RNP65551:RNP65552 RXL65551:RXL65552 SHH65551:SHH65552 SRD65551:SRD65552 TAZ65551:TAZ65552 TKV65551:TKV65552 TUR65551:TUR65552 UEN65551:UEN65552 UOJ65551:UOJ65552 UYF65551:UYF65552 VIB65551:VIB65552 VRX65551:VRX65552 WBT65551:WBT65552 WLP65551:WLP65552 WVL65551:WVL65552 D131087:D131088 IZ131087:IZ131088 SV131087:SV131088 ACR131087:ACR131088 AMN131087:AMN131088 AWJ131087:AWJ131088 BGF131087:BGF131088 BQB131087:BQB131088 BZX131087:BZX131088 CJT131087:CJT131088 CTP131087:CTP131088 DDL131087:DDL131088 DNH131087:DNH131088 DXD131087:DXD131088 EGZ131087:EGZ131088 EQV131087:EQV131088 FAR131087:FAR131088 FKN131087:FKN131088 FUJ131087:FUJ131088 GEF131087:GEF131088 GOB131087:GOB131088 GXX131087:GXX131088 HHT131087:HHT131088 HRP131087:HRP131088 IBL131087:IBL131088 ILH131087:ILH131088 IVD131087:IVD131088 JEZ131087:JEZ131088 JOV131087:JOV131088 JYR131087:JYR131088 KIN131087:KIN131088 KSJ131087:KSJ131088 LCF131087:LCF131088 LMB131087:LMB131088 LVX131087:LVX131088 MFT131087:MFT131088 MPP131087:MPP131088 MZL131087:MZL131088 NJH131087:NJH131088 NTD131087:NTD131088 OCZ131087:OCZ131088 OMV131087:OMV131088 OWR131087:OWR131088 PGN131087:PGN131088 PQJ131087:PQJ131088 QAF131087:QAF131088 QKB131087:QKB131088 QTX131087:QTX131088 RDT131087:RDT131088 RNP131087:RNP131088 RXL131087:RXL131088 SHH131087:SHH131088 SRD131087:SRD131088 TAZ131087:TAZ131088 TKV131087:TKV131088 TUR131087:TUR131088 UEN131087:UEN131088 UOJ131087:UOJ131088 UYF131087:UYF131088 VIB131087:VIB131088 VRX131087:VRX131088 WBT131087:WBT131088 WLP131087:WLP131088 WVL131087:WVL131088 D196623:D196624 IZ196623:IZ196624 SV196623:SV196624 ACR196623:ACR196624 AMN196623:AMN196624 AWJ196623:AWJ196624 BGF196623:BGF196624 BQB196623:BQB196624 BZX196623:BZX196624 CJT196623:CJT196624 CTP196623:CTP196624 DDL196623:DDL196624 DNH196623:DNH196624 DXD196623:DXD196624 EGZ196623:EGZ196624 EQV196623:EQV196624 FAR196623:FAR196624 FKN196623:FKN196624 FUJ196623:FUJ196624 GEF196623:GEF196624 GOB196623:GOB196624 GXX196623:GXX196624 HHT196623:HHT196624 HRP196623:HRP196624 IBL196623:IBL196624 ILH196623:ILH196624 IVD196623:IVD196624 JEZ196623:JEZ196624 JOV196623:JOV196624 JYR196623:JYR196624 KIN196623:KIN196624 KSJ196623:KSJ196624 LCF196623:LCF196624 LMB196623:LMB196624 LVX196623:LVX196624 MFT196623:MFT196624 MPP196623:MPP196624 MZL196623:MZL196624 NJH196623:NJH196624 NTD196623:NTD196624 OCZ196623:OCZ196624 OMV196623:OMV196624 OWR196623:OWR196624 PGN196623:PGN196624 PQJ196623:PQJ196624 QAF196623:QAF196624 QKB196623:QKB196624 QTX196623:QTX196624 RDT196623:RDT196624 RNP196623:RNP196624 RXL196623:RXL196624 SHH196623:SHH196624 SRD196623:SRD196624 TAZ196623:TAZ196624 TKV196623:TKV196624 TUR196623:TUR196624 UEN196623:UEN196624 UOJ196623:UOJ196624 UYF196623:UYF196624 VIB196623:VIB196624 VRX196623:VRX196624 WBT196623:WBT196624 WLP196623:WLP196624 WVL196623:WVL196624 D262159:D262160 IZ262159:IZ262160 SV262159:SV262160 ACR262159:ACR262160 AMN262159:AMN262160 AWJ262159:AWJ262160 BGF262159:BGF262160 BQB262159:BQB262160 BZX262159:BZX262160 CJT262159:CJT262160 CTP262159:CTP262160 DDL262159:DDL262160 DNH262159:DNH262160 DXD262159:DXD262160 EGZ262159:EGZ262160 EQV262159:EQV262160 FAR262159:FAR262160 FKN262159:FKN262160 FUJ262159:FUJ262160 GEF262159:GEF262160 GOB262159:GOB262160 GXX262159:GXX262160 HHT262159:HHT262160 HRP262159:HRP262160 IBL262159:IBL262160 ILH262159:ILH262160 IVD262159:IVD262160 JEZ262159:JEZ262160 JOV262159:JOV262160 JYR262159:JYR262160 KIN262159:KIN262160 KSJ262159:KSJ262160 LCF262159:LCF262160 LMB262159:LMB262160 LVX262159:LVX262160 MFT262159:MFT262160 MPP262159:MPP262160 MZL262159:MZL262160 NJH262159:NJH262160 NTD262159:NTD262160 OCZ262159:OCZ262160 OMV262159:OMV262160 OWR262159:OWR262160 PGN262159:PGN262160 PQJ262159:PQJ262160 QAF262159:QAF262160 QKB262159:QKB262160 QTX262159:QTX262160 RDT262159:RDT262160 RNP262159:RNP262160 RXL262159:RXL262160 SHH262159:SHH262160 SRD262159:SRD262160 TAZ262159:TAZ262160 TKV262159:TKV262160 TUR262159:TUR262160 UEN262159:UEN262160 UOJ262159:UOJ262160 UYF262159:UYF262160 VIB262159:VIB262160 VRX262159:VRX262160 WBT262159:WBT262160 WLP262159:WLP262160 WVL262159:WVL262160 D327695:D327696 IZ327695:IZ327696 SV327695:SV327696 ACR327695:ACR327696 AMN327695:AMN327696 AWJ327695:AWJ327696 BGF327695:BGF327696 BQB327695:BQB327696 BZX327695:BZX327696 CJT327695:CJT327696 CTP327695:CTP327696 DDL327695:DDL327696 DNH327695:DNH327696 DXD327695:DXD327696 EGZ327695:EGZ327696 EQV327695:EQV327696 FAR327695:FAR327696 FKN327695:FKN327696 FUJ327695:FUJ327696 GEF327695:GEF327696 GOB327695:GOB327696 GXX327695:GXX327696 HHT327695:HHT327696 HRP327695:HRP327696 IBL327695:IBL327696 ILH327695:ILH327696 IVD327695:IVD327696 JEZ327695:JEZ327696 JOV327695:JOV327696 JYR327695:JYR327696 KIN327695:KIN327696 KSJ327695:KSJ327696 LCF327695:LCF327696 LMB327695:LMB327696 LVX327695:LVX327696 MFT327695:MFT327696 MPP327695:MPP327696 MZL327695:MZL327696 NJH327695:NJH327696 NTD327695:NTD327696 OCZ327695:OCZ327696 OMV327695:OMV327696 OWR327695:OWR327696 PGN327695:PGN327696 PQJ327695:PQJ327696 QAF327695:QAF327696 QKB327695:QKB327696 QTX327695:QTX327696 RDT327695:RDT327696 RNP327695:RNP327696 RXL327695:RXL327696 SHH327695:SHH327696 SRD327695:SRD327696 TAZ327695:TAZ327696 TKV327695:TKV327696 TUR327695:TUR327696 UEN327695:UEN327696 UOJ327695:UOJ327696 UYF327695:UYF327696 VIB327695:VIB327696 VRX327695:VRX327696 WBT327695:WBT327696 WLP327695:WLP327696 WVL327695:WVL327696 D393231:D393232 IZ393231:IZ393232 SV393231:SV393232 ACR393231:ACR393232 AMN393231:AMN393232 AWJ393231:AWJ393232 BGF393231:BGF393232 BQB393231:BQB393232 BZX393231:BZX393232 CJT393231:CJT393232 CTP393231:CTP393232 DDL393231:DDL393232 DNH393231:DNH393232 DXD393231:DXD393232 EGZ393231:EGZ393232 EQV393231:EQV393232 FAR393231:FAR393232 FKN393231:FKN393232 FUJ393231:FUJ393232 GEF393231:GEF393232 GOB393231:GOB393232 GXX393231:GXX393232 HHT393231:HHT393232 HRP393231:HRP393232 IBL393231:IBL393232 ILH393231:ILH393232 IVD393231:IVD393232 JEZ393231:JEZ393232 JOV393231:JOV393232 JYR393231:JYR393232 KIN393231:KIN393232 KSJ393231:KSJ393232 LCF393231:LCF393232 LMB393231:LMB393232 LVX393231:LVX393232 MFT393231:MFT393232 MPP393231:MPP393232 MZL393231:MZL393232 NJH393231:NJH393232 NTD393231:NTD393232 OCZ393231:OCZ393232 OMV393231:OMV393232 OWR393231:OWR393232 PGN393231:PGN393232 PQJ393231:PQJ393232 QAF393231:QAF393232 QKB393231:QKB393232 QTX393231:QTX393232 RDT393231:RDT393232 RNP393231:RNP393232 RXL393231:RXL393232 SHH393231:SHH393232 SRD393231:SRD393232 TAZ393231:TAZ393232 TKV393231:TKV393232 TUR393231:TUR393232 UEN393231:UEN393232 UOJ393231:UOJ393232 UYF393231:UYF393232 VIB393231:VIB393232 VRX393231:VRX393232 WBT393231:WBT393232 WLP393231:WLP393232 WVL393231:WVL393232 D458767:D458768 IZ458767:IZ458768 SV458767:SV458768 ACR458767:ACR458768 AMN458767:AMN458768 AWJ458767:AWJ458768 BGF458767:BGF458768 BQB458767:BQB458768 BZX458767:BZX458768 CJT458767:CJT458768 CTP458767:CTP458768 DDL458767:DDL458768 DNH458767:DNH458768 DXD458767:DXD458768 EGZ458767:EGZ458768 EQV458767:EQV458768 FAR458767:FAR458768 FKN458767:FKN458768 FUJ458767:FUJ458768 GEF458767:GEF458768 GOB458767:GOB458768 GXX458767:GXX458768 HHT458767:HHT458768 HRP458767:HRP458768 IBL458767:IBL458768 ILH458767:ILH458768 IVD458767:IVD458768 JEZ458767:JEZ458768 JOV458767:JOV458768 JYR458767:JYR458768 KIN458767:KIN458768 KSJ458767:KSJ458768 LCF458767:LCF458768 LMB458767:LMB458768 LVX458767:LVX458768 MFT458767:MFT458768 MPP458767:MPP458768 MZL458767:MZL458768 NJH458767:NJH458768 NTD458767:NTD458768 OCZ458767:OCZ458768 OMV458767:OMV458768 OWR458767:OWR458768 PGN458767:PGN458768 PQJ458767:PQJ458768 QAF458767:QAF458768 QKB458767:QKB458768 QTX458767:QTX458768 RDT458767:RDT458768 RNP458767:RNP458768 RXL458767:RXL458768 SHH458767:SHH458768 SRD458767:SRD458768 TAZ458767:TAZ458768 TKV458767:TKV458768 TUR458767:TUR458768 UEN458767:UEN458768 UOJ458767:UOJ458768 UYF458767:UYF458768 VIB458767:VIB458768 VRX458767:VRX458768 WBT458767:WBT458768 WLP458767:WLP458768 WVL458767:WVL458768 D524303:D524304 IZ524303:IZ524304 SV524303:SV524304 ACR524303:ACR524304 AMN524303:AMN524304 AWJ524303:AWJ524304 BGF524303:BGF524304 BQB524303:BQB524304 BZX524303:BZX524304 CJT524303:CJT524304 CTP524303:CTP524304 DDL524303:DDL524304 DNH524303:DNH524304 DXD524303:DXD524304 EGZ524303:EGZ524304 EQV524303:EQV524304 FAR524303:FAR524304 FKN524303:FKN524304 FUJ524303:FUJ524304 GEF524303:GEF524304 GOB524303:GOB524304 GXX524303:GXX524304 HHT524303:HHT524304 HRP524303:HRP524304 IBL524303:IBL524304 ILH524303:ILH524304 IVD524303:IVD524304 JEZ524303:JEZ524304 JOV524303:JOV524304 JYR524303:JYR524304 KIN524303:KIN524304 KSJ524303:KSJ524304 LCF524303:LCF524304 LMB524303:LMB524304 LVX524303:LVX524304 MFT524303:MFT524304 MPP524303:MPP524304 MZL524303:MZL524304 NJH524303:NJH524304 NTD524303:NTD524304 OCZ524303:OCZ524304 OMV524303:OMV524304 OWR524303:OWR524304 PGN524303:PGN524304 PQJ524303:PQJ524304 QAF524303:QAF524304 QKB524303:QKB524304 QTX524303:QTX524304 RDT524303:RDT524304 RNP524303:RNP524304 RXL524303:RXL524304 SHH524303:SHH524304 SRD524303:SRD524304 TAZ524303:TAZ524304 TKV524303:TKV524304 TUR524303:TUR524304 UEN524303:UEN524304 UOJ524303:UOJ524304 UYF524303:UYF524304 VIB524303:VIB524304 VRX524303:VRX524304 WBT524303:WBT524304 WLP524303:WLP524304 WVL524303:WVL524304 D589839:D589840 IZ589839:IZ589840 SV589839:SV589840 ACR589839:ACR589840 AMN589839:AMN589840 AWJ589839:AWJ589840 BGF589839:BGF589840 BQB589839:BQB589840 BZX589839:BZX589840 CJT589839:CJT589840 CTP589839:CTP589840 DDL589839:DDL589840 DNH589839:DNH589840 DXD589839:DXD589840 EGZ589839:EGZ589840 EQV589839:EQV589840 FAR589839:FAR589840 FKN589839:FKN589840 FUJ589839:FUJ589840 GEF589839:GEF589840 GOB589839:GOB589840 GXX589839:GXX589840 HHT589839:HHT589840 HRP589839:HRP589840 IBL589839:IBL589840 ILH589839:ILH589840 IVD589839:IVD589840 JEZ589839:JEZ589840 JOV589839:JOV589840 JYR589839:JYR589840 KIN589839:KIN589840 KSJ589839:KSJ589840 LCF589839:LCF589840 LMB589839:LMB589840 LVX589839:LVX589840 MFT589839:MFT589840 MPP589839:MPP589840 MZL589839:MZL589840 NJH589839:NJH589840 NTD589839:NTD589840 OCZ589839:OCZ589840 OMV589839:OMV589840 OWR589839:OWR589840 PGN589839:PGN589840 PQJ589839:PQJ589840 QAF589839:QAF589840 QKB589839:QKB589840 QTX589839:QTX589840 RDT589839:RDT589840 RNP589839:RNP589840 RXL589839:RXL589840 SHH589839:SHH589840 SRD589839:SRD589840 TAZ589839:TAZ589840 TKV589839:TKV589840 TUR589839:TUR589840 UEN589839:UEN589840 UOJ589839:UOJ589840 UYF589839:UYF589840 VIB589839:VIB589840 VRX589839:VRX589840 WBT589839:WBT589840 WLP589839:WLP589840 WVL589839:WVL589840 D655375:D655376 IZ655375:IZ655376 SV655375:SV655376 ACR655375:ACR655376 AMN655375:AMN655376 AWJ655375:AWJ655376 BGF655375:BGF655376 BQB655375:BQB655376 BZX655375:BZX655376 CJT655375:CJT655376 CTP655375:CTP655376 DDL655375:DDL655376 DNH655375:DNH655376 DXD655375:DXD655376 EGZ655375:EGZ655376 EQV655375:EQV655376 FAR655375:FAR655376 FKN655375:FKN655376 FUJ655375:FUJ655376 GEF655375:GEF655376 GOB655375:GOB655376 GXX655375:GXX655376 HHT655375:HHT655376 HRP655375:HRP655376 IBL655375:IBL655376 ILH655375:ILH655376 IVD655375:IVD655376 JEZ655375:JEZ655376 JOV655375:JOV655376 JYR655375:JYR655376 KIN655375:KIN655376 KSJ655375:KSJ655376 LCF655375:LCF655376 LMB655375:LMB655376 LVX655375:LVX655376 MFT655375:MFT655376 MPP655375:MPP655376 MZL655375:MZL655376 NJH655375:NJH655376 NTD655375:NTD655376 OCZ655375:OCZ655376 OMV655375:OMV655376 OWR655375:OWR655376 PGN655375:PGN655376 PQJ655375:PQJ655376 QAF655375:QAF655376 QKB655375:QKB655376 QTX655375:QTX655376 RDT655375:RDT655376 RNP655375:RNP655376 RXL655375:RXL655376 SHH655375:SHH655376 SRD655375:SRD655376 TAZ655375:TAZ655376 TKV655375:TKV655376 TUR655375:TUR655376 UEN655375:UEN655376 UOJ655375:UOJ655376 UYF655375:UYF655376 VIB655375:VIB655376 VRX655375:VRX655376 WBT655375:WBT655376 WLP655375:WLP655376 WVL655375:WVL655376 D720911:D720912 IZ720911:IZ720912 SV720911:SV720912 ACR720911:ACR720912 AMN720911:AMN720912 AWJ720911:AWJ720912 BGF720911:BGF720912 BQB720911:BQB720912 BZX720911:BZX720912 CJT720911:CJT720912 CTP720911:CTP720912 DDL720911:DDL720912 DNH720911:DNH720912 DXD720911:DXD720912 EGZ720911:EGZ720912 EQV720911:EQV720912 FAR720911:FAR720912 FKN720911:FKN720912 FUJ720911:FUJ720912 GEF720911:GEF720912 GOB720911:GOB720912 GXX720911:GXX720912 HHT720911:HHT720912 HRP720911:HRP720912 IBL720911:IBL720912 ILH720911:ILH720912 IVD720911:IVD720912 JEZ720911:JEZ720912 JOV720911:JOV720912 JYR720911:JYR720912 KIN720911:KIN720912 KSJ720911:KSJ720912 LCF720911:LCF720912 LMB720911:LMB720912 LVX720911:LVX720912 MFT720911:MFT720912 MPP720911:MPP720912 MZL720911:MZL720912 NJH720911:NJH720912 NTD720911:NTD720912 OCZ720911:OCZ720912 OMV720911:OMV720912 OWR720911:OWR720912 PGN720911:PGN720912 PQJ720911:PQJ720912 QAF720911:QAF720912 QKB720911:QKB720912 QTX720911:QTX720912 RDT720911:RDT720912 RNP720911:RNP720912 RXL720911:RXL720912 SHH720911:SHH720912 SRD720911:SRD720912 TAZ720911:TAZ720912 TKV720911:TKV720912 TUR720911:TUR720912 UEN720911:UEN720912 UOJ720911:UOJ720912 UYF720911:UYF720912 VIB720911:VIB720912 VRX720911:VRX720912 WBT720911:WBT720912 WLP720911:WLP720912 WVL720911:WVL720912 D786447:D786448 IZ786447:IZ786448 SV786447:SV786448 ACR786447:ACR786448 AMN786447:AMN786448 AWJ786447:AWJ786448 BGF786447:BGF786448 BQB786447:BQB786448 BZX786447:BZX786448 CJT786447:CJT786448 CTP786447:CTP786448 DDL786447:DDL786448 DNH786447:DNH786448 DXD786447:DXD786448 EGZ786447:EGZ786448 EQV786447:EQV786448 FAR786447:FAR786448 FKN786447:FKN786448 FUJ786447:FUJ786448 GEF786447:GEF786448 GOB786447:GOB786448 GXX786447:GXX786448 HHT786447:HHT786448 HRP786447:HRP786448 IBL786447:IBL786448 ILH786447:ILH786448 IVD786447:IVD786448 JEZ786447:JEZ786448 JOV786447:JOV786448 JYR786447:JYR786448 KIN786447:KIN786448 KSJ786447:KSJ786448 LCF786447:LCF786448 LMB786447:LMB786448 LVX786447:LVX786448 MFT786447:MFT786448 MPP786447:MPP786448 MZL786447:MZL786448 NJH786447:NJH786448 NTD786447:NTD786448 OCZ786447:OCZ786448 OMV786447:OMV786448 OWR786447:OWR786448 PGN786447:PGN786448 PQJ786447:PQJ786448 QAF786447:QAF786448 QKB786447:QKB786448 QTX786447:QTX786448 RDT786447:RDT786448 RNP786447:RNP786448 RXL786447:RXL786448 SHH786447:SHH786448 SRD786447:SRD786448 TAZ786447:TAZ786448 TKV786447:TKV786448 TUR786447:TUR786448 UEN786447:UEN786448 UOJ786447:UOJ786448 UYF786447:UYF786448 VIB786447:VIB786448 VRX786447:VRX786448 WBT786447:WBT786448 WLP786447:WLP786448 WVL786447:WVL786448 D851983:D851984 IZ851983:IZ851984 SV851983:SV851984 ACR851983:ACR851984 AMN851983:AMN851984 AWJ851983:AWJ851984 BGF851983:BGF851984 BQB851983:BQB851984 BZX851983:BZX851984 CJT851983:CJT851984 CTP851983:CTP851984 DDL851983:DDL851984 DNH851983:DNH851984 DXD851983:DXD851984 EGZ851983:EGZ851984 EQV851983:EQV851984 FAR851983:FAR851984 FKN851983:FKN851984 FUJ851983:FUJ851984 GEF851983:GEF851984 GOB851983:GOB851984 GXX851983:GXX851984 HHT851983:HHT851984 HRP851983:HRP851984 IBL851983:IBL851984 ILH851983:ILH851984 IVD851983:IVD851984 JEZ851983:JEZ851984 JOV851983:JOV851984 JYR851983:JYR851984 KIN851983:KIN851984 KSJ851983:KSJ851984 LCF851983:LCF851984 LMB851983:LMB851984 LVX851983:LVX851984 MFT851983:MFT851984 MPP851983:MPP851984 MZL851983:MZL851984 NJH851983:NJH851984 NTD851983:NTD851984 OCZ851983:OCZ851984 OMV851983:OMV851984 OWR851983:OWR851984 PGN851983:PGN851984 PQJ851983:PQJ851984 QAF851983:QAF851984 QKB851983:QKB851984 QTX851983:QTX851984 RDT851983:RDT851984 RNP851983:RNP851984 RXL851983:RXL851984 SHH851983:SHH851984 SRD851983:SRD851984 TAZ851983:TAZ851984 TKV851983:TKV851984 TUR851983:TUR851984 UEN851983:UEN851984 UOJ851983:UOJ851984 UYF851983:UYF851984 VIB851983:VIB851984 VRX851983:VRX851984 WBT851983:WBT851984 WLP851983:WLP851984 WVL851983:WVL851984 D917519:D917520 IZ917519:IZ917520 SV917519:SV917520 ACR917519:ACR917520 AMN917519:AMN917520 AWJ917519:AWJ917520 BGF917519:BGF917520 BQB917519:BQB917520 BZX917519:BZX917520 CJT917519:CJT917520 CTP917519:CTP917520 DDL917519:DDL917520 DNH917519:DNH917520 DXD917519:DXD917520 EGZ917519:EGZ917520 EQV917519:EQV917520 FAR917519:FAR917520 FKN917519:FKN917520 FUJ917519:FUJ917520 GEF917519:GEF917520 GOB917519:GOB917520 GXX917519:GXX917520 HHT917519:HHT917520 HRP917519:HRP917520 IBL917519:IBL917520 ILH917519:ILH917520 IVD917519:IVD917520 JEZ917519:JEZ917520 JOV917519:JOV917520 JYR917519:JYR917520 KIN917519:KIN917520 KSJ917519:KSJ917520 LCF917519:LCF917520 LMB917519:LMB917520 LVX917519:LVX917520 MFT917519:MFT917520 MPP917519:MPP917520 MZL917519:MZL917520 NJH917519:NJH917520 NTD917519:NTD917520 OCZ917519:OCZ917520 OMV917519:OMV917520 OWR917519:OWR917520 PGN917519:PGN917520 PQJ917519:PQJ917520 QAF917519:QAF917520 QKB917519:QKB917520 QTX917519:QTX917520 RDT917519:RDT917520 RNP917519:RNP917520 RXL917519:RXL917520 SHH917519:SHH917520 SRD917519:SRD917520 TAZ917519:TAZ917520 TKV917519:TKV917520 TUR917519:TUR917520 UEN917519:UEN917520 UOJ917519:UOJ917520 UYF917519:UYF917520 VIB917519:VIB917520 VRX917519:VRX917520 WBT917519:WBT917520 WLP917519:WLP917520 WVL917519:WVL917520 D983055:D983056 IZ983055:IZ983056 SV983055:SV983056 ACR983055:ACR983056 AMN983055:AMN983056 AWJ983055:AWJ983056 BGF983055:BGF983056 BQB983055:BQB983056 BZX983055:BZX983056 CJT983055:CJT983056 CTP983055:CTP983056 DDL983055:DDL983056 DNH983055:DNH983056 DXD983055:DXD983056 EGZ983055:EGZ983056 EQV983055:EQV983056 FAR983055:FAR983056 FKN983055:FKN983056 FUJ983055:FUJ983056 GEF983055:GEF983056 GOB983055:GOB983056 GXX983055:GXX983056 HHT983055:HHT983056 HRP983055:HRP983056 IBL983055:IBL983056 ILH983055:ILH983056 IVD983055:IVD983056 JEZ983055:JEZ983056 JOV983055:JOV983056 JYR983055:JYR983056 KIN983055:KIN983056 KSJ983055:KSJ983056 LCF983055:LCF983056 LMB983055:LMB983056 LVX983055:LVX983056 MFT983055:MFT983056 MPP983055:MPP983056 MZL983055:MZL983056 NJH983055:NJH983056 NTD983055:NTD983056 OCZ983055:OCZ983056 OMV983055:OMV983056 OWR983055:OWR983056 PGN983055:PGN983056 PQJ983055:PQJ983056 QAF983055:QAF983056 QKB983055:QKB983056 QTX983055:QTX983056 RDT983055:RDT983056 RNP983055:RNP983056 RXL983055:RXL983056 SHH983055:SHH983056 SRD983055:SRD983056 TAZ983055:TAZ983056 TKV983055:TKV983056 TUR983055:TUR983056 UEN983055:UEN983056 UOJ983055:UOJ983056 UYF983055:UYF983056 VIB983055:VIB983056 VRX983055:VRX983056 WBT983055:WBT983056 WLP983055:WLP983056 WVL983055:WVL983056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H10:H11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H65544:H65545 JD65544:JD65545 SZ65544:SZ65545 ACV65544:ACV65545 AMR65544:AMR65545 AWN65544:AWN65545 BGJ65544:BGJ65545 BQF65544:BQF65545 CAB65544:CAB65545 CJX65544:CJX65545 CTT65544:CTT65545 DDP65544:DDP65545 DNL65544:DNL65545 DXH65544:DXH65545 EHD65544:EHD65545 EQZ65544:EQZ65545 FAV65544:FAV65545 FKR65544:FKR65545 FUN65544:FUN65545 GEJ65544:GEJ65545 GOF65544:GOF65545 GYB65544:GYB65545 HHX65544:HHX65545 HRT65544:HRT65545 IBP65544:IBP65545 ILL65544:ILL65545 IVH65544:IVH65545 JFD65544:JFD65545 JOZ65544:JOZ65545 JYV65544:JYV65545 KIR65544:KIR65545 KSN65544:KSN65545 LCJ65544:LCJ65545 LMF65544:LMF65545 LWB65544:LWB65545 MFX65544:MFX65545 MPT65544:MPT65545 MZP65544:MZP65545 NJL65544:NJL65545 NTH65544:NTH65545 ODD65544:ODD65545 OMZ65544:OMZ65545 OWV65544:OWV65545 PGR65544:PGR65545 PQN65544:PQN65545 QAJ65544:QAJ65545 QKF65544:QKF65545 QUB65544:QUB65545 RDX65544:RDX65545 RNT65544:RNT65545 RXP65544:RXP65545 SHL65544:SHL65545 SRH65544:SRH65545 TBD65544:TBD65545 TKZ65544:TKZ65545 TUV65544:TUV65545 UER65544:UER65545 UON65544:UON65545 UYJ65544:UYJ65545 VIF65544:VIF65545 VSB65544:VSB65545 WBX65544:WBX65545 WLT65544:WLT65545 WVP65544:WVP65545 H131080:H131081 JD131080:JD131081 SZ131080:SZ131081 ACV131080:ACV131081 AMR131080:AMR131081 AWN131080:AWN131081 BGJ131080:BGJ131081 BQF131080:BQF131081 CAB131080:CAB131081 CJX131080:CJX131081 CTT131080:CTT131081 DDP131080:DDP131081 DNL131080:DNL131081 DXH131080:DXH131081 EHD131080:EHD131081 EQZ131080:EQZ131081 FAV131080:FAV131081 FKR131080:FKR131081 FUN131080:FUN131081 GEJ131080:GEJ131081 GOF131080:GOF131081 GYB131080:GYB131081 HHX131080:HHX131081 HRT131080:HRT131081 IBP131080:IBP131081 ILL131080:ILL131081 IVH131080:IVH131081 JFD131080:JFD131081 JOZ131080:JOZ131081 JYV131080:JYV131081 KIR131080:KIR131081 KSN131080:KSN131081 LCJ131080:LCJ131081 LMF131080:LMF131081 LWB131080:LWB131081 MFX131080:MFX131081 MPT131080:MPT131081 MZP131080:MZP131081 NJL131080:NJL131081 NTH131080:NTH131081 ODD131080:ODD131081 OMZ131080:OMZ131081 OWV131080:OWV131081 PGR131080:PGR131081 PQN131080:PQN131081 QAJ131080:QAJ131081 QKF131080:QKF131081 QUB131080:QUB131081 RDX131080:RDX131081 RNT131080:RNT131081 RXP131080:RXP131081 SHL131080:SHL131081 SRH131080:SRH131081 TBD131080:TBD131081 TKZ131080:TKZ131081 TUV131080:TUV131081 UER131080:UER131081 UON131080:UON131081 UYJ131080:UYJ131081 VIF131080:VIF131081 VSB131080:VSB131081 WBX131080:WBX131081 WLT131080:WLT131081 WVP131080:WVP131081 H196616:H196617 JD196616:JD196617 SZ196616:SZ196617 ACV196616:ACV196617 AMR196616:AMR196617 AWN196616:AWN196617 BGJ196616:BGJ196617 BQF196616:BQF196617 CAB196616:CAB196617 CJX196616:CJX196617 CTT196616:CTT196617 DDP196616:DDP196617 DNL196616:DNL196617 DXH196616:DXH196617 EHD196616:EHD196617 EQZ196616:EQZ196617 FAV196616:FAV196617 FKR196616:FKR196617 FUN196616:FUN196617 GEJ196616:GEJ196617 GOF196616:GOF196617 GYB196616:GYB196617 HHX196616:HHX196617 HRT196616:HRT196617 IBP196616:IBP196617 ILL196616:ILL196617 IVH196616:IVH196617 JFD196616:JFD196617 JOZ196616:JOZ196617 JYV196616:JYV196617 KIR196616:KIR196617 KSN196616:KSN196617 LCJ196616:LCJ196617 LMF196616:LMF196617 LWB196616:LWB196617 MFX196616:MFX196617 MPT196616:MPT196617 MZP196616:MZP196617 NJL196616:NJL196617 NTH196616:NTH196617 ODD196616:ODD196617 OMZ196616:OMZ196617 OWV196616:OWV196617 PGR196616:PGR196617 PQN196616:PQN196617 QAJ196616:QAJ196617 QKF196616:QKF196617 QUB196616:QUB196617 RDX196616:RDX196617 RNT196616:RNT196617 RXP196616:RXP196617 SHL196616:SHL196617 SRH196616:SRH196617 TBD196616:TBD196617 TKZ196616:TKZ196617 TUV196616:TUV196617 UER196616:UER196617 UON196616:UON196617 UYJ196616:UYJ196617 VIF196616:VIF196617 VSB196616:VSB196617 WBX196616:WBX196617 WLT196616:WLT196617 WVP196616:WVP196617 H262152:H262153 JD262152:JD262153 SZ262152:SZ262153 ACV262152:ACV262153 AMR262152:AMR262153 AWN262152:AWN262153 BGJ262152:BGJ262153 BQF262152:BQF262153 CAB262152:CAB262153 CJX262152:CJX262153 CTT262152:CTT262153 DDP262152:DDP262153 DNL262152:DNL262153 DXH262152:DXH262153 EHD262152:EHD262153 EQZ262152:EQZ262153 FAV262152:FAV262153 FKR262152:FKR262153 FUN262152:FUN262153 GEJ262152:GEJ262153 GOF262152:GOF262153 GYB262152:GYB262153 HHX262152:HHX262153 HRT262152:HRT262153 IBP262152:IBP262153 ILL262152:ILL262153 IVH262152:IVH262153 JFD262152:JFD262153 JOZ262152:JOZ262153 JYV262152:JYV262153 KIR262152:KIR262153 KSN262152:KSN262153 LCJ262152:LCJ262153 LMF262152:LMF262153 LWB262152:LWB262153 MFX262152:MFX262153 MPT262152:MPT262153 MZP262152:MZP262153 NJL262152:NJL262153 NTH262152:NTH262153 ODD262152:ODD262153 OMZ262152:OMZ262153 OWV262152:OWV262153 PGR262152:PGR262153 PQN262152:PQN262153 QAJ262152:QAJ262153 QKF262152:QKF262153 QUB262152:QUB262153 RDX262152:RDX262153 RNT262152:RNT262153 RXP262152:RXP262153 SHL262152:SHL262153 SRH262152:SRH262153 TBD262152:TBD262153 TKZ262152:TKZ262153 TUV262152:TUV262153 UER262152:UER262153 UON262152:UON262153 UYJ262152:UYJ262153 VIF262152:VIF262153 VSB262152:VSB262153 WBX262152:WBX262153 WLT262152:WLT262153 WVP262152:WVP262153 H327688:H327689 JD327688:JD327689 SZ327688:SZ327689 ACV327688:ACV327689 AMR327688:AMR327689 AWN327688:AWN327689 BGJ327688:BGJ327689 BQF327688:BQF327689 CAB327688:CAB327689 CJX327688:CJX327689 CTT327688:CTT327689 DDP327688:DDP327689 DNL327688:DNL327689 DXH327688:DXH327689 EHD327688:EHD327689 EQZ327688:EQZ327689 FAV327688:FAV327689 FKR327688:FKR327689 FUN327688:FUN327689 GEJ327688:GEJ327689 GOF327688:GOF327689 GYB327688:GYB327689 HHX327688:HHX327689 HRT327688:HRT327689 IBP327688:IBP327689 ILL327688:ILL327689 IVH327688:IVH327689 JFD327688:JFD327689 JOZ327688:JOZ327689 JYV327688:JYV327689 KIR327688:KIR327689 KSN327688:KSN327689 LCJ327688:LCJ327689 LMF327688:LMF327689 LWB327688:LWB327689 MFX327688:MFX327689 MPT327688:MPT327689 MZP327688:MZP327689 NJL327688:NJL327689 NTH327688:NTH327689 ODD327688:ODD327689 OMZ327688:OMZ327689 OWV327688:OWV327689 PGR327688:PGR327689 PQN327688:PQN327689 QAJ327688:QAJ327689 QKF327688:QKF327689 QUB327688:QUB327689 RDX327688:RDX327689 RNT327688:RNT327689 RXP327688:RXP327689 SHL327688:SHL327689 SRH327688:SRH327689 TBD327688:TBD327689 TKZ327688:TKZ327689 TUV327688:TUV327689 UER327688:UER327689 UON327688:UON327689 UYJ327688:UYJ327689 VIF327688:VIF327689 VSB327688:VSB327689 WBX327688:WBX327689 WLT327688:WLT327689 WVP327688:WVP327689 H393224:H393225 JD393224:JD393225 SZ393224:SZ393225 ACV393224:ACV393225 AMR393224:AMR393225 AWN393224:AWN393225 BGJ393224:BGJ393225 BQF393224:BQF393225 CAB393224:CAB393225 CJX393224:CJX393225 CTT393224:CTT393225 DDP393224:DDP393225 DNL393224:DNL393225 DXH393224:DXH393225 EHD393224:EHD393225 EQZ393224:EQZ393225 FAV393224:FAV393225 FKR393224:FKR393225 FUN393224:FUN393225 GEJ393224:GEJ393225 GOF393224:GOF393225 GYB393224:GYB393225 HHX393224:HHX393225 HRT393224:HRT393225 IBP393224:IBP393225 ILL393224:ILL393225 IVH393224:IVH393225 JFD393224:JFD393225 JOZ393224:JOZ393225 JYV393224:JYV393225 KIR393224:KIR393225 KSN393224:KSN393225 LCJ393224:LCJ393225 LMF393224:LMF393225 LWB393224:LWB393225 MFX393224:MFX393225 MPT393224:MPT393225 MZP393224:MZP393225 NJL393224:NJL393225 NTH393224:NTH393225 ODD393224:ODD393225 OMZ393224:OMZ393225 OWV393224:OWV393225 PGR393224:PGR393225 PQN393224:PQN393225 QAJ393224:QAJ393225 QKF393224:QKF393225 QUB393224:QUB393225 RDX393224:RDX393225 RNT393224:RNT393225 RXP393224:RXP393225 SHL393224:SHL393225 SRH393224:SRH393225 TBD393224:TBD393225 TKZ393224:TKZ393225 TUV393224:TUV393225 UER393224:UER393225 UON393224:UON393225 UYJ393224:UYJ393225 VIF393224:VIF393225 VSB393224:VSB393225 WBX393224:WBX393225 WLT393224:WLT393225 WVP393224:WVP393225 H458760:H458761 JD458760:JD458761 SZ458760:SZ458761 ACV458760:ACV458761 AMR458760:AMR458761 AWN458760:AWN458761 BGJ458760:BGJ458761 BQF458760:BQF458761 CAB458760:CAB458761 CJX458760:CJX458761 CTT458760:CTT458761 DDP458760:DDP458761 DNL458760:DNL458761 DXH458760:DXH458761 EHD458760:EHD458761 EQZ458760:EQZ458761 FAV458760:FAV458761 FKR458760:FKR458761 FUN458760:FUN458761 GEJ458760:GEJ458761 GOF458760:GOF458761 GYB458760:GYB458761 HHX458760:HHX458761 HRT458760:HRT458761 IBP458760:IBP458761 ILL458760:ILL458761 IVH458760:IVH458761 JFD458760:JFD458761 JOZ458760:JOZ458761 JYV458760:JYV458761 KIR458760:KIR458761 KSN458760:KSN458761 LCJ458760:LCJ458761 LMF458760:LMF458761 LWB458760:LWB458761 MFX458760:MFX458761 MPT458760:MPT458761 MZP458760:MZP458761 NJL458760:NJL458761 NTH458760:NTH458761 ODD458760:ODD458761 OMZ458760:OMZ458761 OWV458760:OWV458761 PGR458760:PGR458761 PQN458760:PQN458761 QAJ458760:QAJ458761 QKF458760:QKF458761 QUB458760:QUB458761 RDX458760:RDX458761 RNT458760:RNT458761 RXP458760:RXP458761 SHL458760:SHL458761 SRH458760:SRH458761 TBD458760:TBD458761 TKZ458760:TKZ458761 TUV458760:TUV458761 UER458760:UER458761 UON458760:UON458761 UYJ458760:UYJ458761 VIF458760:VIF458761 VSB458760:VSB458761 WBX458760:WBX458761 WLT458760:WLT458761 WVP458760:WVP458761 H524296:H524297 JD524296:JD524297 SZ524296:SZ524297 ACV524296:ACV524297 AMR524296:AMR524297 AWN524296:AWN524297 BGJ524296:BGJ524297 BQF524296:BQF524297 CAB524296:CAB524297 CJX524296:CJX524297 CTT524296:CTT524297 DDP524296:DDP524297 DNL524296:DNL524297 DXH524296:DXH524297 EHD524296:EHD524297 EQZ524296:EQZ524297 FAV524296:FAV524297 FKR524296:FKR524297 FUN524296:FUN524297 GEJ524296:GEJ524297 GOF524296:GOF524297 GYB524296:GYB524297 HHX524296:HHX524297 HRT524296:HRT524297 IBP524296:IBP524297 ILL524296:ILL524297 IVH524296:IVH524297 JFD524296:JFD524297 JOZ524296:JOZ524297 JYV524296:JYV524297 KIR524296:KIR524297 KSN524296:KSN524297 LCJ524296:LCJ524297 LMF524296:LMF524297 LWB524296:LWB524297 MFX524296:MFX524297 MPT524296:MPT524297 MZP524296:MZP524297 NJL524296:NJL524297 NTH524296:NTH524297 ODD524296:ODD524297 OMZ524296:OMZ524297 OWV524296:OWV524297 PGR524296:PGR524297 PQN524296:PQN524297 QAJ524296:QAJ524297 QKF524296:QKF524297 QUB524296:QUB524297 RDX524296:RDX524297 RNT524296:RNT524297 RXP524296:RXP524297 SHL524296:SHL524297 SRH524296:SRH524297 TBD524296:TBD524297 TKZ524296:TKZ524297 TUV524296:TUV524297 UER524296:UER524297 UON524296:UON524297 UYJ524296:UYJ524297 VIF524296:VIF524297 VSB524296:VSB524297 WBX524296:WBX524297 WLT524296:WLT524297 WVP524296:WVP524297 H589832:H589833 JD589832:JD589833 SZ589832:SZ589833 ACV589832:ACV589833 AMR589832:AMR589833 AWN589832:AWN589833 BGJ589832:BGJ589833 BQF589832:BQF589833 CAB589832:CAB589833 CJX589832:CJX589833 CTT589832:CTT589833 DDP589832:DDP589833 DNL589832:DNL589833 DXH589832:DXH589833 EHD589832:EHD589833 EQZ589832:EQZ589833 FAV589832:FAV589833 FKR589832:FKR589833 FUN589832:FUN589833 GEJ589832:GEJ589833 GOF589832:GOF589833 GYB589832:GYB589833 HHX589832:HHX589833 HRT589832:HRT589833 IBP589832:IBP589833 ILL589832:ILL589833 IVH589832:IVH589833 JFD589832:JFD589833 JOZ589832:JOZ589833 JYV589832:JYV589833 KIR589832:KIR589833 KSN589832:KSN589833 LCJ589832:LCJ589833 LMF589832:LMF589833 LWB589832:LWB589833 MFX589832:MFX589833 MPT589832:MPT589833 MZP589832:MZP589833 NJL589832:NJL589833 NTH589832:NTH589833 ODD589832:ODD589833 OMZ589832:OMZ589833 OWV589832:OWV589833 PGR589832:PGR589833 PQN589832:PQN589833 QAJ589832:QAJ589833 QKF589832:QKF589833 QUB589832:QUB589833 RDX589832:RDX589833 RNT589832:RNT589833 RXP589832:RXP589833 SHL589832:SHL589833 SRH589832:SRH589833 TBD589832:TBD589833 TKZ589832:TKZ589833 TUV589832:TUV589833 UER589832:UER589833 UON589832:UON589833 UYJ589832:UYJ589833 VIF589832:VIF589833 VSB589832:VSB589833 WBX589832:WBX589833 WLT589832:WLT589833 WVP589832:WVP589833 H655368:H655369 JD655368:JD655369 SZ655368:SZ655369 ACV655368:ACV655369 AMR655368:AMR655369 AWN655368:AWN655369 BGJ655368:BGJ655369 BQF655368:BQF655369 CAB655368:CAB655369 CJX655368:CJX655369 CTT655368:CTT655369 DDP655368:DDP655369 DNL655368:DNL655369 DXH655368:DXH655369 EHD655368:EHD655369 EQZ655368:EQZ655369 FAV655368:FAV655369 FKR655368:FKR655369 FUN655368:FUN655369 GEJ655368:GEJ655369 GOF655368:GOF655369 GYB655368:GYB655369 HHX655368:HHX655369 HRT655368:HRT655369 IBP655368:IBP655369 ILL655368:ILL655369 IVH655368:IVH655369 JFD655368:JFD655369 JOZ655368:JOZ655369 JYV655368:JYV655369 KIR655368:KIR655369 KSN655368:KSN655369 LCJ655368:LCJ655369 LMF655368:LMF655369 LWB655368:LWB655369 MFX655368:MFX655369 MPT655368:MPT655369 MZP655368:MZP655369 NJL655368:NJL655369 NTH655368:NTH655369 ODD655368:ODD655369 OMZ655368:OMZ655369 OWV655368:OWV655369 PGR655368:PGR655369 PQN655368:PQN655369 QAJ655368:QAJ655369 QKF655368:QKF655369 QUB655368:QUB655369 RDX655368:RDX655369 RNT655368:RNT655369 RXP655368:RXP655369 SHL655368:SHL655369 SRH655368:SRH655369 TBD655368:TBD655369 TKZ655368:TKZ655369 TUV655368:TUV655369 UER655368:UER655369 UON655368:UON655369 UYJ655368:UYJ655369 VIF655368:VIF655369 VSB655368:VSB655369 WBX655368:WBX655369 WLT655368:WLT655369 WVP655368:WVP655369 H720904:H720905 JD720904:JD720905 SZ720904:SZ720905 ACV720904:ACV720905 AMR720904:AMR720905 AWN720904:AWN720905 BGJ720904:BGJ720905 BQF720904:BQF720905 CAB720904:CAB720905 CJX720904:CJX720905 CTT720904:CTT720905 DDP720904:DDP720905 DNL720904:DNL720905 DXH720904:DXH720905 EHD720904:EHD720905 EQZ720904:EQZ720905 FAV720904:FAV720905 FKR720904:FKR720905 FUN720904:FUN720905 GEJ720904:GEJ720905 GOF720904:GOF720905 GYB720904:GYB720905 HHX720904:HHX720905 HRT720904:HRT720905 IBP720904:IBP720905 ILL720904:ILL720905 IVH720904:IVH720905 JFD720904:JFD720905 JOZ720904:JOZ720905 JYV720904:JYV720905 KIR720904:KIR720905 KSN720904:KSN720905 LCJ720904:LCJ720905 LMF720904:LMF720905 LWB720904:LWB720905 MFX720904:MFX720905 MPT720904:MPT720905 MZP720904:MZP720905 NJL720904:NJL720905 NTH720904:NTH720905 ODD720904:ODD720905 OMZ720904:OMZ720905 OWV720904:OWV720905 PGR720904:PGR720905 PQN720904:PQN720905 QAJ720904:QAJ720905 QKF720904:QKF720905 QUB720904:QUB720905 RDX720904:RDX720905 RNT720904:RNT720905 RXP720904:RXP720905 SHL720904:SHL720905 SRH720904:SRH720905 TBD720904:TBD720905 TKZ720904:TKZ720905 TUV720904:TUV720905 UER720904:UER720905 UON720904:UON720905 UYJ720904:UYJ720905 VIF720904:VIF720905 VSB720904:VSB720905 WBX720904:WBX720905 WLT720904:WLT720905 WVP720904:WVP720905 H786440:H786441 JD786440:JD786441 SZ786440:SZ786441 ACV786440:ACV786441 AMR786440:AMR786441 AWN786440:AWN786441 BGJ786440:BGJ786441 BQF786440:BQF786441 CAB786440:CAB786441 CJX786440:CJX786441 CTT786440:CTT786441 DDP786440:DDP786441 DNL786440:DNL786441 DXH786440:DXH786441 EHD786440:EHD786441 EQZ786440:EQZ786441 FAV786440:FAV786441 FKR786440:FKR786441 FUN786440:FUN786441 GEJ786440:GEJ786441 GOF786440:GOF786441 GYB786440:GYB786441 HHX786440:HHX786441 HRT786440:HRT786441 IBP786440:IBP786441 ILL786440:ILL786441 IVH786440:IVH786441 JFD786440:JFD786441 JOZ786440:JOZ786441 JYV786440:JYV786441 KIR786440:KIR786441 KSN786440:KSN786441 LCJ786440:LCJ786441 LMF786440:LMF786441 LWB786440:LWB786441 MFX786440:MFX786441 MPT786440:MPT786441 MZP786440:MZP786441 NJL786440:NJL786441 NTH786440:NTH786441 ODD786440:ODD786441 OMZ786440:OMZ786441 OWV786440:OWV786441 PGR786440:PGR786441 PQN786440:PQN786441 QAJ786440:QAJ786441 QKF786440:QKF786441 QUB786440:QUB786441 RDX786440:RDX786441 RNT786440:RNT786441 RXP786440:RXP786441 SHL786440:SHL786441 SRH786440:SRH786441 TBD786440:TBD786441 TKZ786440:TKZ786441 TUV786440:TUV786441 UER786440:UER786441 UON786440:UON786441 UYJ786440:UYJ786441 VIF786440:VIF786441 VSB786440:VSB786441 WBX786440:WBX786441 WLT786440:WLT786441 WVP786440:WVP786441 H851976:H851977 JD851976:JD851977 SZ851976:SZ851977 ACV851976:ACV851977 AMR851976:AMR851977 AWN851976:AWN851977 BGJ851976:BGJ851977 BQF851976:BQF851977 CAB851976:CAB851977 CJX851976:CJX851977 CTT851976:CTT851977 DDP851976:DDP851977 DNL851976:DNL851977 DXH851976:DXH851977 EHD851976:EHD851977 EQZ851976:EQZ851977 FAV851976:FAV851977 FKR851976:FKR851977 FUN851976:FUN851977 GEJ851976:GEJ851977 GOF851976:GOF851977 GYB851976:GYB851977 HHX851976:HHX851977 HRT851976:HRT851977 IBP851976:IBP851977 ILL851976:ILL851977 IVH851976:IVH851977 JFD851976:JFD851977 JOZ851976:JOZ851977 JYV851976:JYV851977 KIR851976:KIR851977 KSN851976:KSN851977 LCJ851976:LCJ851977 LMF851976:LMF851977 LWB851976:LWB851977 MFX851976:MFX851977 MPT851976:MPT851977 MZP851976:MZP851977 NJL851976:NJL851977 NTH851976:NTH851977 ODD851976:ODD851977 OMZ851976:OMZ851977 OWV851976:OWV851977 PGR851976:PGR851977 PQN851976:PQN851977 QAJ851976:QAJ851977 QKF851976:QKF851977 QUB851976:QUB851977 RDX851976:RDX851977 RNT851976:RNT851977 RXP851976:RXP851977 SHL851976:SHL851977 SRH851976:SRH851977 TBD851976:TBD851977 TKZ851976:TKZ851977 TUV851976:TUV851977 UER851976:UER851977 UON851976:UON851977 UYJ851976:UYJ851977 VIF851976:VIF851977 VSB851976:VSB851977 WBX851976:WBX851977 WLT851976:WLT851977 WVP851976:WVP851977 H917512:H917513 JD917512:JD917513 SZ917512:SZ917513 ACV917512:ACV917513 AMR917512:AMR917513 AWN917512:AWN917513 BGJ917512:BGJ917513 BQF917512:BQF917513 CAB917512:CAB917513 CJX917512:CJX917513 CTT917512:CTT917513 DDP917512:DDP917513 DNL917512:DNL917513 DXH917512:DXH917513 EHD917512:EHD917513 EQZ917512:EQZ917513 FAV917512:FAV917513 FKR917512:FKR917513 FUN917512:FUN917513 GEJ917512:GEJ917513 GOF917512:GOF917513 GYB917512:GYB917513 HHX917512:HHX917513 HRT917512:HRT917513 IBP917512:IBP917513 ILL917512:ILL917513 IVH917512:IVH917513 JFD917512:JFD917513 JOZ917512:JOZ917513 JYV917512:JYV917513 KIR917512:KIR917513 KSN917512:KSN917513 LCJ917512:LCJ917513 LMF917512:LMF917513 LWB917512:LWB917513 MFX917512:MFX917513 MPT917512:MPT917513 MZP917512:MZP917513 NJL917512:NJL917513 NTH917512:NTH917513 ODD917512:ODD917513 OMZ917512:OMZ917513 OWV917512:OWV917513 PGR917512:PGR917513 PQN917512:PQN917513 QAJ917512:QAJ917513 QKF917512:QKF917513 QUB917512:QUB917513 RDX917512:RDX917513 RNT917512:RNT917513 RXP917512:RXP917513 SHL917512:SHL917513 SRH917512:SRH917513 TBD917512:TBD917513 TKZ917512:TKZ917513 TUV917512:TUV917513 UER917512:UER917513 UON917512:UON917513 UYJ917512:UYJ917513 VIF917512:VIF917513 VSB917512:VSB917513 WBX917512:WBX917513 WLT917512:WLT917513 WVP917512:WVP917513 H983048:H983049 JD983048:JD983049 SZ983048:SZ983049 ACV983048:ACV983049 AMR983048:AMR983049 AWN983048:AWN983049 BGJ983048:BGJ983049 BQF983048:BQF983049 CAB983048:CAB983049 CJX983048:CJX983049 CTT983048:CTT983049 DDP983048:DDP983049 DNL983048:DNL983049 DXH983048:DXH983049 EHD983048:EHD983049 EQZ983048:EQZ983049 FAV983048:FAV983049 FKR983048:FKR983049 FUN983048:FUN983049 GEJ983048:GEJ983049 GOF983048:GOF983049 GYB983048:GYB983049 HHX983048:HHX983049 HRT983048:HRT983049 IBP983048:IBP983049 ILL983048:ILL983049 IVH983048:IVH983049 JFD983048:JFD983049 JOZ983048:JOZ983049 JYV983048:JYV983049 KIR983048:KIR983049 KSN983048:KSN983049 LCJ983048:LCJ983049 LMF983048:LMF983049 LWB983048:LWB983049 MFX983048:MFX983049 MPT983048:MPT983049 MZP983048:MZP983049 NJL983048:NJL983049 NTH983048:NTH983049 ODD983048:ODD983049 OMZ983048:OMZ983049 OWV983048:OWV983049 PGR983048:PGR983049 PQN983048:PQN983049 QAJ983048:QAJ983049 QKF983048:QKF983049 QUB983048:QUB983049 RDX983048:RDX983049 RNT983048:RNT983049 RXP983048:RXP983049 SHL983048:SHL983049 SRH983048:SRH983049 TBD983048:TBD983049 TKZ983048:TKZ983049 TUV983048:TUV983049 UER983048:UER983049 UON983048:UON983049 UYJ983048:UYJ983049 VIF983048:VIF983049 VSB983048:VSB983049 WBX983048:WBX983049 WLT983048:WLT983049 WVP983048:WVP983049 D65547:M65550 IZ65547:JI65550 SV65547:TE65550 ACR65547:ADA65550 AMN65547:AMW65550 AWJ65547:AWS65550 BGF65547:BGO65550 BQB65547:BQK65550 BZX65547:CAG65550 CJT65547:CKC65550 CTP65547:CTY65550 DDL65547:DDU65550 DNH65547:DNQ65550 DXD65547:DXM65550 EGZ65547:EHI65550 EQV65547:ERE65550 FAR65547:FBA65550 FKN65547:FKW65550 FUJ65547:FUS65550 GEF65547:GEO65550 GOB65547:GOK65550 GXX65547:GYG65550 HHT65547:HIC65550 HRP65547:HRY65550 IBL65547:IBU65550 ILH65547:ILQ65550 IVD65547:IVM65550 JEZ65547:JFI65550 JOV65547:JPE65550 JYR65547:JZA65550 KIN65547:KIW65550 KSJ65547:KSS65550 LCF65547:LCO65550 LMB65547:LMK65550 LVX65547:LWG65550 MFT65547:MGC65550 MPP65547:MPY65550 MZL65547:MZU65550 NJH65547:NJQ65550 NTD65547:NTM65550 OCZ65547:ODI65550 OMV65547:ONE65550 OWR65547:OXA65550 PGN65547:PGW65550 PQJ65547:PQS65550 QAF65547:QAO65550 QKB65547:QKK65550 QTX65547:QUG65550 RDT65547:REC65550 RNP65547:RNY65550 RXL65547:RXU65550 SHH65547:SHQ65550 SRD65547:SRM65550 TAZ65547:TBI65550 TKV65547:TLE65550 TUR65547:TVA65550 UEN65547:UEW65550 UOJ65547:UOS65550 UYF65547:UYO65550 VIB65547:VIK65550 VRX65547:VSG65550 WBT65547:WCC65550 WLP65547:WLY65550 WVL65547:WVU65550 D131083:M131086 IZ131083:JI131086 SV131083:TE131086 ACR131083:ADA131086 AMN131083:AMW131086 AWJ131083:AWS131086 BGF131083:BGO131086 BQB131083:BQK131086 BZX131083:CAG131086 CJT131083:CKC131086 CTP131083:CTY131086 DDL131083:DDU131086 DNH131083:DNQ131086 DXD131083:DXM131086 EGZ131083:EHI131086 EQV131083:ERE131086 FAR131083:FBA131086 FKN131083:FKW131086 FUJ131083:FUS131086 GEF131083:GEO131086 GOB131083:GOK131086 GXX131083:GYG131086 HHT131083:HIC131086 HRP131083:HRY131086 IBL131083:IBU131086 ILH131083:ILQ131086 IVD131083:IVM131086 JEZ131083:JFI131086 JOV131083:JPE131086 JYR131083:JZA131086 KIN131083:KIW131086 KSJ131083:KSS131086 LCF131083:LCO131086 LMB131083:LMK131086 LVX131083:LWG131086 MFT131083:MGC131086 MPP131083:MPY131086 MZL131083:MZU131086 NJH131083:NJQ131086 NTD131083:NTM131086 OCZ131083:ODI131086 OMV131083:ONE131086 OWR131083:OXA131086 PGN131083:PGW131086 PQJ131083:PQS131086 QAF131083:QAO131086 QKB131083:QKK131086 QTX131083:QUG131086 RDT131083:REC131086 RNP131083:RNY131086 RXL131083:RXU131086 SHH131083:SHQ131086 SRD131083:SRM131086 TAZ131083:TBI131086 TKV131083:TLE131086 TUR131083:TVA131086 UEN131083:UEW131086 UOJ131083:UOS131086 UYF131083:UYO131086 VIB131083:VIK131086 VRX131083:VSG131086 WBT131083:WCC131086 WLP131083:WLY131086 WVL131083:WVU131086 D196619:M196622 IZ196619:JI196622 SV196619:TE196622 ACR196619:ADA196622 AMN196619:AMW196622 AWJ196619:AWS196622 BGF196619:BGO196622 BQB196619:BQK196622 BZX196619:CAG196622 CJT196619:CKC196622 CTP196619:CTY196622 DDL196619:DDU196622 DNH196619:DNQ196622 DXD196619:DXM196622 EGZ196619:EHI196622 EQV196619:ERE196622 FAR196619:FBA196622 FKN196619:FKW196622 FUJ196619:FUS196622 GEF196619:GEO196622 GOB196619:GOK196622 GXX196619:GYG196622 HHT196619:HIC196622 HRP196619:HRY196622 IBL196619:IBU196622 ILH196619:ILQ196622 IVD196619:IVM196622 JEZ196619:JFI196622 JOV196619:JPE196622 JYR196619:JZA196622 KIN196619:KIW196622 KSJ196619:KSS196622 LCF196619:LCO196622 LMB196619:LMK196622 LVX196619:LWG196622 MFT196619:MGC196622 MPP196619:MPY196622 MZL196619:MZU196622 NJH196619:NJQ196622 NTD196619:NTM196622 OCZ196619:ODI196622 OMV196619:ONE196622 OWR196619:OXA196622 PGN196619:PGW196622 PQJ196619:PQS196622 QAF196619:QAO196622 QKB196619:QKK196622 QTX196619:QUG196622 RDT196619:REC196622 RNP196619:RNY196622 RXL196619:RXU196622 SHH196619:SHQ196622 SRD196619:SRM196622 TAZ196619:TBI196622 TKV196619:TLE196622 TUR196619:TVA196622 UEN196619:UEW196622 UOJ196619:UOS196622 UYF196619:UYO196622 VIB196619:VIK196622 VRX196619:VSG196622 WBT196619:WCC196622 WLP196619:WLY196622 WVL196619:WVU196622 D262155:M262158 IZ262155:JI262158 SV262155:TE262158 ACR262155:ADA262158 AMN262155:AMW262158 AWJ262155:AWS262158 BGF262155:BGO262158 BQB262155:BQK262158 BZX262155:CAG262158 CJT262155:CKC262158 CTP262155:CTY262158 DDL262155:DDU262158 DNH262155:DNQ262158 DXD262155:DXM262158 EGZ262155:EHI262158 EQV262155:ERE262158 FAR262155:FBA262158 FKN262155:FKW262158 FUJ262155:FUS262158 GEF262155:GEO262158 GOB262155:GOK262158 GXX262155:GYG262158 HHT262155:HIC262158 HRP262155:HRY262158 IBL262155:IBU262158 ILH262155:ILQ262158 IVD262155:IVM262158 JEZ262155:JFI262158 JOV262155:JPE262158 JYR262155:JZA262158 KIN262155:KIW262158 KSJ262155:KSS262158 LCF262155:LCO262158 LMB262155:LMK262158 LVX262155:LWG262158 MFT262155:MGC262158 MPP262155:MPY262158 MZL262155:MZU262158 NJH262155:NJQ262158 NTD262155:NTM262158 OCZ262155:ODI262158 OMV262155:ONE262158 OWR262155:OXA262158 PGN262155:PGW262158 PQJ262155:PQS262158 QAF262155:QAO262158 QKB262155:QKK262158 QTX262155:QUG262158 RDT262155:REC262158 RNP262155:RNY262158 RXL262155:RXU262158 SHH262155:SHQ262158 SRD262155:SRM262158 TAZ262155:TBI262158 TKV262155:TLE262158 TUR262155:TVA262158 UEN262155:UEW262158 UOJ262155:UOS262158 UYF262155:UYO262158 VIB262155:VIK262158 VRX262155:VSG262158 WBT262155:WCC262158 WLP262155:WLY262158 WVL262155:WVU262158 D327691:M327694 IZ327691:JI327694 SV327691:TE327694 ACR327691:ADA327694 AMN327691:AMW327694 AWJ327691:AWS327694 BGF327691:BGO327694 BQB327691:BQK327694 BZX327691:CAG327694 CJT327691:CKC327694 CTP327691:CTY327694 DDL327691:DDU327694 DNH327691:DNQ327694 DXD327691:DXM327694 EGZ327691:EHI327694 EQV327691:ERE327694 FAR327691:FBA327694 FKN327691:FKW327694 FUJ327691:FUS327694 GEF327691:GEO327694 GOB327691:GOK327694 GXX327691:GYG327694 HHT327691:HIC327694 HRP327691:HRY327694 IBL327691:IBU327694 ILH327691:ILQ327694 IVD327691:IVM327694 JEZ327691:JFI327694 JOV327691:JPE327694 JYR327691:JZA327694 KIN327691:KIW327694 KSJ327691:KSS327694 LCF327691:LCO327694 LMB327691:LMK327694 LVX327691:LWG327694 MFT327691:MGC327694 MPP327691:MPY327694 MZL327691:MZU327694 NJH327691:NJQ327694 NTD327691:NTM327694 OCZ327691:ODI327694 OMV327691:ONE327694 OWR327691:OXA327694 PGN327691:PGW327694 PQJ327691:PQS327694 QAF327691:QAO327694 QKB327691:QKK327694 QTX327691:QUG327694 RDT327691:REC327694 RNP327691:RNY327694 RXL327691:RXU327694 SHH327691:SHQ327694 SRD327691:SRM327694 TAZ327691:TBI327694 TKV327691:TLE327694 TUR327691:TVA327694 UEN327691:UEW327694 UOJ327691:UOS327694 UYF327691:UYO327694 VIB327691:VIK327694 VRX327691:VSG327694 WBT327691:WCC327694 WLP327691:WLY327694 WVL327691:WVU327694 D393227:M393230 IZ393227:JI393230 SV393227:TE393230 ACR393227:ADA393230 AMN393227:AMW393230 AWJ393227:AWS393230 BGF393227:BGO393230 BQB393227:BQK393230 BZX393227:CAG393230 CJT393227:CKC393230 CTP393227:CTY393230 DDL393227:DDU393230 DNH393227:DNQ393230 DXD393227:DXM393230 EGZ393227:EHI393230 EQV393227:ERE393230 FAR393227:FBA393230 FKN393227:FKW393230 FUJ393227:FUS393230 GEF393227:GEO393230 GOB393227:GOK393230 GXX393227:GYG393230 HHT393227:HIC393230 HRP393227:HRY393230 IBL393227:IBU393230 ILH393227:ILQ393230 IVD393227:IVM393230 JEZ393227:JFI393230 JOV393227:JPE393230 JYR393227:JZA393230 KIN393227:KIW393230 KSJ393227:KSS393230 LCF393227:LCO393230 LMB393227:LMK393230 LVX393227:LWG393230 MFT393227:MGC393230 MPP393227:MPY393230 MZL393227:MZU393230 NJH393227:NJQ393230 NTD393227:NTM393230 OCZ393227:ODI393230 OMV393227:ONE393230 OWR393227:OXA393230 PGN393227:PGW393230 PQJ393227:PQS393230 QAF393227:QAO393230 QKB393227:QKK393230 QTX393227:QUG393230 RDT393227:REC393230 RNP393227:RNY393230 RXL393227:RXU393230 SHH393227:SHQ393230 SRD393227:SRM393230 TAZ393227:TBI393230 TKV393227:TLE393230 TUR393227:TVA393230 UEN393227:UEW393230 UOJ393227:UOS393230 UYF393227:UYO393230 VIB393227:VIK393230 VRX393227:VSG393230 WBT393227:WCC393230 WLP393227:WLY393230 WVL393227:WVU393230 D458763:M458766 IZ458763:JI458766 SV458763:TE458766 ACR458763:ADA458766 AMN458763:AMW458766 AWJ458763:AWS458766 BGF458763:BGO458766 BQB458763:BQK458766 BZX458763:CAG458766 CJT458763:CKC458766 CTP458763:CTY458766 DDL458763:DDU458766 DNH458763:DNQ458766 DXD458763:DXM458766 EGZ458763:EHI458766 EQV458763:ERE458766 FAR458763:FBA458766 FKN458763:FKW458766 FUJ458763:FUS458766 GEF458763:GEO458766 GOB458763:GOK458766 GXX458763:GYG458766 HHT458763:HIC458766 HRP458763:HRY458766 IBL458763:IBU458766 ILH458763:ILQ458766 IVD458763:IVM458766 JEZ458763:JFI458766 JOV458763:JPE458766 JYR458763:JZA458766 KIN458763:KIW458766 KSJ458763:KSS458766 LCF458763:LCO458766 LMB458763:LMK458766 LVX458763:LWG458766 MFT458763:MGC458766 MPP458763:MPY458766 MZL458763:MZU458766 NJH458763:NJQ458766 NTD458763:NTM458766 OCZ458763:ODI458766 OMV458763:ONE458766 OWR458763:OXA458766 PGN458763:PGW458766 PQJ458763:PQS458766 QAF458763:QAO458766 QKB458763:QKK458766 QTX458763:QUG458766 RDT458763:REC458766 RNP458763:RNY458766 RXL458763:RXU458766 SHH458763:SHQ458766 SRD458763:SRM458766 TAZ458763:TBI458766 TKV458763:TLE458766 TUR458763:TVA458766 UEN458763:UEW458766 UOJ458763:UOS458766 UYF458763:UYO458766 VIB458763:VIK458766 VRX458763:VSG458766 WBT458763:WCC458766 WLP458763:WLY458766 WVL458763:WVU458766 D524299:M524302 IZ524299:JI524302 SV524299:TE524302 ACR524299:ADA524302 AMN524299:AMW524302 AWJ524299:AWS524302 BGF524299:BGO524302 BQB524299:BQK524302 BZX524299:CAG524302 CJT524299:CKC524302 CTP524299:CTY524302 DDL524299:DDU524302 DNH524299:DNQ524302 DXD524299:DXM524302 EGZ524299:EHI524302 EQV524299:ERE524302 FAR524299:FBA524302 FKN524299:FKW524302 FUJ524299:FUS524302 GEF524299:GEO524302 GOB524299:GOK524302 GXX524299:GYG524302 HHT524299:HIC524302 HRP524299:HRY524302 IBL524299:IBU524302 ILH524299:ILQ524302 IVD524299:IVM524302 JEZ524299:JFI524302 JOV524299:JPE524302 JYR524299:JZA524302 KIN524299:KIW524302 KSJ524299:KSS524302 LCF524299:LCO524302 LMB524299:LMK524302 LVX524299:LWG524302 MFT524299:MGC524302 MPP524299:MPY524302 MZL524299:MZU524302 NJH524299:NJQ524302 NTD524299:NTM524302 OCZ524299:ODI524302 OMV524299:ONE524302 OWR524299:OXA524302 PGN524299:PGW524302 PQJ524299:PQS524302 QAF524299:QAO524302 QKB524299:QKK524302 QTX524299:QUG524302 RDT524299:REC524302 RNP524299:RNY524302 RXL524299:RXU524302 SHH524299:SHQ524302 SRD524299:SRM524302 TAZ524299:TBI524302 TKV524299:TLE524302 TUR524299:TVA524302 UEN524299:UEW524302 UOJ524299:UOS524302 UYF524299:UYO524302 VIB524299:VIK524302 VRX524299:VSG524302 WBT524299:WCC524302 WLP524299:WLY524302 WVL524299:WVU524302 D589835:M589838 IZ589835:JI589838 SV589835:TE589838 ACR589835:ADA589838 AMN589835:AMW589838 AWJ589835:AWS589838 BGF589835:BGO589838 BQB589835:BQK589838 BZX589835:CAG589838 CJT589835:CKC589838 CTP589835:CTY589838 DDL589835:DDU589838 DNH589835:DNQ589838 DXD589835:DXM589838 EGZ589835:EHI589838 EQV589835:ERE589838 FAR589835:FBA589838 FKN589835:FKW589838 FUJ589835:FUS589838 GEF589835:GEO589838 GOB589835:GOK589838 GXX589835:GYG589838 HHT589835:HIC589838 HRP589835:HRY589838 IBL589835:IBU589838 ILH589835:ILQ589838 IVD589835:IVM589838 JEZ589835:JFI589838 JOV589835:JPE589838 JYR589835:JZA589838 KIN589835:KIW589838 KSJ589835:KSS589838 LCF589835:LCO589838 LMB589835:LMK589838 LVX589835:LWG589838 MFT589835:MGC589838 MPP589835:MPY589838 MZL589835:MZU589838 NJH589835:NJQ589838 NTD589835:NTM589838 OCZ589835:ODI589838 OMV589835:ONE589838 OWR589835:OXA589838 PGN589835:PGW589838 PQJ589835:PQS589838 QAF589835:QAO589838 QKB589835:QKK589838 QTX589835:QUG589838 RDT589835:REC589838 RNP589835:RNY589838 RXL589835:RXU589838 SHH589835:SHQ589838 SRD589835:SRM589838 TAZ589835:TBI589838 TKV589835:TLE589838 TUR589835:TVA589838 UEN589835:UEW589838 UOJ589835:UOS589838 UYF589835:UYO589838 VIB589835:VIK589838 VRX589835:VSG589838 WBT589835:WCC589838 WLP589835:WLY589838 WVL589835:WVU589838 D655371:M655374 IZ655371:JI655374 SV655371:TE655374 ACR655371:ADA655374 AMN655371:AMW655374 AWJ655371:AWS655374 BGF655371:BGO655374 BQB655371:BQK655374 BZX655371:CAG655374 CJT655371:CKC655374 CTP655371:CTY655374 DDL655371:DDU655374 DNH655371:DNQ655374 DXD655371:DXM655374 EGZ655371:EHI655374 EQV655371:ERE655374 FAR655371:FBA655374 FKN655371:FKW655374 FUJ655371:FUS655374 GEF655371:GEO655374 GOB655371:GOK655374 GXX655371:GYG655374 HHT655371:HIC655374 HRP655371:HRY655374 IBL655371:IBU655374 ILH655371:ILQ655374 IVD655371:IVM655374 JEZ655371:JFI655374 JOV655371:JPE655374 JYR655371:JZA655374 KIN655371:KIW655374 KSJ655371:KSS655374 LCF655371:LCO655374 LMB655371:LMK655374 LVX655371:LWG655374 MFT655371:MGC655374 MPP655371:MPY655374 MZL655371:MZU655374 NJH655371:NJQ655374 NTD655371:NTM655374 OCZ655371:ODI655374 OMV655371:ONE655374 OWR655371:OXA655374 PGN655371:PGW655374 PQJ655371:PQS655374 QAF655371:QAO655374 QKB655371:QKK655374 QTX655371:QUG655374 RDT655371:REC655374 RNP655371:RNY655374 RXL655371:RXU655374 SHH655371:SHQ655374 SRD655371:SRM655374 TAZ655371:TBI655374 TKV655371:TLE655374 TUR655371:TVA655374 UEN655371:UEW655374 UOJ655371:UOS655374 UYF655371:UYO655374 VIB655371:VIK655374 VRX655371:VSG655374 WBT655371:WCC655374 WLP655371:WLY655374 WVL655371:WVU655374 D720907:M720910 IZ720907:JI720910 SV720907:TE720910 ACR720907:ADA720910 AMN720907:AMW720910 AWJ720907:AWS720910 BGF720907:BGO720910 BQB720907:BQK720910 BZX720907:CAG720910 CJT720907:CKC720910 CTP720907:CTY720910 DDL720907:DDU720910 DNH720907:DNQ720910 DXD720907:DXM720910 EGZ720907:EHI720910 EQV720907:ERE720910 FAR720907:FBA720910 FKN720907:FKW720910 FUJ720907:FUS720910 GEF720907:GEO720910 GOB720907:GOK720910 GXX720907:GYG720910 HHT720907:HIC720910 HRP720907:HRY720910 IBL720907:IBU720910 ILH720907:ILQ720910 IVD720907:IVM720910 JEZ720907:JFI720910 JOV720907:JPE720910 JYR720907:JZA720910 KIN720907:KIW720910 KSJ720907:KSS720910 LCF720907:LCO720910 LMB720907:LMK720910 LVX720907:LWG720910 MFT720907:MGC720910 MPP720907:MPY720910 MZL720907:MZU720910 NJH720907:NJQ720910 NTD720907:NTM720910 OCZ720907:ODI720910 OMV720907:ONE720910 OWR720907:OXA720910 PGN720907:PGW720910 PQJ720907:PQS720910 QAF720907:QAO720910 QKB720907:QKK720910 QTX720907:QUG720910 RDT720907:REC720910 RNP720907:RNY720910 RXL720907:RXU720910 SHH720907:SHQ720910 SRD720907:SRM720910 TAZ720907:TBI720910 TKV720907:TLE720910 TUR720907:TVA720910 UEN720907:UEW720910 UOJ720907:UOS720910 UYF720907:UYO720910 VIB720907:VIK720910 VRX720907:VSG720910 WBT720907:WCC720910 WLP720907:WLY720910 WVL720907:WVU720910 D786443:M786446 IZ786443:JI786446 SV786443:TE786446 ACR786443:ADA786446 AMN786443:AMW786446 AWJ786443:AWS786446 BGF786443:BGO786446 BQB786443:BQK786446 BZX786443:CAG786446 CJT786443:CKC786446 CTP786443:CTY786446 DDL786443:DDU786446 DNH786443:DNQ786446 DXD786443:DXM786446 EGZ786443:EHI786446 EQV786443:ERE786446 FAR786443:FBA786446 FKN786443:FKW786446 FUJ786443:FUS786446 GEF786443:GEO786446 GOB786443:GOK786446 GXX786443:GYG786446 HHT786443:HIC786446 HRP786443:HRY786446 IBL786443:IBU786446 ILH786443:ILQ786446 IVD786443:IVM786446 JEZ786443:JFI786446 JOV786443:JPE786446 JYR786443:JZA786446 KIN786443:KIW786446 KSJ786443:KSS786446 LCF786443:LCO786446 LMB786443:LMK786446 LVX786443:LWG786446 MFT786443:MGC786446 MPP786443:MPY786446 MZL786443:MZU786446 NJH786443:NJQ786446 NTD786443:NTM786446 OCZ786443:ODI786446 OMV786443:ONE786446 OWR786443:OXA786446 PGN786443:PGW786446 PQJ786443:PQS786446 QAF786443:QAO786446 QKB786443:QKK786446 QTX786443:QUG786446 RDT786443:REC786446 RNP786443:RNY786446 RXL786443:RXU786446 SHH786443:SHQ786446 SRD786443:SRM786446 TAZ786443:TBI786446 TKV786443:TLE786446 TUR786443:TVA786446 UEN786443:UEW786446 UOJ786443:UOS786446 UYF786443:UYO786446 VIB786443:VIK786446 VRX786443:VSG786446 WBT786443:WCC786446 WLP786443:WLY786446 WVL786443:WVU786446 D851979:M851982 IZ851979:JI851982 SV851979:TE851982 ACR851979:ADA851982 AMN851979:AMW851982 AWJ851979:AWS851982 BGF851979:BGO851982 BQB851979:BQK851982 BZX851979:CAG851982 CJT851979:CKC851982 CTP851979:CTY851982 DDL851979:DDU851982 DNH851979:DNQ851982 DXD851979:DXM851982 EGZ851979:EHI851982 EQV851979:ERE851982 FAR851979:FBA851982 FKN851979:FKW851982 FUJ851979:FUS851982 GEF851979:GEO851982 GOB851979:GOK851982 GXX851979:GYG851982 HHT851979:HIC851982 HRP851979:HRY851982 IBL851979:IBU851982 ILH851979:ILQ851982 IVD851979:IVM851982 JEZ851979:JFI851982 JOV851979:JPE851982 JYR851979:JZA851982 KIN851979:KIW851982 KSJ851979:KSS851982 LCF851979:LCO851982 LMB851979:LMK851982 LVX851979:LWG851982 MFT851979:MGC851982 MPP851979:MPY851982 MZL851979:MZU851982 NJH851979:NJQ851982 NTD851979:NTM851982 OCZ851979:ODI851982 OMV851979:ONE851982 OWR851979:OXA851982 PGN851979:PGW851982 PQJ851979:PQS851982 QAF851979:QAO851982 QKB851979:QKK851982 QTX851979:QUG851982 RDT851979:REC851982 RNP851979:RNY851982 RXL851979:RXU851982 SHH851979:SHQ851982 SRD851979:SRM851982 TAZ851979:TBI851982 TKV851979:TLE851982 TUR851979:TVA851982 UEN851979:UEW851982 UOJ851979:UOS851982 UYF851979:UYO851982 VIB851979:VIK851982 VRX851979:VSG851982 WBT851979:WCC851982 WLP851979:WLY851982 WVL851979:WVU851982 D917515:M917518 IZ917515:JI917518 SV917515:TE917518 ACR917515:ADA917518 AMN917515:AMW917518 AWJ917515:AWS917518 BGF917515:BGO917518 BQB917515:BQK917518 BZX917515:CAG917518 CJT917515:CKC917518 CTP917515:CTY917518 DDL917515:DDU917518 DNH917515:DNQ917518 DXD917515:DXM917518 EGZ917515:EHI917518 EQV917515:ERE917518 FAR917515:FBA917518 FKN917515:FKW917518 FUJ917515:FUS917518 GEF917515:GEO917518 GOB917515:GOK917518 GXX917515:GYG917518 HHT917515:HIC917518 HRP917515:HRY917518 IBL917515:IBU917518 ILH917515:ILQ917518 IVD917515:IVM917518 JEZ917515:JFI917518 JOV917515:JPE917518 JYR917515:JZA917518 KIN917515:KIW917518 KSJ917515:KSS917518 LCF917515:LCO917518 LMB917515:LMK917518 LVX917515:LWG917518 MFT917515:MGC917518 MPP917515:MPY917518 MZL917515:MZU917518 NJH917515:NJQ917518 NTD917515:NTM917518 OCZ917515:ODI917518 OMV917515:ONE917518 OWR917515:OXA917518 PGN917515:PGW917518 PQJ917515:PQS917518 QAF917515:QAO917518 QKB917515:QKK917518 QTX917515:QUG917518 RDT917515:REC917518 RNP917515:RNY917518 RXL917515:RXU917518 SHH917515:SHQ917518 SRD917515:SRM917518 TAZ917515:TBI917518 TKV917515:TLE917518 TUR917515:TVA917518 UEN917515:UEW917518 UOJ917515:UOS917518 UYF917515:UYO917518 VIB917515:VIK917518 VRX917515:VSG917518 WBT917515:WCC917518 WLP917515:WLY917518 WVL917515:WVU917518 D983051:M983054 IZ983051:JI983054 SV983051:TE983054 ACR983051:ADA983054 AMN983051:AMW983054 AWJ983051:AWS983054 BGF983051:BGO983054 BQB983051:BQK983054 BZX983051:CAG983054 CJT983051:CKC983054 CTP983051:CTY983054 DDL983051:DDU983054 DNH983051:DNQ983054 DXD983051:DXM983054 EGZ983051:EHI983054 EQV983051:ERE983054 FAR983051:FBA983054 FKN983051:FKW983054 FUJ983051:FUS983054 GEF983051:GEO983054 GOB983051:GOK983054 GXX983051:GYG983054 HHT983051:HIC983054 HRP983051:HRY983054 IBL983051:IBU983054 ILH983051:ILQ983054 IVD983051:IVM983054 JEZ983051:JFI983054 JOV983051:JPE983054 JYR983051:JZA983054 KIN983051:KIW983054 KSJ983051:KSS983054 LCF983051:LCO983054 LMB983051:LMK983054 LVX983051:LWG983054 MFT983051:MGC983054 MPP983051:MPY983054 MZL983051:MZU983054 NJH983051:NJQ983054 NTD983051:NTM983054 OCZ983051:ODI983054 OMV983051:ONE983054 OWR983051:OXA983054 PGN983051:PGW983054 PQJ983051:PQS983054 QAF983051:QAO983054 QKB983051:QKK983054 QTX983051:QUG983054 RDT983051:REC983054 RNP983051:RNY983054 RXL983051:RXU983054 SHH983051:SHQ983054 SRD983051:SRM983054 TAZ983051:TBI983054 TKV983051:TLE983054 TUR983051:TVA983054 UEN983051:UEW983054 UOJ983051:UOS983054 UYF983051:UYO983054 J4 H4 F4 D3:D4 L4 WVM6:WVU9 WLQ6:WLY9 WBU6:WCC9 VRY6:VSG9 VIC6:VIK9 UYG6:UYO9 UOK6:UOS9 UEO6:UEW9 TUS6:TVA9 TKW6:TLE9 TBA6:TBI9 SRE6:SRM9 SHI6:SHQ9 RXM6:RXU9 RNQ6:RNY9 RDU6:REC9 QTY6:QUG9 QKC6:QKK9 QAG6:QAO9 PQK6:PQS9 PGO6:PGW9 OWS6:OXA9 OMW6:ONE9 ODA6:ODI9 NTE6:NTM9 NJI6:NJQ9 MZM6:MZU9 MPQ6:MPY9 MFU6:MGC9 LVY6:LWG9 LMC6:LMK9 LCG6:LCO9 KSK6:KSS9 KIO6:KIW9 JYS6:JZA9 JOW6:JPE9 JFA6:JFI9 IVE6:IVM9 ILI6:ILQ9 IBM6:IBU9 HRQ6:HRY9 HHU6:HIC9 GXY6:GYG9 GOC6:GOK9 GEG6:GEO9 FUK6:FUS9 FKO6:FKW9 FAS6:FBA9 EQW6:ERE9 EHA6:EHI9 DXE6:DXM9 DNI6:DNQ9 DDM6:DDU9 CTQ6:CTY9 CJU6:CKC9 BZY6:CAG9 BQC6:BQK9 BGG6:BGO9 AWK6:AWS9 AMO6:AMW9 ACS6:ADA9 SW6:TE9 JA6:JI9 E6:M9 WVL6:WVL11 WLP6:WLP11 WBT6:WBT11 VRX6:VRX11 VIB6:VIB11 UYF6:UYF11 UOJ6:UOJ11 UEN6:UEN11 TUR6:TUR11 TKV6:TKV11 TAZ6:TAZ11 SRD6:SRD11 SHH6:SHH11 RXL6:RXL11 RNP6:RNP11 RDT6:RDT11 QTX6:QTX11 QKB6:QKB11 QAF6:QAF11 PQJ6:PQJ11 PGN6:PGN11 OWR6:OWR11 OMV6:OMV11 OCZ6:OCZ11 NTD6:NTD11 NJH6:NJH11 MZL6:MZL11 MPP6:MPP11 MFT6:MFT11 LVX6:LVX11 LMB6:LMB11 LCF6:LCF11 KSJ6:KSJ11 KIN6:KIN11 JYR6:JYR11 JOV6:JOV11 JEZ6:JEZ11 IVD6:IVD11 ILH6:ILH11 IBL6:IBL11 HRP6:HRP11 HHT6:HHT11 GXX6:GXX11 GOB6:GOB11 GEF6:GEF11 FUJ6:FUJ11 FKN6:FKN11 FAR6:FAR11 EQV6:EQV11 EGZ6:EGZ11 DXD6:DXD11 DNH6:DNH11 DDL6:DDL11 CTP6:CTP11 CJT6:CJT11 BZX6:BZX11 BQB6:BQB11 BGF6:BGF11 AWJ6:AWJ11 AMN6:AMN11 ACR6:ACR11 SV6:SV11 IZ6:IZ11 D6:D11 WVJ6:WVJ9 WLN6:WLN9 WBR6:WBR9 VRV6:VRV9 VHZ6:VHZ9 UYD6:UYD9 UOH6:UOH9 UEL6:UEL9 TUP6:TUP9 TKT6:TKT9 TAX6:TAX9 SRB6:SRB9 SHF6:SHF9 RXJ6:RXJ9 RNN6:RNN9 RDR6:RDR9 QTV6:QTV9 QJZ6:QJZ9 QAD6:QAD9 PQH6:PQH9 PGL6:PGL9 OWP6:OWP9 OMT6:OMT9 OCX6:OCX9 NTB6:NTB9 NJF6:NJF9 MZJ6:MZJ9 MPN6:MPN9 MFR6:MFR9 LVV6:LVV9 LLZ6:LLZ9 LCD6:LCD9 KSH6:KSH9 KIL6:KIL9 JYP6:JYP9 JOT6:JOT9 JEX6:JEX9 IVB6:IVB9 ILF6:ILF9 IBJ6:IBJ9 HRN6:HRN9 HHR6:HHR9 GXV6:GXV9 GNZ6:GNZ9 GED6:GED9 FUH6:FUH9 FKL6:FKL9 FAP6:FAP9 EQT6:EQT9 EGX6:EGX9 DXB6:DXB9 DNF6:DNF9 DDJ6:DDJ9 CTN6:CTN9 CJR6:CJR9 BZV6:BZV9 BPZ6:BPZ9 BGD6:BGD9 AWH6:AWH9 AML6:AML9 ACP6:ACP9 ST6:ST9 IX6:IX9 B6:B9 WVL13:WVU16 WLP13:WLY16 WBT13:WCC16 VRX13:VSG16 VIB13:VIK16 UYF13:UYO16 UOJ13:UOS16 UEN13:UEW16 TUR13:TVA16 TKV13:TLE16 TAZ13:TBI16 SRD13:SRM16 SHH13:SHQ16 RXL13:RXU16 RNP13:RNY16 RDT13:REC16 QTX13:QUG16 QKB13:QKK16 QAF13:QAO16 PQJ13:PQS16 PGN13:PGW16 OWR13:OXA16 OMV13:ONE16 OCZ13:ODI16 NTD13:NTM16 NJH13:NJQ16 MZL13:MZU16 MPP13:MPY16 MFT13:MGC16 LVX13:LWG16 LMB13:LMK16 LCF13:LCO16 KSJ13:KSS16 KIN13:KIW16 JYR13:JZA16 JOV13:JPE16 JEZ13:JFI16 IVD13:IVM16 ILH13:ILQ16 IBL13:IBU16 HRP13:HRY16 HHT13:HIC16 GXX13:GYG16 GOB13:GOK16 GEF13:GEO16 FUJ13:FUS16 FKN13:FKW16 FAR13:FBA16 EQV13:ERE16 EGZ13:EHI16 DXD13:DXM16 DNH13:DNQ16 DDL13:DDU16 CTP13:CTY16 CJT13:CKC16 BZX13:CAG16 BQB13:BQK16 BGF13:BGO16 AWJ13:AWS16 AMN13:AMW16 ACR13:ADA16 SV13:TE16 IZ13:JI16 D13:M16 WVJ13:WVJ16 WLN13:WLN16 WBR13:WBR16 VRV13:VRV16 VHZ13:VHZ16 UYD13:UYD16 UOH13:UOH16 UEL13:UEL16 TUP13:TUP16 TKT13:TKT16 TAX13:TAX16 SRB13:SRB16 SHF13:SHF16 RXJ13:RXJ16 RNN13:RNN16 RDR13:RDR16 QTV13:QTV16 QJZ13:QJZ16 QAD13:QAD16 PQH13:PQH16 PGL13:PGL16 OWP13:OWP16 OMT13:OMT16 OCX13:OCX16 NTB13:NTB16 NJF13:NJF16 MZJ13:MZJ16 MPN13:MPN16 MFR13:MFR16 LVV13:LVV16 LLZ13:LLZ16 LCD13:LCD16 KSH13:KSH16 KIL13:KIL16 JYP13:JYP16 JOT13:JOT16 JEX13:JEX16 IVB13:IVB16 ILF13:ILF16 IBJ13:IBJ16 HRN13:HRN16 HHR13:HHR16 GXV13:GXV16 GNZ13:GNZ16 GED13:GED16 FUH13:FUH16 FKL13:FKL16 FAP13:FAP16 EQT13:EQT16 EGX13:EGX16 DXB13:DXB16 DNF13:DNF16 DDJ13:DDJ16 CTN13:CTN16 CJR13:CJR16 BZV13:BZV16 BPZ13:BPZ16 BGD13:BGD16 AWH13:AWH16 AML13:AML16 ACP13:ACP16 ST13:ST16 IX13:IX16 B13:B16 WVL20:WVU23 WLP20:WLY23 WBT20:WCC23 VRX20:VSG23 VIB20:VIK23 UYF20:UYO23 UOJ20:UOS23 UEN20:UEW23 TUR20:TVA23 TKV20:TLE23 TAZ20:TBI23 SRD20:SRM23 SHH20:SHQ23 RXL20:RXU23 RNP20:RNY23 RDT20:REC23 QTX20:QUG23 QKB20:QKK23 QAF20:QAO23 PQJ20:PQS23 PGN20:PGW23 OWR20:OXA23 OMV20:ONE23 OCZ20:ODI23 NTD20:NTM23 NJH20:NJQ23 MZL20:MZU23 MPP20:MPY23 MFT20:MGC23 LVX20:LWG23 LMB20:LMK23 LCF20:LCO23 KSJ20:KSS23 KIN20:KIW23 JYR20:JZA23 JOV20:JPE23 JEZ20:JFI23 IVD20:IVM23 ILH20:ILQ23 IBL20:IBU23 HRP20:HRY23 HHT20:HIC23 GXX20:GYG23 GOB20:GOK23 GEF20:GEO23 FUJ20:FUS23 FKN20:FKW23 FAR20:FBA23 EQV20:ERE23 EGZ20:EHI23 DXD20:DXM23 DNH20:DNQ23 DDL20:DDU23 CTP20:CTY23 CJT20:CKC23 BZX20:CAG23 BQB20:BQK23 BGF20:BGO23 AWJ20:AWS23 AMN20:AMW23 ACR20:ADA23 SV20:TE23 IZ20:JI23 D20:M23 WVJ20:WVJ23 WLN20:WLN23 WBR20:WBR23 VRV20:VRV23 VHZ20:VHZ23 UYD20:UYD23 UOH20:UOH23 UEL20:UEL23 TUP20:TUP23 TKT20:TKT23 TAX20:TAX23 SRB20:SRB23 SHF20:SHF23 RXJ20:RXJ23 RNN20:RNN23 RDR20:RDR23 QTV20:QTV23 QJZ20:QJZ23 QAD20:QAD23 PQH20:PQH23 PGL20:PGL23 OWP20:OWP23 OMT20:OMT23 OCX20:OCX23 NTB20:NTB23 NJF20:NJF23 MZJ20:MZJ23 MPN20:MPN23 MFR20:MFR23 LVV20:LVV23 LLZ20:LLZ23 LCD20:LCD23 KSH20:KSH23 KIL20:KIL23 JYP20:JYP23 JOT20:JOT23 JEX20:JEX23 IVB20:IVB23 ILF20:ILF23 IBJ20:IBJ23 HRN20:HRN23 HHR20:HHR23 GXV20:GXV23 GNZ20:GNZ23 GED20:GED23 FUH20:FUH23 FKL20:FKL23 FAP20:FAP23 EQT20:EQT23 EGX20:EGX23 DXB20:DXB23 DNF20:DNF23 DDJ20:DDJ23 CTN20:CTN23 CJR20:CJR23 BZV20:BZV23 BPZ20:BPZ23 BGD20:BGD23 AWH20:AWH23 AML20:AML23 ACP20:ACP23 ST20:ST23 IX20:IX23 B20:B23 WVJ27:WVJ28 WLN27:WLN28 WBR27:WBR28 VRV27:VRV28 VHZ27:VHZ28 UYD27:UYD28 UOH27:UOH28 UEL27:UEL28 TUP27:TUP28 TKT27:TKT28 TAX27:TAX28 SRB27:SRB28 SHF27:SHF28 RXJ27:RXJ28 RNN27:RNN28 RDR27:RDR28 QTV27:QTV28 QJZ27:QJZ28 QAD27:QAD28 PQH27:PQH28 PGL27:PGL28 OWP27:OWP28 OMT27:OMT28 OCX27:OCX28 NTB27:NTB28 NJF27:NJF28 MZJ27:MZJ28 MPN27:MPN28 MFR27:MFR28 LVV27:LVV28 LLZ27:LLZ28 LCD27:LCD28 KSH27:KSH28 KIL27:KIL28 JYP27:JYP28 JOT27:JOT28 JEX27:JEX28 IVB27:IVB28 ILF27:ILF28 IBJ27:IBJ28 HRN27:HRN28 HHR27:HHR28 GXV27:GXV28 GNZ27:GNZ28 GED27:GED28 FUH27:FUH28 FKL27:FKL28 FAP27:FAP28 EQT27:EQT28 EGX27:EGX28 DXB27:DXB28 DNF27:DNF28 DDJ27:DDJ28 CTN27:CTN28 CJR27:CJR28 BZV27:BZV28 BPZ27:BPZ28 BGD27:BGD28 AWH27:AWH28 AML27:AML28 ACP27:ACP28 ST27:ST28 IX27:IX28 WVL27:WVO28 WLP27:WLS28 WBT27:WBW28 VRX27:VSA28 VIB27:VIE28 UYF27:UYI28 UOJ27:UOM28 UEN27:UEQ28 TUR27:TUU28 TKV27:TKY28 TAZ27:TBC28 SRD27:SRG28 SHH27:SHK28 RXL27:RXO28 RNP27:RNS28 RDT27:RDW28 QTX27:QUA28 QKB27:QKE28 QAF27:QAI28 PQJ27:PQM28 PGN27:PGQ28 OWR27:OWU28 OMV27:OMY28 OCZ27:ODC28 NTD27:NTG28 NJH27:NJK28 MZL27:MZO28 MPP27:MPS28 MFT27:MFW28 LVX27:LWA28 LMB27:LME28 LCF27:LCI28 KSJ27:KSM28 KIN27:KIQ28 JYR27:JYU28 JOV27:JOY28 JEZ27:JFC28 IVD27:IVG28 ILH27:ILK28 IBL27:IBO28 HRP27:HRS28 HHT27:HHW28 GXX27:GYA28 GOB27:GOE28 GEF27:GEI28 FUJ27:FUM28 FKN27:FKQ28 FAR27:FAU28 EQV27:EQY28 EGZ27:EHC28 DXD27:DXG28 DNH27:DNK28 DDL27:DDO28 CTP27:CTS28 CJT27:CJW28 BZX27:CAA28 BQB27:BQE28 BGF27:BGI28 AWJ27:AWM28 AMN27:AMQ28 ACR27:ACU28 SV27:SY28 IZ27:JC28 D27:G28 WVP25:WVS79 WLT25:WLW79 WBX25:WCA79 VSB25:VSE79 VIF25:VII79 UYJ25:UYM79 UON25:UOQ79 UER25:UEU79 TUV25:TUY79 TKZ25:TLC79 TBD25:TBG79 SRH25:SRK79 SHL25:SHO79 RXP25:RXS79 RNT25:RNW79 RDX25:REA79 QUB25:QUE79 QKF25:QKI79 QAJ25:QAM79 PQN25:PQQ79 PGR25:PGU79 OWV25:OWY79 OMZ25:ONC79 ODD25:ODG79 NTH25:NTK79 NJL25:NJO79 MZP25:MZS79 MPT25:MPW79 MFX25:MGA79 LWB25:LWE79 LMF25:LMI79 LCJ25:LCM79 KSN25:KSQ79 KIR25:KIU79 JYV25:JYY79 JOZ25:JPC79 JFD25:JFG79 IVH25:IVK79 ILL25:ILO79 IBP25:IBS79 HRT25:HRW79 HHX25:HIA79 GYB25:GYE79 GOF25:GOI79 GEJ25:GEM79 FUN25:FUQ79 FKR25:FKU79 FAV25:FAY79 EQZ25:ERC79 EHD25:EHG79 DXH25:DXK79 DNL25:DNO79 DDP25:DDS79 CTT25:CTW79 CJX25:CKA79 CAB25:CAE79 BQF25:BQI79 BGJ25:BGM79 AWN25:AWQ79 AMR25:AMU79 ACV25:ACY79 SZ25:TC79 JD25:JG79 F29:G29 F31:G85 D30:G30 F1:F2 H1:N2 G1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J24" sqref="J24"/>
    </sheetView>
  </sheetViews>
  <sheetFormatPr defaultRowHeight="12"/>
  <cols>
    <col min="1" max="1" width="5.875" style="1075" customWidth="1"/>
    <col min="2" max="2" width="4.875" style="1075" customWidth="1"/>
    <col min="3" max="3" width="14.125" style="1075" customWidth="1"/>
    <col min="4" max="6" width="13.625" style="1075" customWidth="1"/>
    <col min="7" max="7" width="7.875" style="1075" customWidth="1"/>
    <col min="8" max="8" width="4" style="1075" customWidth="1"/>
    <col min="9" max="9" width="3.625" style="1075" customWidth="1"/>
    <col min="10" max="10" width="13.625" style="1075" customWidth="1"/>
    <col min="11" max="256" width="9" style="1075"/>
    <col min="257" max="257" width="5.875" style="1075" customWidth="1"/>
    <col min="258" max="258" width="4.875" style="1075" customWidth="1"/>
    <col min="259" max="259" width="14.125" style="1075" customWidth="1"/>
    <col min="260" max="262" width="13.625" style="1075" customWidth="1"/>
    <col min="263" max="263" width="7.875" style="1075" customWidth="1"/>
    <col min="264" max="264" width="4" style="1075" customWidth="1"/>
    <col min="265" max="265" width="3.625" style="1075" customWidth="1"/>
    <col min="266" max="266" width="13.625" style="1075" customWidth="1"/>
    <col min="267" max="512" width="9" style="1075"/>
    <col min="513" max="513" width="5.875" style="1075" customWidth="1"/>
    <col min="514" max="514" width="4.875" style="1075" customWidth="1"/>
    <col min="515" max="515" width="14.125" style="1075" customWidth="1"/>
    <col min="516" max="518" width="13.625" style="1075" customWidth="1"/>
    <col min="519" max="519" width="7.875" style="1075" customWidth="1"/>
    <col min="520" max="520" width="4" style="1075" customWidth="1"/>
    <col min="521" max="521" width="3.625" style="1075" customWidth="1"/>
    <col min="522" max="522" width="13.625" style="1075" customWidth="1"/>
    <col min="523" max="768" width="9" style="1075"/>
    <col min="769" max="769" width="5.875" style="1075" customWidth="1"/>
    <col min="770" max="770" width="4.875" style="1075" customWidth="1"/>
    <col min="771" max="771" width="14.125" style="1075" customWidth="1"/>
    <col min="772" max="774" width="13.625" style="1075" customWidth="1"/>
    <col min="775" max="775" width="7.875" style="1075" customWidth="1"/>
    <col min="776" max="776" width="4" style="1075" customWidth="1"/>
    <col min="777" max="777" width="3.625" style="1075" customWidth="1"/>
    <col min="778" max="778" width="13.625" style="1075" customWidth="1"/>
    <col min="779" max="1024" width="9" style="1075"/>
    <col min="1025" max="1025" width="5.875" style="1075" customWidth="1"/>
    <col min="1026" max="1026" width="4.875" style="1075" customWidth="1"/>
    <col min="1027" max="1027" width="14.125" style="1075" customWidth="1"/>
    <col min="1028" max="1030" width="13.625" style="1075" customWidth="1"/>
    <col min="1031" max="1031" width="7.875" style="1075" customWidth="1"/>
    <col min="1032" max="1032" width="4" style="1075" customWidth="1"/>
    <col min="1033" max="1033" width="3.625" style="1075" customWidth="1"/>
    <col min="1034" max="1034" width="13.625" style="1075" customWidth="1"/>
    <col min="1035" max="1280" width="9" style="1075"/>
    <col min="1281" max="1281" width="5.875" style="1075" customWidth="1"/>
    <col min="1282" max="1282" width="4.875" style="1075" customWidth="1"/>
    <col min="1283" max="1283" width="14.125" style="1075" customWidth="1"/>
    <col min="1284" max="1286" width="13.625" style="1075" customWidth="1"/>
    <col min="1287" max="1287" width="7.875" style="1075" customWidth="1"/>
    <col min="1288" max="1288" width="4" style="1075" customWidth="1"/>
    <col min="1289" max="1289" width="3.625" style="1075" customWidth="1"/>
    <col min="1290" max="1290" width="13.625" style="1075" customWidth="1"/>
    <col min="1291" max="1536" width="9" style="1075"/>
    <col min="1537" max="1537" width="5.875" style="1075" customWidth="1"/>
    <col min="1538" max="1538" width="4.875" style="1075" customWidth="1"/>
    <col min="1539" max="1539" width="14.125" style="1075" customWidth="1"/>
    <col min="1540" max="1542" width="13.625" style="1075" customWidth="1"/>
    <col min="1543" max="1543" width="7.875" style="1075" customWidth="1"/>
    <col min="1544" max="1544" width="4" style="1075" customWidth="1"/>
    <col min="1545" max="1545" width="3.625" style="1075" customWidth="1"/>
    <col min="1546" max="1546" width="13.625" style="1075" customWidth="1"/>
    <col min="1547" max="1792" width="9" style="1075"/>
    <col min="1793" max="1793" width="5.875" style="1075" customWidth="1"/>
    <col min="1794" max="1794" width="4.875" style="1075" customWidth="1"/>
    <col min="1795" max="1795" width="14.125" style="1075" customWidth="1"/>
    <col min="1796" max="1798" width="13.625" style="1075" customWidth="1"/>
    <col min="1799" max="1799" width="7.875" style="1075" customWidth="1"/>
    <col min="1800" max="1800" width="4" style="1075" customWidth="1"/>
    <col min="1801" max="1801" width="3.625" style="1075" customWidth="1"/>
    <col min="1802" max="1802" width="13.625" style="1075" customWidth="1"/>
    <col min="1803" max="2048" width="9" style="1075"/>
    <col min="2049" max="2049" width="5.875" style="1075" customWidth="1"/>
    <col min="2050" max="2050" width="4.875" style="1075" customWidth="1"/>
    <col min="2051" max="2051" width="14.125" style="1075" customWidth="1"/>
    <col min="2052" max="2054" width="13.625" style="1075" customWidth="1"/>
    <col min="2055" max="2055" width="7.875" style="1075" customWidth="1"/>
    <col min="2056" max="2056" width="4" style="1075" customWidth="1"/>
    <col min="2057" max="2057" width="3.625" style="1075" customWidth="1"/>
    <col min="2058" max="2058" width="13.625" style="1075" customWidth="1"/>
    <col min="2059" max="2304" width="9" style="1075"/>
    <col min="2305" max="2305" width="5.875" style="1075" customWidth="1"/>
    <col min="2306" max="2306" width="4.875" style="1075" customWidth="1"/>
    <col min="2307" max="2307" width="14.125" style="1075" customWidth="1"/>
    <col min="2308" max="2310" width="13.625" style="1075" customWidth="1"/>
    <col min="2311" max="2311" width="7.875" style="1075" customWidth="1"/>
    <col min="2312" max="2312" width="4" style="1075" customWidth="1"/>
    <col min="2313" max="2313" width="3.625" style="1075" customWidth="1"/>
    <col min="2314" max="2314" width="13.625" style="1075" customWidth="1"/>
    <col min="2315" max="2560" width="9" style="1075"/>
    <col min="2561" max="2561" width="5.875" style="1075" customWidth="1"/>
    <col min="2562" max="2562" width="4.875" style="1075" customWidth="1"/>
    <col min="2563" max="2563" width="14.125" style="1075" customWidth="1"/>
    <col min="2564" max="2566" width="13.625" style="1075" customWidth="1"/>
    <col min="2567" max="2567" width="7.875" style="1075" customWidth="1"/>
    <col min="2568" max="2568" width="4" style="1075" customWidth="1"/>
    <col min="2569" max="2569" width="3.625" style="1075" customWidth="1"/>
    <col min="2570" max="2570" width="13.625" style="1075" customWidth="1"/>
    <col min="2571" max="2816" width="9" style="1075"/>
    <col min="2817" max="2817" width="5.875" style="1075" customWidth="1"/>
    <col min="2818" max="2818" width="4.875" style="1075" customWidth="1"/>
    <col min="2819" max="2819" width="14.125" style="1075" customWidth="1"/>
    <col min="2820" max="2822" width="13.625" style="1075" customWidth="1"/>
    <col min="2823" max="2823" width="7.875" style="1075" customWidth="1"/>
    <col min="2824" max="2824" width="4" style="1075" customWidth="1"/>
    <col min="2825" max="2825" width="3.625" style="1075" customWidth="1"/>
    <col min="2826" max="2826" width="13.625" style="1075" customWidth="1"/>
    <col min="2827" max="3072" width="9" style="1075"/>
    <col min="3073" max="3073" width="5.875" style="1075" customWidth="1"/>
    <col min="3074" max="3074" width="4.875" style="1075" customWidth="1"/>
    <col min="3075" max="3075" width="14.125" style="1075" customWidth="1"/>
    <col min="3076" max="3078" width="13.625" style="1075" customWidth="1"/>
    <col min="3079" max="3079" width="7.875" style="1075" customWidth="1"/>
    <col min="3080" max="3080" width="4" style="1075" customWidth="1"/>
    <col min="3081" max="3081" width="3.625" style="1075" customWidth="1"/>
    <col min="3082" max="3082" width="13.625" style="1075" customWidth="1"/>
    <col min="3083" max="3328" width="9" style="1075"/>
    <col min="3329" max="3329" width="5.875" style="1075" customWidth="1"/>
    <col min="3330" max="3330" width="4.875" style="1075" customWidth="1"/>
    <col min="3331" max="3331" width="14.125" style="1075" customWidth="1"/>
    <col min="3332" max="3334" width="13.625" style="1075" customWidth="1"/>
    <col min="3335" max="3335" width="7.875" style="1075" customWidth="1"/>
    <col min="3336" max="3336" width="4" style="1075" customWidth="1"/>
    <col min="3337" max="3337" width="3.625" style="1075" customWidth="1"/>
    <col min="3338" max="3338" width="13.625" style="1075" customWidth="1"/>
    <col min="3339" max="3584" width="9" style="1075"/>
    <col min="3585" max="3585" width="5.875" style="1075" customWidth="1"/>
    <col min="3586" max="3586" width="4.875" style="1075" customWidth="1"/>
    <col min="3587" max="3587" width="14.125" style="1075" customWidth="1"/>
    <col min="3588" max="3590" width="13.625" style="1075" customWidth="1"/>
    <col min="3591" max="3591" width="7.875" style="1075" customWidth="1"/>
    <col min="3592" max="3592" width="4" style="1075" customWidth="1"/>
    <col min="3593" max="3593" width="3.625" style="1075" customWidth="1"/>
    <col min="3594" max="3594" width="13.625" style="1075" customWidth="1"/>
    <col min="3595" max="3840" width="9" style="1075"/>
    <col min="3841" max="3841" width="5.875" style="1075" customWidth="1"/>
    <col min="3842" max="3842" width="4.875" style="1075" customWidth="1"/>
    <col min="3843" max="3843" width="14.125" style="1075" customWidth="1"/>
    <col min="3844" max="3846" width="13.625" style="1075" customWidth="1"/>
    <col min="3847" max="3847" width="7.875" style="1075" customWidth="1"/>
    <col min="3848" max="3848" width="4" style="1075" customWidth="1"/>
    <col min="3849" max="3849" width="3.625" style="1075" customWidth="1"/>
    <col min="3850" max="3850" width="13.625" style="1075" customWidth="1"/>
    <col min="3851" max="4096" width="9" style="1075"/>
    <col min="4097" max="4097" width="5.875" style="1075" customWidth="1"/>
    <col min="4098" max="4098" width="4.875" style="1075" customWidth="1"/>
    <col min="4099" max="4099" width="14.125" style="1075" customWidth="1"/>
    <col min="4100" max="4102" width="13.625" style="1075" customWidth="1"/>
    <col min="4103" max="4103" width="7.875" style="1075" customWidth="1"/>
    <col min="4104" max="4104" width="4" style="1075" customWidth="1"/>
    <col min="4105" max="4105" width="3.625" style="1075" customWidth="1"/>
    <col min="4106" max="4106" width="13.625" style="1075" customWidth="1"/>
    <col min="4107" max="4352" width="9" style="1075"/>
    <col min="4353" max="4353" width="5.875" style="1075" customWidth="1"/>
    <col min="4354" max="4354" width="4.875" style="1075" customWidth="1"/>
    <col min="4355" max="4355" width="14.125" style="1075" customWidth="1"/>
    <col min="4356" max="4358" width="13.625" style="1075" customWidth="1"/>
    <col min="4359" max="4359" width="7.875" style="1075" customWidth="1"/>
    <col min="4360" max="4360" width="4" style="1075" customWidth="1"/>
    <col min="4361" max="4361" width="3.625" style="1075" customWidth="1"/>
    <col min="4362" max="4362" width="13.625" style="1075" customWidth="1"/>
    <col min="4363" max="4608" width="9" style="1075"/>
    <col min="4609" max="4609" width="5.875" style="1075" customWidth="1"/>
    <col min="4610" max="4610" width="4.875" style="1075" customWidth="1"/>
    <col min="4611" max="4611" width="14.125" style="1075" customWidth="1"/>
    <col min="4612" max="4614" width="13.625" style="1075" customWidth="1"/>
    <col min="4615" max="4615" width="7.875" style="1075" customWidth="1"/>
    <col min="4616" max="4616" width="4" style="1075" customWidth="1"/>
    <col min="4617" max="4617" width="3.625" style="1075" customWidth="1"/>
    <col min="4618" max="4618" width="13.625" style="1075" customWidth="1"/>
    <col min="4619" max="4864" width="9" style="1075"/>
    <col min="4865" max="4865" width="5.875" style="1075" customWidth="1"/>
    <col min="4866" max="4866" width="4.875" style="1075" customWidth="1"/>
    <col min="4867" max="4867" width="14.125" style="1075" customWidth="1"/>
    <col min="4868" max="4870" width="13.625" style="1075" customWidth="1"/>
    <col min="4871" max="4871" width="7.875" style="1075" customWidth="1"/>
    <col min="4872" max="4872" width="4" style="1075" customWidth="1"/>
    <col min="4873" max="4873" width="3.625" style="1075" customWidth="1"/>
    <col min="4874" max="4874" width="13.625" style="1075" customWidth="1"/>
    <col min="4875" max="5120" width="9" style="1075"/>
    <col min="5121" max="5121" width="5.875" style="1075" customWidth="1"/>
    <col min="5122" max="5122" width="4.875" style="1075" customWidth="1"/>
    <col min="5123" max="5123" width="14.125" style="1075" customWidth="1"/>
    <col min="5124" max="5126" width="13.625" style="1075" customWidth="1"/>
    <col min="5127" max="5127" width="7.875" style="1075" customWidth="1"/>
    <col min="5128" max="5128" width="4" style="1075" customWidth="1"/>
    <col min="5129" max="5129" width="3.625" style="1075" customWidth="1"/>
    <col min="5130" max="5130" width="13.625" style="1075" customWidth="1"/>
    <col min="5131" max="5376" width="9" style="1075"/>
    <col min="5377" max="5377" width="5.875" style="1075" customWidth="1"/>
    <col min="5378" max="5378" width="4.875" style="1075" customWidth="1"/>
    <col min="5379" max="5379" width="14.125" style="1075" customWidth="1"/>
    <col min="5380" max="5382" width="13.625" style="1075" customWidth="1"/>
    <col min="5383" max="5383" width="7.875" style="1075" customWidth="1"/>
    <col min="5384" max="5384" width="4" style="1075" customWidth="1"/>
    <col min="5385" max="5385" width="3.625" style="1075" customWidth="1"/>
    <col min="5386" max="5386" width="13.625" style="1075" customWidth="1"/>
    <col min="5387" max="5632" width="9" style="1075"/>
    <col min="5633" max="5633" width="5.875" style="1075" customWidth="1"/>
    <col min="5634" max="5634" width="4.875" style="1075" customWidth="1"/>
    <col min="5635" max="5635" width="14.125" style="1075" customWidth="1"/>
    <col min="5636" max="5638" width="13.625" style="1075" customWidth="1"/>
    <col min="5639" max="5639" width="7.875" style="1075" customWidth="1"/>
    <col min="5640" max="5640" width="4" style="1075" customWidth="1"/>
    <col min="5641" max="5641" width="3.625" style="1075" customWidth="1"/>
    <col min="5642" max="5642" width="13.625" style="1075" customWidth="1"/>
    <col min="5643" max="5888" width="9" style="1075"/>
    <col min="5889" max="5889" width="5.875" style="1075" customWidth="1"/>
    <col min="5890" max="5890" width="4.875" style="1075" customWidth="1"/>
    <col min="5891" max="5891" width="14.125" style="1075" customWidth="1"/>
    <col min="5892" max="5894" width="13.625" style="1075" customWidth="1"/>
    <col min="5895" max="5895" width="7.875" style="1075" customWidth="1"/>
    <col min="5896" max="5896" width="4" style="1075" customWidth="1"/>
    <col min="5897" max="5897" width="3.625" style="1075" customWidth="1"/>
    <col min="5898" max="5898" width="13.625" style="1075" customWidth="1"/>
    <col min="5899" max="6144" width="9" style="1075"/>
    <col min="6145" max="6145" width="5.875" style="1075" customWidth="1"/>
    <col min="6146" max="6146" width="4.875" style="1075" customWidth="1"/>
    <col min="6147" max="6147" width="14.125" style="1075" customWidth="1"/>
    <col min="6148" max="6150" width="13.625" style="1075" customWidth="1"/>
    <col min="6151" max="6151" width="7.875" style="1075" customWidth="1"/>
    <col min="6152" max="6152" width="4" style="1075" customWidth="1"/>
    <col min="6153" max="6153" width="3.625" style="1075" customWidth="1"/>
    <col min="6154" max="6154" width="13.625" style="1075" customWidth="1"/>
    <col min="6155" max="6400" width="9" style="1075"/>
    <col min="6401" max="6401" width="5.875" style="1075" customWidth="1"/>
    <col min="6402" max="6402" width="4.875" style="1075" customWidth="1"/>
    <col min="6403" max="6403" width="14.125" style="1075" customWidth="1"/>
    <col min="6404" max="6406" width="13.625" style="1075" customWidth="1"/>
    <col min="6407" max="6407" width="7.875" style="1075" customWidth="1"/>
    <col min="6408" max="6408" width="4" style="1075" customWidth="1"/>
    <col min="6409" max="6409" width="3.625" style="1075" customWidth="1"/>
    <col min="6410" max="6410" width="13.625" style="1075" customWidth="1"/>
    <col min="6411" max="6656" width="9" style="1075"/>
    <col min="6657" max="6657" width="5.875" style="1075" customWidth="1"/>
    <col min="6658" max="6658" width="4.875" style="1075" customWidth="1"/>
    <col min="6659" max="6659" width="14.125" style="1075" customWidth="1"/>
    <col min="6660" max="6662" width="13.625" style="1075" customWidth="1"/>
    <col min="6663" max="6663" width="7.875" style="1075" customWidth="1"/>
    <col min="6664" max="6664" width="4" style="1075" customWidth="1"/>
    <col min="6665" max="6665" width="3.625" style="1075" customWidth="1"/>
    <col min="6666" max="6666" width="13.625" style="1075" customWidth="1"/>
    <col min="6667" max="6912" width="9" style="1075"/>
    <col min="6913" max="6913" width="5.875" style="1075" customWidth="1"/>
    <col min="6914" max="6914" width="4.875" style="1075" customWidth="1"/>
    <col min="6915" max="6915" width="14.125" style="1075" customWidth="1"/>
    <col min="6916" max="6918" width="13.625" style="1075" customWidth="1"/>
    <col min="6919" max="6919" width="7.875" style="1075" customWidth="1"/>
    <col min="6920" max="6920" width="4" style="1075" customWidth="1"/>
    <col min="6921" max="6921" width="3.625" style="1075" customWidth="1"/>
    <col min="6922" max="6922" width="13.625" style="1075" customWidth="1"/>
    <col min="6923" max="7168" width="9" style="1075"/>
    <col min="7169" max="7169" width="5.875" style="1075" customWidth="1"/>
    <col min="7170" max="7170" width="4.875" style="1075" customWidth="1"/>
    <col min="7171" max="7171" width="14.125" style="1075" customWidth="1"/>
    <col min="7172" max="7174" width="13.625" style="1075" customWidth="1"/>
    <col min="7175" max="7175" width="7.875" style="1075" customWidth="1"/>
    <col min="7176" max="7176" width="4" style="1075" customWidth="1"/>
    <col min="7177" max="7177" width="3.625" style="1075" customWidth="1"/>
    <col min="7178" max="7178" width="13.625" style="1075" customWidth="1"/>
    <col min="7179" max="7424" width="9" style="1075"/>
    <col min="7425" max="7425" width="5.875" style="1075" customWidth="1"/>
    <col min="7426" max="7426" width="4.875" style="1075" customWidth="1"/>
    <col min="7427" max="7427" width="14.125" style="1075" customWidth="1"/>
    <col min="7428" max="7430" width="13.625" style="1075" customWidth="1"/>
    <col min="7431" max="7431" width="7.875" style="1075" customWidth="1"/>
    <col min="7432" max="7432" width="4" style="1075" customWidth="1"/>
    <col min="7433" max="7433" width="3.625" style="1075" customWidth="1"/>
    <col min="7434" max="7434" width="13.625" style="1075" customWidth="1"/>
    <col min="7435" max="7680" width="9" style="1075"/>
    <col min="7681" max="7681" width="5.875" style="1075" customWidth="1"/>
    <col min="7682" max="7682" width="4.875" style="1075" customWidth="1"/>
    <col min="7683" max="7683" width="14.125" style="1075" customWidth="1"/>
    <col min="7684" max="7686" width="13.625" style="1075" customWidth="1"/>
    <col min="7687" max="7687" width="7.875" style="1075" customWidth="1"/>
    <col min="7688" max="7688" width="4" style="1075" customWidth="1"/>
    <col min="7689" max="7689" width="3.625" style="1075" customWidth="1"/>
    <col min="7690" max="7690" width="13.625" style="1075" customWidth="1"/>
    <col min="7691" max="7936" width="9" style="1075"/>
    <col min="7937" max="7937" width="5.875" style="1075" customWidth="1"/>
    <col min="7938" max="7938" width="4.875" style="1075" customWidth="1"/>
    <col min="7939" max="7939" width="14.125" style="1075" customWidth="1"/>
    <col min="7940" max="7942" width="13.625" style="1075" customWidth="1"/>
    <col min="7943" max="7943" width="7.875" style="1075" customWidth="1"/>
    <col min="7944" max="7944" width="4" style="1075" customWidth="1"/>
    <col min="7945" max="7945" width="3.625" style="1075" customWidth="1"/>
    <col min="7946" max="7946" width="13.625" style="1075" customWidth="1"/>
    <col min="7947" max="8192" width="9" style="1075"/>
    <col min="8193" max="8193" width="5.875" style="1075" customWidth="1"/>
    <col min="8194" max="8194" width="4.875" style="1075" customWidth="1"/>
    <col min="8195" max="8195" width="14.125" style="1075" customWidth="1"/>
    <col min="8196" max="8198" width="13.625" style="1075" customWidth="1"/>
    <col min="8199" max="8199" width="7.875" style="1075" customWidth="1"/>
    <col min="8200" max="8200" width="4" style="1075" customWidth="1"/>
    <col min="8201" max="8201" width="3.625" style="1075" customWidth="1"/>
    <col min="8202" max="8202" width="13.625" style="1075" customWidth="1"/>
    <col min="8203" max="8448" width="9" style="1075"/>
    <col min="8449" max="8449" width="5.875" style="1075" customWidth="1"/>
    <col min="8450" max="8450" width="4.875" style="1075" customWidth="1"/>
    <col min="8451" max="8451" width="14.125" style="1075" customWidth="1"/>
    <col min="8452" max="8454" width="13.625" style="1075" customWidth="1"/>
    <col min="8455" max="8455" width="7.875" style="1075" customWidth="1"/>
    <col min="8456" max="8456" width="4" style="1075" customWidth="1"/>
    <col min="8457" max="8457" width="3.625" style="1075" customWidth="1"/>
    <col min="8458" max="8458" width="13.625" style="1075" customWidth="1"/>
    <col min="8459" max="8704" width="9" style="1075"/>
    <col min="8705" max="8705" width="5.875" style="1075" customWidth="1"/>
    <col min="8706" max="8706" width="4.875" style="1075" customWidth="1"/>
    <col min="8707" max="8707" width="14.125" style="1075" customWidth="1"/>
    <col min="8708" max="8710" width="13.625" style="1075" customWidth="1"/>
    <col min="8711" max="8711" width="7.875" style="1075" customWidth="1"/>
    <col min="8712" max="8712" width="4" style="1075" customWidth="1"/>
    <col min="8713" max="8713" width="3.625" style="1075" customWidth="1"/>
    <col min="8714" max="8714" width="13.625" style="1075" customWidth="1"/>
    <col min="8715" max="8960" width="9" style="1075"/>
    <col min="8961" max="8961" width="5.875" style="1075" customWidth="1"/>
    <col min="8962" max="8962" width="4.875" style="1075" customWidth="1"/>
    <col min="8963" max="8963" width="14.125" style="1075" customWidth="1"/>
    <col min="8964" max="8966" width="13.625" style="1075" customWidth="1"/>
    <col min="8967" max="8967" width="7.875" style="1075" customWidth="1"/>
    <col min="8968" max="8968" width="4" style="1075" customWidth="1"/>
    <col min="8969" max="8969" width="3.625" style="1075" customWidth="1"/>
    <col min="8970" max="8970" width="13.625" style="1075" customWidth="1"/>
    <col min="8971" max="9216" width="9" style="1075"/>
    <col min="9217" max="9217" width="5.875" style="1075" customWidth="1"/>
    <col min="9218" max="9218" width="4.875" style="1075" customWidth="1"/>
    <col min="9219" max="9219" width="14.125" style="1075" customWidth="1"/>
    <col min="9220" max="9222" width="13.625" style="1075" customWidth="1"/>
    <col min="9223" max="9223" width="7.875" style="1075" customWidth="1"/>
    <col min="9224" max="9224" width="4" style="1075" customWidth="1"/>
    <col min="9225" max="9225" width="3.625" style="1075" customWidth="1"/>
    <col min="9226" max="9226" width="13.625" style="1075" customWidth="1"/>
    <col min="9227" max="9472" width="9" style="1075"/>
    <col min="9473" max="9473" width="5.875" style="1075" customWidth="1"/>
    <col min="9474" max="9474" width="4.875" style="1075" customWidth="1"/>
    <col min="9475" max="9475" width="14.125" style="1075" customWidth="1"/>
    <col min="9476" max="9478" width="13.625" style="1075" customWidth="1"/>
    <col min="9479" max="9479" width="7.875" style="1075" customWidth="1"/>
    <col min="9480" max="9480" width="4" style="1075" customWidth="1"/>
    <col min="9481" max="9481" width="3.625" style="1075" customWidth="1"/>
    <col min="9482" max="9482" width="13.625" style="1075" customWidth="1"/>
    <col min="9483" max="9728" width="9" style="1075"/>
    <col min="9729" max="9729" width="5.875" style="1075" customWidth="1"/>
    <col min="9730" max="9730" width="4.875" style="1075" customWidth="1"/>
    <col min="9731" max="9731" width="14.125" style="1075" customWidth="1"/>
    <col min="9732" max="9734" width="13.625" style="1075" customWidth="1"/>
    <col min="9735" max="9735" width="7.875" style="1075" customWidth="1"/>
    <col min="9736" max="9736" width="4" style="1075" customWidth="1"/>
    <col min="9737" max="9737" width="3.625" style="1075" customWidth="1"/>
    <col min="9738" max="9738" width="13.625" style="1075" customWidth="1"/>
    <col min="9739" max="9984" width="9" style="1075"/>
    <col min="9985" max="9985" width="5.875" style="1075" customWidth="1"/>
    <col min="9986" max="9986" width="4.875" style="1075" customWidth="1"/>
    <col min="9987" max="9987" width="14.125" style="1075" customWidth="1"/>
    <col min="9988" max="9990" width="13.625" style="1075" customWidth="1"/>
    <col min="9991" max="9991" width="7.875" style="1075" customWidth="1"/>
    <col min="9992" max="9992" width="4" style="1075" customWidth="1"/>
    <col min="9993" max="9993" width="3.625" style="1075" customWidth="1"/>
    <col min="9994" max="9994" width="13.625" style="1075" customWidth="1"/>
    <col min="9995" max="10240" width="9" style="1075"/>
    <col min="10241" max="10241" width="5.875" style="1075" customWidth="1"/>
    <col min="10242" max="10242" width="4.875" style="1075" customWidth="1"/>
    <col min="10243" max="10243" width="14.125" style="1075" customWidth="1"/>
    <col min="10244" max="10246" width="13.625" style="1075" customWidth="1"/>
    <col min="10247" max="10247" width="7.875" style="1075" customWidth="1"/>
    <col min="10248" max="10248" width="4" style="1075" customWidth="1"/>
    <col min="10249" max="10249" width="3.625" style="1075" customWidth="1"/>
    <col min="10250" max="10250" width="13.625" style="1075" customWidth="1"/>
    <col min="10251" max="10496" width="9" style="1075"/>
    <col min="10497" max="10497" width="5.875" style="1075" customWidth="1"/>
    <col min="10498" max="10498" width="4.875" style="1075" customWidth="1"/>
    <col min="10499" max="10499" width="14.125" style="1075" customWidth="1"/>
    <col min="10500" max="10502" width="13.625" style="1075" customWidth="1"/>
    <col min="10503" max="10503" width="7.875" style="1075" customWidth="1"/>
    <col min="10504" max="10504" width="4" style="1075" customWidth="1"/>
    <col min="10505" max="10505" width="3.625" style="1075" customWidth="1"/>
    <col min="10506" max="10506" width="13.625" style="1075" customWidth="1"/>
    <col min="10507" max="10752" width="9" style="1075"/>
    <col min="10753" max="10753" width="5.875" style="1075" customWidth="1"/>
    <col min="10754" max="10754" width="4.875" style="1075" customWidth="1"/>
    <col min="10755" max="10755" width="14.125" style="1075" customWidth="1"/>
    <col min="10756" max="10758" width="13.625" style="1075" customWidth="1"/>
    <col min="10759" max="10759" width="7.875" style="1075" customWidth="1"/>
    <col min="10760" max="10760" width="4" style="1075" customWidth="1"/>
    <col min="10761" max="10761" width="3.625" style="1075" customWidth="1"/>
    <col min="10762" max="10762" width="13.625" style="1075" customWidth="1"/>
    <col min="10763" max="11008" width="9" style="1075"/>
    <col min="11009" max="11009" width="5.875" style="1075" customWidth="1"/>
    <col min="11010" max="11010" width="4.875" style="1075" customWidth="1"/>
    <col min="11011" max="11011" width="14.125" style="1075" customWidth="1"/>
    <col min="11012" max="11014" width="13.625" style="1075" customWidth="1"/>
    <col min="11015" max="11015" width="7.875" style="1075" customWidth="1"/>
    <col min="11016" max="11016" width="4" style="1075" customWidth="1"/>
    <col min="11017" max="11017" width="3.625" style="1075" customWidth="1"/>
    <col min="11018" max="11018" width="13.625" style="1075" customWidth="1"/>
    <col min="11019" max="11264" width="9" style="1075"/>
    <col min="11265" max="11265" width="5.875" style="1075" customWidth="1"/>
    <col min="11266" max="11266" width="4.875" style="1075" customWidth="1"/>
    <col min="11267" max="11267" width="14.125" style="1075" customWidth="1"/>
    <col min="11268" max="11270" width="13.625" style="1075" customWidth="1"/>
    <col min="11271" max="11271" width="7.875" style="1075" customWidth="1"/>
    <col min="11272" max="11272" width="4" style="1075" customWidth="1"/>
    <col min="11273" max="11273" width="3.625" style="1075" customWidth="1"/>
    <col min="11274" max="11274" width="13.625" style="1075" customWidth="1"/>
    <col min="11275" max="11520" width="9" style="1075"/>
    <col min="11521" max="11521" width="5.875" style="1075" customWidth="1"/>
    <col min="11522" max="11522" width="4.875" style="1075" customWidth="1"/>
    <col min="11523" max="11523" width="14.125" style="1075" customWidth="1"/>
    <col min="11524" max="11526" width="13.625" style="1075" customWidth="1"/>
    <col min="11527" max="11527" width="7.875" style="1075" customWidth="1"/>
    <col min="11528" max="11528" width="4" style="1075" customWidth="1"/>
    <col min="11529" max="11529" width="3.625" style="1075" customWidth="1"/>
    <col min="11530" max="11530" width="13.625" style="1075" customWidth="1"/>
    <col min="11531" max="11776" width="9" style="1075"/>
    <col min="11777" max="11777" width="5.875" style="1075" customWidth="1"/>
    <col min="11778" max="11778" width="4.875" style="1075" customWidth="1"/>
    <col min="11779" max="11779" width="14.125" style="1075" customWidth="1"/>
    <col min="11780" max="11782" width="13.625" style="1075" customWidth="1"/>
    <col min="11783" max="11783" width="7.875" style="1075" customWidth="1"/>
    <col min="11784" max="11784" width="4" style="1075" customWidth="1"/>
    <col min="11785" max="11785" width="3.625" style="1075" customWidth="1"/>
    <col min="11786" max="11786" width="13.625" style="1075" customWidth="1"/>
    <col min="11787" max="12032" width="9" style="1075"/>
    <col min="12033" max="12033" width="5.875" style="1075" customWidth="1"/>
    <col min="12034" max="12034" width="4.875" style="1075" customWidth="1"/>
    <col min="12035" max="12035" width="14.125" style="1075" customWidth="1"/>
    <col min="12036" max="12038" width="13.625" style="1075" customWidth="1"/>
    <col min="12039" max="12039" width="7.875" style="1075" customWidth="1"/>
    <col min="12040" max="12040" width="4" style="1075" customWidth="1"/>
    <col min="12041" max="12041" width="3.625" style="1075" customWidth="1"/>
    <col min="12042" max="12042" width="13.625" style="1075" customWidth="1"/>
    <col min="12043" max="12288" width="9" style="1075"/>
    <col min="12289" max="12289" width="5.875" style="1075" customWidth="1"/>
    <col min="12290" max="12290" width="4.875" style="1075" customWidth="1"/>
    <col min="12291" max="12291" width="14.125" style="1075" customWidth="1"/>
    <col min="12292" max="12294" width="13.625" style="1075" customWidth="1"/>
    <col min="12295" max="12295" width="7.875" style="1075" customWidth="1"/>
    <col min="12296" max="12296" width="4" style="1075" customWidth="1"/>
    <col min="12297" max="12297" width="3.625" style="1075" customWidth="1"/>
    <col min="12298" max="12298" width="13.625" style="1075" customWidth="1"/>
    <col min="12299" max="12544" width="9" style="1075"/>
    <col min="12545" max="12545" width="5.875" style="1075" customWidth="1"/>
    <col min="12546" max="12546" width="4.875" style="1075" customWidth="1"/>
    <col min="12547" max="12547" width="14.125" style="1075" customWidth="1"/>
    <col min="12548" max="12550" width="13.625" style="1075" customWidth="1"/>
    <col min="12551" max="12551" width="7.875" style="1075" customWidth="1"/>
    <col min="12552" max="12552" width="4" style="1075" customWidth="1"/>
    <col min="12553" max="12553" width="3.625" style="1075" customWidth="1"/>
    <col min="12554" max="12554" width="13.625" style="1075" customWidth="1"/>
    <col min="12555" max="12800" width="9" style="1075"/>
    <col min="12801" max="12801" width="5.875" style="1075" customWidth="1"/>
    <col min="12802" max="12802" width="4.875" style="1075" customWidth="1"/>
    <col min="12803" max="12803" width="14.125" style="1075" customWidth="1"/>
    <col min="12804" max="12806" width="13.625" style="1075" customWidth="1"/>
    <col min="12807" max="12807" width="7.875" style="1075" customWidth="1"/>
    <col min="12808" max="12808" width="4" style="1075" customWidth="1"/>
    <col min="12809" max="12809" width="3.625" style="1075" customWidth="1"/>
    <col min="12810" max="12810" width="13.625" style="1075" customWidth="1"/>
    <col min="12811" max="13056" width="9" style="1075"/>
    <col min="13057" max="13057" width="5.875" style="1075" customWidth="1"/>
    <col min="13058" max="13058" width="4.875" style="1075" customWidth="1"/>
    <col min="13059" max="13059" width="14.125" style="1075" customWidth="1"/>
    <col min="13060" max="13062" width="13.625" style="1075" customWidth="1"/>
    <col min="13063" max="13063" width="7.875" style="1075" customWidth="1"/>
    <col min="13064" max="13064" width="4" style="1075" customWidth="1"/>
    <col min="13065" max="13065" width="3.625" style="1075" customWidth="1"/>
    <col min="13066" max="13066" width="13.625" style="1075" customWidth="1"/>
    <col min="13067" max="13312" width="9" style="1075"/>
    <col min="13313" max="13313" width="5.875" style="1075" customWidth="1"/>
    <col min="13314" max="13314" width="4.875" style="1075" customWidth="1"/>
    <col min="13315" max="13315" width="14.125" style="1075" customWidth="1"/>
    <col min="13316" max="13318" width="13.625" style="1075" customWidth="1"/>
    <col min="13319" max="13319" width="7.875" style="1075" customWidth="1"/>
    <col min="13320" max="13320" width="4" style="1075" customWidth="1"/>
    <col min="13321" max="13321" width="3.625" style="1075" customWidth="1"/>
    <col min="13322" max="13322" width="13.625" style="1075" customWidth="1"/>
    <col min="13323" max="13568" width="9" style="1075"/>
    <col min="13569" max="13569" width="5.875" style="1075" customWidth="1"/>
    <col min="13570" max="13570" width="4.875" style="1075" customWidth="1"/>
    <col min="13571" max="13571" width="14.125" style="1075" customWidth="1"/>
    <col min="13572" max="13574" width="13.625" style="1075" customWidth="1"/>
    <col min="13575" max="13575" width="7.875" style="1075" customWidth="1"/>
    <col min="13576" max="13576" width="4" style="1075" customWidth="1"/>
    <col min="13577" max="13577" width="3.625" style="1075" customWidth="1"/>
    <col min="13578" max="13578" width="13.625" style="1075" customWidth="1"/>
    <col min="13579" max="13824" width="9" style="1075"/>
    <col min="13825" max="13825" width="5.875" style="1075" customWidth="1"/>
    <col min="13826" max="13826" width="4.875" style="1075" customWidth="1"/>
    <col min="13827" max="13827" width="14.125" style="1075" customWidth="1"/>
    <col min="13828" max="13830" width="13.625" style="1075" customWidth="1"/>
    <col min="13831" max="13831" width="7.875" style="1075" customWidth="1"/>
    <col min="13832" max="13832" width="4" style="1075" customWidth="1"/>
    <col min="13833" max="13833" width="3.625" style="1075" customWidth="1"/>
    <col min="13834" max="13834" width="13.625" style="1075" customWidth="1"/>
    <col min="13835" max="14080" width="9" style="1075"/>
    <col min="14081" max="14081" width="5.875" style="1075" customWidth="1"/>
    <col min="14082" max="14082" width="4.875" style="1075" customWidth="1"/>
    <col min="14083" max="14083" width="14.125" style="1075" customWidth="1"/>
    <col min="14084" max="14086" width="13.625" style="1075" customWidth="1"/>
    <col min="14087" max="14087" width="7.875" style="1075" customWidth="1"/>
    <col min="14088" max="14088" width="4" style="1075" customWidth="1"/>
    <col min="14089" max="14089" width="3.625" style="1075" customWidth="1"/>
    <col min="14090" max="14090" width="13.625" style="1075" customWidth="1"/>
    <col min="14091" max="14336" width="9" style="1075"/>
    <col min="14337" max="14337" width="5.875" style="1075" customWidth="1"/>
    <col min="14338" max="14338" width="4.875" style="1075" customWidth="1"/>
    <col min="14339" max="14339" width="14.125" style="1075" customWidth="1"/>
    <col min="14340" max="14342" width="13.625" style="1075" customWidth="1"/>
    <col min="14343" max="14343" width="7.875" style="1075" customWidth="1"/>
    <col min="14344" max="14344" width="4" style="1075" customWidth="1"/>
    <col min="14345" max="14345" width="3.625" style="1075" customWidth="1"/>
    <col min="14346" max="14346" width="13.625" style="1075" customWidth="1"/>
    <col min="14347" max="14592" width="9" style="1075"/>
    <col min="14593" max="14593" width="5.875" style="1075" customWidth="1"/>
    <col min="14594" max="14594" width="4.875" style="1075" customWidth="1"/>
    <col min="14595" max="14595" width="14.125" style="1075" customWidth="1"/>
    <col min="14596" max="14598" width="13.625" style="1075" customWidth="1"/>
    <col min="14599" max="14599" width="7.875" style="1075" customWidth="1"/>
    <col min="14600" max="14600" width="4" style="1075" customWidth="1"/>
    <col min="14601" max="14601" width="3.625" style="1075" customWidth="1"/>
    <col min="14602" max="14602" width="13.625" style="1075" customWidth="1"/>
    <col min="14603" max="14848" width="9" style="1075"/>
    <col min="14849" max="14849" width="5.875" style="1075" customWidth="1"/>
    <col min="14850" max="14850" width="4.875" style="1075" customWidth="1"/>
    <col min="14851" max="14851" width="14.125" style="1075" customWidth="1"/>
    <col min="14852" max="14854" width="13.625" style="1075" customWidth="1"/>
    <col min="14855" max="14855" width="7.875" style="1075" customWidth="1"/>
    <col min="14856" max="14856" width="4" style="1075" customWidth="1"/>
    <col min="14857" max="14857" width="3.625" style="1075" customWidth="1"/>
    <col min="14858" max="14858" width="13.625" style="1075" customWidth="1"/>
    <col min="14859" max="15104" width="9" style="1075"/>
    <col min="15105" max="15105" width="5.875" style="1075" customWidth="1"/>
    <col min="15106" max="15106" width="4.875" style="1075" customWidth="1"/>
    <col min="15107" max="15107" width="14.125" style="1075" customWidth="1"/>
    <col min="15108" max="15110" width="13.625" style="1075" customWidth="1"/>
    <col min="15111" max="15111" width="7.875" style="1075" customWidth="1"/>
    <col min="15112" max="15112" width="4" style="1075" customWidth="1"/>
    <col min="15113" max="15113" width="3.625" style="1075" customWidth="1"/>
    <col min="15114" max="15114" width="13.625" style="1075" customWidth="1"/>
    <col min="15115" max="15360" width="9" style="1075"/>
    <col min="15361" max="15361" width="5.875" style="1075" customWidth="1"/>
    <col min="15362" max="15362" width="4.875" style="1075" customWidth="1"/>
    <col min="15363" max="15363" width="14.125" style="1075" customWidth="1"/>
    <col min="15364" max="15366" width="13.625" style="1075" customWidth="1"/>
    <col min="15367" max="15367" width="7.875" style="1075" customWidth="1"/>
    <col min="15368" max="15368" width="4" style="1075" customWidth="1"/>
    <col min="15369" max="15369" width="3.625" style="1075" customWidth="1"/>
    <col min="15370" max="15370" width="13.625" style="1075" customWidth="1"/>
    <col min="15371" max="15616" width="9" style="1075"/>
    <col min="15617" max="15617" width="5.875" style="1075" customWidth="1"/>
    <col min="15618" max="15618" width="4.875" style="1075" customWidth="1"/>
    <col min="15619" max="15619" width="14.125" style="1075" customWidth="1"/>
    <col min="15620" max="15622" width="13.625" style="1075" customWidth="1"/>
    <col min="15623" max="15623" width="7.875" style="1075" customWidth="1"/>
    <col min="15624" max="15624" width="4" style="1075" customWidth="1"/>
    <col min="15625" max="15625" width="3.625" style="1075" customWidth="1"/>
    <col min="15626" max="15626" width="13.625" style="1075" customWidth="1"/>
    <col min="15627" max="15872" width="9" style="1075"/>
    <col min="15873" max="15873" width="5.875" style="1075" customWidth="1"/>
    <col min="15874" max="15874" width="4.875" style="1075" customWidth="1"/>
    <col min="15875" max="15875" width="14.125" style="1075" customWidth="1"/>
    <col min="15876" max="15878" width="13.625" style="1075" customWidth="1"/>
    <col min="15879" max="15879" width="7.875" style="1075" customWidth="1"/>
    <col min="15880" max="15880" width="4" style="1075" customWidth="1"/>
    <col min="15881" max="15881" width="3.625" style="1075" customWidth="1"/>
    <col min="15882" max="15882" width="13.625" style="1075" customWidth="1"/>
    <col min="15883" max="16128" width="9" style="1075"/>
    <col min="16129" max="16129" width="5.875" style="1075" customWidth="1"/>
    <col min="16130" max="16130" width="4.875" style="1075" customWidth="1"/>
    <col min="16131" max="16131" width="14.125" style="1075" customWidth="1"/>
    <col min="16132" max="16134" width="13.625" style="1075" customWidth="1"/>
    <col min="16135" max="16135" width="7.875" style="1075" customWidth="1"/>
    <col min="16136" max="16136" width="4" style="1075" customWidth="1"/>
    <col min="16137" max="16137" width="3.625" style="1075" customWidth="1"/>
    <col min="16138" max="16138" width="13.625" style="1075" customWidth="1"/>
    <col min="16139" max="16384" width="9" style="1075"/>
  </cols>
  <sheetData>
    <row r="1" spans="1:10" ht="24" customHeight="1">
      <c r="D1" s="1076" t="s">
        <v>834</v>
      </c>
    </row>
    <row r="2" spans="1:10" ht="17.25" customHeight="1">
      <c r="A2" s="1077" t="s">
        <v>835</v>
      </c>
      <c r="E2" s="1078" t="s">
        <v>690</v>
      </c>
      <c r="F2" s="1079"/>
      <c r="G2" s="1079"/>
      <c r="J2" s="1080" t="s">
        <v>836</v>
      </c>
    </row>
    <row r="3" spans="1:10" ht="13.5" customHeight="1">
      <c r="A3" s="1892"/>
      <c r="B3" s="1893"/>
      <c r="C3" s="1893"/>
      <c r="D3" s="1894" t="s">
        <v>837</v>
      </c>
      <c r="E3" s="1894" t="s">
        <v>838</v>
      </c>
      <c r="F3" s="1895" t="s">
        <v>839</v>
      </c>
      <c r="G3" s="1897" t="s">
        <v>678</v>
      </c>
      <c r="H3" s="1898"/>
      <c r="I3" s="1899"/>
      <c r="J3" s="1081" t="s">
        <v>837</v>
      </c>
    </row>
    <row r="4" spans="1:10" ht="13.5" customHeight="1">
      <c r="A4" s="1892"/>
      <c r="B4" s="1893"/>
      <c r="C4" s="1893"/>
      <c r="D4" s="1894"/>
      <c r="E4" s="1894"/>
      <c r="F4" s="1896"/>
      <c r="G4" s="1082" t="s">
        <v>579</v>
      </c>
      <c r="H4" s="1083">
        <v>7</v>
      </c>
      <c r="I4" s="1084" t="s">
        <v>57</v>
      </c>
      <c r="J4" s="1085">
        <v>1632</v>
      </c>
    </row>
    <row r="5" spans="1:10" ht="13.5" customHeight="1">
      <c r="A5" s="1885" t="s">
        <v>840</v>
      </c>
      <c r="B5" s="1886"/>
      <c r="C5" s="1900"/>
      <c r="D5" s="1086">
        <v>1748</v>
      </c>
      <c r="E5" s="1087">
        <v>10.144927536231885</v>
      </c>
      <c r="F5" s="1088">
        <v>-4.5</v>
      </c>
      <c r="G5" s="1089"/>
      <c r="H5" s="1083">
        <v>8</v>
      </c>
      <c r="I5" s="1083" t="s">
        <v>46</v>
      </c>
      <c r="J5" s="1090">
        <v>1793</v>
      </c>
    </row>
    <row r="6" spans="1:10" ht="13.5" customHeight="1">
      <c r="A6" s="1887" t="s">
        <v>841</v>
      </c>
      <c r="B6" s="1888" t="s">
        <v>842</v>
      </c>
      <c r="C6" s="1889"/>
      <c r="D6" s="1091">
        <v>886</v>
      </c>
      <c r="E6" s="1092">
        <v>8.180708180708173</v>
      </c>
      <c r="F6" s="1093">
        <v>-12.7</v>
      </c>
      <c r="G6" s="1089" t="s">
        <v>46</v>
      </c>
      <c r="H6" s="1083">
        <v>9</v>
      </c>
      <c r="I6" s="1083" t="s">
        <v>46</v>
      </c>
      <c r="J6" s="1090">
        <v>1641</v>
      </c>
    </row>
    <row r="7" spans="1:10" ht="13.5" customHeight="1">
      <c r="A7" s="1880"/>
      <c r="B7" s="1888" t="s">
        <v>843</v>
      </c>
      <c r="C7" s="1889"/>
      <c r="D7" s="1091">
        <v>530</v>
      </c>
      <c r="E7" s="1092">
        <v>10.416666666666675</v>
      </c>
      <c r="F7" s="1093">
        <v>3.5</v>
      </c>
      <c r="G7" s="1089" t="s">
        <v>46</v>
      </c>
      <c r="H7" s="1083">
        <v>10</v>
      </c>
      <c r="I7" s="1083" t="s">
        <v>46</v>
      </c>
      <c r="J7" s="1090">
        <v>2079</v>
      </c>
    </row>
    <row r="8" spans="1:10" ht="13.5" customHeight="1">
      <c r="A8" s="1880"/>
      <c r="B8" s="1888" t="s">
        <v>844</v>
      </c>
      <c r="C8" s="1889"/>
      <c r="D8" s="1091">
        <v>19</v>
      </c>
      <c r="E8" s="1092">
        <v>89.999999999999986</v>
      </c>
      <c r="F8" s="1093">
        <v>137.5</v>
      </c>
      <c r="G8" s="1094" t="s">
        <v>46</v>
      </c>
      <c r="H8" s="1083">
        <v>11</v>
      </c>
      <c r="I8" s="1094" t="s">
        <v>46</v>
      </c>
      <c r="J8" s="1090">
        <v>1939</v>
      </c>
    </row>
    <row r="9" spans="1:10" ht="13.5" customHeight="1">
      <c r="A9" s="1880"/>
      <c r="B9" s="1890" t="s">
        <v>845</v>
      </c>
      <c r="C9" s="1891"/>
      <c r="D9" s="1091">
        <v>313</v>
      </c>
      <c r="E9" s="1092">
        <v>12.589928057553967</v>
      </c>
      <c r="F9" s="1093">
        <v>5.7</v>
      </c>
      <c r="G9" s="1094" t="s">
        <v>46</v>
      </c>
      <c r="H9" s="1083">
        <v>12</v>
      </c>
      <c r="I9" s="1094" t="s">
        <v>46</v>
      </c>
      <c r="J9" s="1090">
        <v>1712</v>
      </c>
    </row>
    <row r="10" spans="1:10" ht="13.5" customHeight="1">
      <c r="A10" s="1881" t="s">
        <v>846</v>
      </c>
      <c r="B10" s="1884" t="s">
        <v>847</v>
      </c>
      <c r="C10" s="1884"/>
      <c r="D10" s="1091">
        <v>1547</v>
      </c>
      <c r="E10" s="1092">
        <v>10.106761565836297</v>
      </c>
      <c r="F10" s="1093">
        <v>-7.3</v>
      </c>
      <c r="G10" s="1082" t="s">
        <v>55</v>
      </c>
      <c r="H10" s="1083">
        <v>1</v>
      </c>
      <c r="I10" s="1094" t="s">
        <v>57</v>
      </c>
      <c r="J10" s="1090">
        <v>1301</v>
      </c>
    </row>
    <row r="11" spans="1:10" ht="13.5" customHeight="1">
      <c r="A11" s="1880"/>
      <c r="B11" s="1882" t="s">
        <v>848</v>
      </c>
      <c r="C11" s="1883"/>
      <c r="D11" s="1091">
        <v>201</v>
      </c>
      <c r="E11" s="1092">
        <v>10.439560439560447</v>
      </c>
      <c r="F11" s="1093">
        <v>24.1</v>
      </c>
      <c r="G11" s="1082"/>
      <c r="H11" s="1083">
        <v>2</v>
      </c>
      <c r="I11" s="1094" t="s">
        <v>46</v>
      </c>
      <c r="J11" s="1090">
        <v>1551</v>
      </c>
    </row>
    <row r="12" spans="1:10" ht="13.5" customHeight="1">
      <c r="A12" s="1881"/>
      <c r="B12" s="1095"/>
      <c r="C12" s="1096" t="s">
        <v>849</v>
      </c>
      <c r="D12" s="1091">
        <v>33</v>
      </c>
      <c r="E12" s="1092">
        <v>17.857142857142861</v>
      </c>
      <c r="F12" s="1093">
        <v>3.1</v>
      </c>
      <c r="G12" s="1094"/>
      <c r="H12" s="1083">
        <v>3</v>
      </c>
      <c r="I12" s="1094" t="s">
        <v>46</v>
      </c>
      <c r="J12" s="1090">
        <v>1731</v>
      </c>
    </row>
    <row r="13" spans="1:10" ht="13.5" customHeight="1">
      <c r="A13" s="1880" t="s">
        <v>850</v>
      </c>
      <c r="B13" s="1882" t="s">
        <v>851</v>
      </c>
      <c r="C13" s="1883"/>
      <c r="D13" s="1097">
        <v>1183</v>
      </c>
      <c r="E13" s="1092">
        <v>11.393596986817322</v>
      </c>
      <c r="F13" s="1093">
        <v>-7.2</v>
      </c>
      <c r="G13" s="1094"/>
      <c r="H13" s="1083">
        <v>4</v>
      </c>
      <c r="I13" s="1094" t="s">
        <v>46</v>
      </c>
      <c r="J13" s="1090">
        <v>1706</v>
      </c>
    </row>
    <row r="14" spans="1:10" ht="13.5" customHeight="1">
      <c r="A14" s="1881"/>
      <c r="B14" s="1884" t="s">
        <v>852</v>
      </c>
      <c r="C14" s="1884"/>
      <c r="D14" s="1097">
        <v>565</v>
      </c>
      <c r="E14" s="1092">
        <v>7.6190476190476142</v>
      </c>
      <c r="F14" s="1093">
        <v>1.6</v>
      </c>
      <c r="G14" s="1094" t="s">
        <v>46</v>
      </c>
      <c r="H14" s="1083">
        <v>5</v>
      </c>
      <c r="I14" s="1094" t="s">
        <v>46</v>
      </c>
      <c r="J14" s="1090">
        <v>1587</v>
      </c>
    </row>
    <row r="15" spans="1:10" ht="13.5" customHeight="1">
      <c r="A15" s="1885" t="s">
        <v>853</v>
      </c>
      <c r="B15" s="1886"/>
      <c r="C15" s="1886"/>
      <c r="D15" s="1098">
        <v>74596</v>
      </c>
      <c r="E15" s="1099">
        <v>11.017516705609221</v>
      </c>
      <c r="F15" s="1100">
        <v>-2.2000000000000002</v>
      </c>
      <c r="G15" s="1101" t="s">
        <v>46</v>
      </c>
      <c r="H15" s="1102">
        <v>6</v>
      </c>
      <c r="I15" s="1102" t="s">
        <v>46</v>
      </c>
      <c r="J15" s="1103">
        <v>1748</v>
      </c>
    </row>
    <row r="16" spans="1:10" ht="12.6" customHeight="1">
      <c r="A16" s="1104"/>
    </row>
    <row r="17" spans="1:1" ht="15" customHeight="1"/>
    <row r="18" spans="1:1" ht="12" customHeight="1"/>
    <row r="19" spans="1:1" ht="12" customHeight="1"/>
    <row r="20" spans="1:1" ht="12" customHeight="1"/>
    <row r="21" spans="1:1" ht="12" customHeight="1"/>
    <row r="22" spans="1:1" s="1105" customFormat="1" ht="12.75" customHeight="1"/>
    <row r="23" spans="1:1" s="1105" customFormat="1" ht="12.75" customHeight="1">
      <c r="A23" s="1106"/>
    </row>
    <row r="24" spans="1:1" s="1105" customFormat="1" ht="12.75" customHeight="1"/>
    <row r="25" spans="1:1" ht="12.75" customHeight="1"/>
    <row r="26" spans="1:1" ht="12.75" customHeight="1">
      <c r="A26" s="1106"/>
    </row>
    <row r="27" spans="1:1" ht="12.75" customHeight="1">
      <c r="A27" s="1106"/>
    </row>
    <row r="28" spans="1:1" ht="12.75" customHeight="1">
      <c r="A28" s="1106"/>
    </row>
    <row r="29" spans="1:1" ht="12.75" customHeight="1">
      <c r="A29" s="1106"/>
    </row>
    <row r="30" spans="1:1" ht="12.75" customHeight="1"/>
    <row r="31" spans="1:1" ht="12.75" customHeight="1">
      <c r="A31" s="1106"/>
    </row>
    <row r="32" spans="1:1" ht="12.75" customHeight="1">
      <c r="A32" s="1106"/>
    </row>
    <row r="33" spans="1:3" ht="12.75" customHeight="1">
      <c r="A33" s="1106"/>
    </row>
    <row r="34" spans="1:3" ht="12.75" customHeight="1">
      <c r="A34" s="1106"/>
    </row>
    <row r="35" spans="1:3" ht="12.75" customHeight="1">
      <c r="A35" s="1106"/>
    </row>
    <row r="36" spans="1:3" ht="12.75" customHeight="1">
      <c r="A36" s="1106"/>
    </row>
    <row r="37" spans="1:3" ht="12.75" customHeight="1">
      <c r="A37" s="1106"/>
      <c r="B37" s="1107"/>
    </row>
    <row r="38" spans="1:3" ht="12.75" customHeight="1">
      <c r="A38" s="1108"/>
      <c r="B38" s="1107"/>
      <c r="C38" s="1107"/>
    </row>
    <row r="39" spans="1:3" ht="12.75" customHeight="1">
      <c r="A39" s="1106"/>
    </row>
    <row r="40" spans="1:3" ht="12.75" customHeight="1">
      <c r="A40" s="1106"/>
    </row>
    <row r="41" spans="1:3" ht="12.75" customHeight="1">
      <c r="A41" s="1106"/>
    </row>
    <row r="42" spans="1:3" ht="12.75" customHeight="1">
      <c r="A42" s="1106"/>
    </row>
    <row r="43" spans="1:3" ht="12.75" customHeight="1">
      <c r="A43" s="1106"/>
    </row>
    <row r="44" spans="1:3" ht="12.75" customHeight="1">
      <c r="A44" s="1106"/>
    </row>
    <row r="45" spans="1:3" ht="12.75" customHeight="1">
      <c r="A45" s="1106"/>
    </row>
    <row r="46" spans="1:3" ht="12.75" customHeight="1">
      <c r="A46" s="1106"/>
    </row>
    <row r="47" spans="1:3" ht="12.75" customHeight="1">
      <c r="A47" s="1106"/>
    </row>
    <row r="48" spans="1:3" ht="12.75" customHeight="1">
      <c r="A48" s="1106"/>
    </row>
    <row r="49" spans="1:3" ht="12.75" customHeight="1">
      <c r="A49" s="1106"/>
    </row>
    <row r="50" spans="1:3" ht="12.75" customHeight="1">
      <c r="A50" s="1106"/>
    </row>
    <row r="51" spans="1:3" ht="12.75" customHeight="1">
      <c r="A51" s="1106"/>
    </row>
    <row r="52" spans="1:3" ht="12.75" customHeight="1">
      <c r="A52" s="1106"/>
    </row>
    <row r="53" spans="1:3" ht="12.75" customHeight="1">
      <c r="A53" s="1106"/>
      <c r="C53" s="1107"/>
    </row>
    <row r="54" spans="1:3" ht="12.75" customHeight="1">
      <c r="A54" s="1106"/>
    </row>
    <row r="55" spans="1:3" ht="12.75" customHeight="1">
      <c r="A55" s="1106"/>
    </row>
    <row r="56" spans="1:3" ht="12.75" customHeight="1">
      <c r="A56" s="1106"/>
    </row>
    <row r="57" spans="1:3" ht="12.75" customHeight="1">
      <c r="A57" s="1106"/>
    </row>
    <row r="58" spans="1:3" ht="12.75" customHeight="1">
      <c r="A58" s="1106"/>
    </row>
    <row r="59" spans="1:3" ht="12.75" customHeight="1">
      <c r="A59" s="1106"/>
    </row>
    <row r="60" spans="1:3" ht="12.75" customHeight="1">
      <c r="A60" s="1106"/>
    </row>
    <row r="61" spans="1:3" ht="12.75" customHeight="1"/>
    <row r="62" spans="1:3">
      <c r="B62" s="1107"/>
    </row>
  </sheetData>
  <mergeCells count="18">
    <mergeCell ref="A5:C5"/>
    <mergeCell ref="A3:C4"/>
    <mergeCell ref="D3:D4"/>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topLeftCell="A4" zoomScaleNormal="100" zoomScaleSheetLayoutView="100" workbookViewId="0">
      <selection activeCell="M28" sqref="M28"/>
    </sheetView>
  </sheetViews>
  <sheetFormatPr defaultRowHeight="12"/>
  <cols>
    <col min="1" max="1" width="9" style="1075" bestFit="1" customWidth="1"/>
    <col min="2" max="11" width="8.625" style="1075" customWidth="1"/>
    <col min="12" max="256" width="9" style="1075"/>
    <col min="257" max="257" width="9" style="1075" bestFit="1" customWidth="1"/>
    <col min="258" max="267" width="8.625" style="1075" customWidth="1"/>
    <col min="268" max="512" width="9" style="1075"/>
    <col min="513" max="513" width="9" style="1075" bestFit="1" customWidth="1"/>
    <col min="514" max="523" width="8.625" style="1075" customWidth="1"/>
    <col min="524" max="768" width="9" style="1075"/>
    <col min="769" max="769" width="9" style="1075" bestFit="1" customWidth="1"/>
    <col min="770" max="779" width="8.625" style="1075" customWidth="1"/>
    <col min="780" max="1024" width="9" style="1075"/>
    <col min="1025" max="1025" width="9" style="1075" bestFit="1" customWidth="1"/>
    <col min="1026" max="1035" width="8.625" style="1075" customWidth="1"/>
    <col min="1036" max="1280" width="9" style="1075"/>
    <col min="1281" max="1281" width="9" style="1075" bestFit="1" customWidth="1"/>
    <col min="1282" max="1291" width="8.625" style="1075" customWidth="1"/>
    <col min="1292" max="1536" width="9" style="1075"/>
    <col min="1537" max="1537" width="9" style="1075" bestFit="1" customWidth="1"/>
    <col min="1538" max="1547" width="8.625" style="1075" customWidth="1"/>
    <col min="1548" max="1792" width="9" style="1075"/>
    <col min="1793" max="1793" width="9" style="1075" bestFit="1" customWidth="1"/>
    <col min="1794" max="1803" width="8.625" style="1075" customWidth="1"/>
    <col min="1804" max="2048" width="9" style="1075"/>
    <col min="2049" max="2049" width="9" style="1075" bestFit="1" customWidth="1"/>
    <col min="2050" max="2059" width="8.625" style="1075" customWidth="1"/>
    <col min="2060" max="2304" width="9" style="1075"/>
    <col min="2305" max="2305" width="9" style="1075" bestFit="1" customWidth="1"/>
    <col min="2306" max="2315" width="8.625" style="1075" customWidth="1"/>
    <col min="2316" max="2560" width="9" style="1075"/>
    <col min="2561" max="2561" width="9" style="1075" bestFit="1" customWidth="1"/>
    <col min="2562" max="2571" width="8.625" style="1075" customWidth="1"/>
    <col min="2572" max="2816" width="9" style="1075"/>
    <col min="2817" max="2817" width="9" style="1075" bestFit="1" customWidth="1"/>
    <col min="2818" max="2827" width="8.625" style="1075" customWidth="1"/>
    <col min="2828" max="3072" width="9" style="1075"/>
    <col min="3073" max="3073" width="9" style="1075" bestFit="1" customWidth="1"/>
    <col min="3074" max="3083" width="8.625" style="1075" customWidth="1"/>
    <col min="3084" max="3328" width="9" style="1075"/>
    <col min="3329" max="3329" width="9" style="1075" bestFit="1" customWidth="1"/>
    <col min="3330" max="3339" width="8.625" style="1075" customWidth="1"/>
    <col min="3340" max="3584" width="9" style="1075"/>
    <col min="3585" max="3585" width="9" style="1075" bestFit="1" customWidth="1"/>
    <col min="3586" max="3595" width="8.625" style="1075" customWidth="1"/>
    <col min="3596" max="3840" width="9" style="1075"/>
    <col min="3841" max="3841" width="9" style="1075" bestFit="1" customWidth="1"/>
    <col min="3842" max="3851" width="8.625" style="1075" customWidth="1"/>
    <col min="3852" max="4096" width="9" style="1075"/>
    <col min="4097" max="4097" width="9" style="1075" bestFit="1" customWidth="1"/>
    <col min="4098" max="4107" width="8.625" style="1075" customWidth="1"/>
    <col min="4108" max="4352" width="9" style="1075"/>
    <col min="4353" max="4353" width="9" style="1075" bestFit="1" customWidth="1"/>
    <col min="4354" max="4363" width="8.625" style="1075" customWidth="1"/>
    <col min="4364" max="4608" width="9" style="1075"/>
    <col min="4609" max="4609" width="9" style="1075" bestFit="1" customWidth="1"/>
    <col min="4610" max="4619" width="8.625" style="1075" customWidth="1"/>
    <col min="4620" max="4864" width="9" style="1075"/>
    <col min="4865" max="4865" width="9" style="1075" bestFit="1" customWidth="1"/>
    <col min="4866" max="4875" width="8.625" style="1075" customWidth="1"/>
    <col min="4876" max="5120" width="9" style="1075"/>
    <col min="5121" max="5121" width="9" style="1075" bestFit="1" customWidth="1"/>
    <col min="5122" max="5131" width="8.625" style="1075" customWidth="1"/>
    <col min="5132" max="5376" width="9" style="1075"/>
    <col min="5377" max="5377" width="9" style="1075" bestFit="1" customWidth="1"/>
    <col min="5378" max="5387" width="8.625" style="1075" customWidth="1"/>
    <col min="5388" max="5632" width="9" style="1075"/>
    <col min="5633" max="5633" width="9" style="1075" bestFit="1" customWidth="1"/>
    <col min="5634" max="5643" width="8.625" style="1075" customWidth="1"/>
    <col min="5644" max="5888" width="9" style="1075"/>
    <col min="5889" max="5889" width="9" style="1075" bestFit="1" customWidth="1"/>
    <col min="5890" max="5899" width="8.625" style="1075" customWidth="1"/>
    <col min="5900" max="6144" width="9" style="1075"/>
    <col min="6145" max="6145" width="9" style="1075" bestFit="1" customWidth="1"/>
    <col min="6146" max="6155" width="8.625" style="1075" customWidth="1"/>
    <col min="6156" max="6400" width="9" style="1075"/>
    <col min="6401" max="6401" width="9" style="1075" bestFit="1" customWidth="1"/>
    <col min="6402" max="6411" width="8.625" style="1075" customWidth="1"/>
    <col min="6412" max="6656" width="9" style="1075"/>
    <col min="6657" max="6657" width="9" style="1075" bestFit="1" customWidth="1"/>
    <col min="6658" max="6667" width="8.625" style="1075" customWidth="1"/>
    <col min="6668" max="6912" width="9" style="1075"/>
    <col min="6913" max="6913" width="9" style="1075" bestFit="1" customWidth="1"/>
    <col min="6914" max="6923" width="8.625" style="1075" customWidth="1"/>
    <col min="6924" max="7168" width="9" style="1075"/>
    <col min="7169" max="7169" width="9" style="1075" bestFit="1" customWidth="1"/>
    <col min="7170" max="7179" width="8.625" style="1075" customWidth="1"/>
    <col min="7180" max="7424" width="9" style="1075"/>
    <col min="7425" max="7425" width="9" style="1075" bestFit="1" customWidth="1"/>
    <col min="7426" max="7435" width="8.625" style="1075" customWidth="1"/>
    <col min="7436" max="7680" width="9" style="1075"/>
    <col min="7681" max="7681" width="9" style="1075" bestFit="1" customWidth="1"/>
    <col min="7682" max="7691" width="8.625" style="1075" customWidth="1"/>
    <col min="7692" max="7936" width="9" style="1075"/>
    <col min="7937" max="7937" width="9" style="1075" bestFit="1" customWidth="1"/>
    <col min="7938" max="7947" width="8.625" style="1075" customWidth="1"/>
    <col min="7948" max="8192" width="9" style="1075"/>
    <col min="8193" max="8193" width="9" style="1075" bestFit="1" customWidth="1"/>
    <col min="8194" max="8203" width="8.625" style="1075" customWidth="1"/>
    <col min="8204" max="8448" width="9" style="1075"/>
    <col min="8449" max="8449" width="9" style="1075" bestFit="1" customWidth="1"/>
    <col min="8450" max="8459" width="8.625" style="1075" customWidth="1"/>
    <col min="8460" max="8704" width="9" style="1075"/>
    <col min="8705" max="8705" width="9" style="1075" bestFit="1" customWidth="1"/>
    <col min="8706" max="8715" width="8.625" style="1075" customWidth="1"/>
    <col min="8716" max="8960" width="9" style="1075"/>
    <col min="8961" max="8961" width="9" style="1075" bestFit="1" customWidth="1"/>
    <col min="8962" max="8971" width="8.625" style="1075" customWidth="1"/>
    <col min="8972" max="9216" width="9" style="1075"/>
    <col min="9217" max="9217" width="9" style="1075" bestFit="1" customWidth="1"/>
    <col min="9218" max="9227" width="8.625" style="1075" customWidth="1"/>
    <col min="9228" max="9472" width="9" style="1075"/>
    <col min="9473" max="9473" width="9" style="1075" bestFit="1" customWidth="1"/>
    <col min="9474" max="9483" width="8.625" style="1075" customWidth="1"/>
    <col min="9484" max="9728" width="9" style="1075"/>
    <col min="9729" max="9729" width="9" style="1075" bestFit="1" customWidth="1"/>
    <col min="9730" max="9739" width="8.625" style="1075" customWidth="1"/>
    <col min="9740" max="9984" width="9" style="1075"/>
    <col min="9985" max="9985" width="9" style="1075" bestFit="1" customWidth="1"/>
    <col min="9986" max="9995" width="8.625" style="1075" customWidth="1"/>
    <col min="9996" max="10240" width="9" style="1075"/>
    <col min="10241" max="10241" width="9" style="1075" bestFit="1" customWidth="1"/>
    <col min="10242" max="10251" width="8.625" style="1075" customWidth="1"/>
    <col min="10252" max="10496" width="9" style="1075"/>
    <col min="10497" max="10497" width="9" style="1075" bestFit="1" customWidth="1"/>
    <col min="10498" max="10507" width="8.625" style="1075" customWidth="1"/>
    <col min="10508" max="10752" width="9" style="1075"/>
    <col min="10753" max="10753" width="9" style="1075" bestFit="1" customWidth="1"/>
    <col min="10754" max="10763" width="8.625" style="1075" customWidth="1"/>
    <col min="10764" max="11008" width="9" style="1075"/>
    <col min="11009" max="11009" width="9" style="1075" bestFit="1" customWidth="1"/>
    <col min="11010" max="11019" width="8.625" style="1075" customWidth="1"/>
    <col min="11020" max="11264" width="9" style="1075"/>
    <col min="11265" max="11265" width="9" style="1075" bestFit="1" customWidth="1"/>
    <col min="11266" max="11275" width="8.625" style="1075" customWidth="1"/>
    <col min="11276" max="11520" width="9" style="1075"/>
    <col min="11521" max="11521" width="9" style="1075" bestFit="1" customWidth="1"/>
    <col min="11522" max="11531" width="8.625" style="1075" customWidth="1"/>
    <col min="11532" max="11776" width="9" style="1075"/>
    <col min="11777" max="11777" width="9" style="1075" bestFit="1" customWidth="1"/>
    <col min="11778" max="11787" width="8.625" style="1075" customWidth="1"/>
    <col min="11788" max="12032" width="9" style="1075"/>
    <col min="12033" max="12033" width="9" style="1075" bestFit="1" customWidth="1"/>
    <col min="12034" max="12043" width="8.625" style="1075" customWidth="1"/>
    <col min="12044" max="12288" width="9" style="1075"/>
    <col min="12289" max="12289" width="9" style="1075" bestFit="1" customWidth="1"/>
    <col min="12290" max="12299" width="8.625" style="1075" customWidth="1"/>
    <col min="12300" max="12544" width="9" style="1075"/>
    <col min="12545" max="12545" width="9" style="1075" bestFit="1" customWidth="1"/>
    <col min="12546" max="12555" width="8.625" style="1075" customWidth="1"/>
    <col min="12556" max="12800" width="9" style="1075"/>
    <col min="12801" max="12801" width="9" style="1075" bestFit="1" customWidth="1"/>
    <col min="12802" max="12811" width="8.625" style="1075" customWidth="1"/>
    <col min="12812" max="13056" width="9" style="1075"/>
    <col min="13057" max="13057" width="9" style="1075" bestFit="1" customWidth="1"/>
    <col min="13058" max="13067" width="8.625" style="1075" customWidth="1"/>
    <col min="13068" max="13312" width="9" style="1075"/>
    <col min="13313" max="13313" width="9" style="1075" bestFit="1" customWidth="1"/>
    <col min="13314" max="13323" width="8.625" style="1075" customWidth="1"/>
    <col min="13324" max="13568" width="9" style="1075"/>
    <col min="13569" max="13569" width="9" style="1075" bestFit="1" customWidth="1"/>
    <col min="13570" max="13579" width="8.625" style="1075" customWidth="1"/>
    <col min="13580" max="13824" width="9" style="1075"/>
    <col min="13825" max="13825" width="9" style="1075" bestFit="1" customWidth="1"/>
    <col min="13826" max="13835" width="8.625" style="1075" customWidth="1"/>
    <col min="13836" max="14080" width="9" style="1075"/>
    <col min="14081" max="14081" width="9" style="1075" bestFit="1" customWidth="1"/>
    <col min="14082" max="14091" width="8.625" style="1075" customWidth="1"/>
    <col min="14092" max="14336" width="9" style="1075"/>
    <col min="14337" max="14337" width="9" style="1075" bestFit="1" customWidth="1"/>
    <col min="14338" max="14347" width="8.625" style="1075" customWidth="1"/>
    <col min="14348" max="14592" width="9" style="1075"/>
    <col min="14593" max="14593" width="9" style="1075" bestFit="1" customWidth="1"/>
    <col min="14594" max="14603" width="8.625" style="1075" customWidth="1"/>
    <col min="14604" max="14848" width="9" style="1075"/>
    <col min="14849" max="14849" width="9" style="1075" bestFit="1" customWidth="1"/>
    <col min="14850" max="14859" width="8.625" style="1075" customWidth="1"/>
    <col min="14860" max="15104" width="9" style="1075"/>
    <col min="15105" max="15105" width="9" style="1075" bestFit="1" customWidth="1"/>
    <col min="15106" max="15115" width="8.625" style="1075" customWidth="1"/>
    <col min="15116" max="15360" width="9" style="1075"/>
    <col min="15361" max="15361" width="9" style="1075" bestFit="1" customWidth="1"/>
    <col min="15362" max="15371" width="8.625" style="1075" customWidth="1"/>
    <col min="15372" max="15616" width="9" style="1075"/>
    <col min="15617" max="15617" width="9" style="1075" bestFit="1" customWidth="1"/>
    <col min="15618" max="15627" width="8.625" style="1075" customWidth="1"/>
    <col min="15628" max="15872" width="9" style="1075"/>
    <col min="15873" max="15873" width="9" style="1075" bestFit="1" customWidth="1"/>
    <col min="15874" max="15883" width="8.625" style="1075" customWidth="1"/>
    <col min="15884" max="16128" width="9" style="1075"/>
    <col min="16129" max="16129" width="9" style="1075" bestFit="1" customWidth="1"/>
    <col min="16130" max="16139" width="8.625" style="1075" customWidth="1"/>
    <col min="16140" max="16384" width="9" style="1075"/>
  </cols>
  <sheetData>
    <row r="1" spans="1:11" ht="24" customHeight="1">
      <c r="D1" s="1076" t="s">
        <v>854</v>
      </c>
    </row>
    <row r="2" spans="1:11" ht="12.6" customHeight="1">
      <c r="A2" s="1104" t="s">
        <v>855</v>
      </c>
    </row>
    <row r="3" spans="1:11" ht="15" customHeight="1">
      <c r="A3" s="1904" t="s">
        <v>856</v>
      </c>
      <c r="B3" s="1907" t="s">
        <v>857</v>
      </c>
      <c r="C3" s="1908"/>
      <c r="D3" s="1907" t="s">
        <v>858</v>
      </c>
      <c r="E3" s="1908"/>
      <c r="F3" s="1907" t="s">
        <v>859</v>
      </c>
      <c r="G3" s="1908"/>
      <c r="H3" s="1907" t="s">
        <v>860</v>
      </c>
      <c r="I3" s="1908"/>
      <c r="J3" s="1907" t="s">
        <v>861</v>
      </c>
      <c r="K3" s="1909"/>
    </row>
    <row r="4" spans="1:11" ht="12" customHeight="1">
      <c r="A4" s="1905"/>
      <c r="B4" s="1901" t="s">
        <v>862</v>
      </c>
      <c r="C4" s="1109"/>
      <c r="D4" s="1901" t="s">
        <v>862</v>
      </c>
      <c r="E4" s="1109"/>
      <c r="F4" s="1901" t="s">
        <v>863</v>
      </c>
      <c r="G4" s="1109"/>
      <c r="H4" s="1901" t="s">
        <v>864</v>
      </c>
      <c r="I4" s="1109"/>
      <c r="J4" s="1901" t="s">
        <v>865</v>
      </c>
      <c r="K4" s="1109"/>
    </row>
    <row r="5" spans="1:11" ht="12" customHeight="1">
      <c r="A5" s="1905"/>
      <c r="B5" s="1902"/>
      <c r="C5" s="1110" t="s">
        <v>866</v>
      </c>
      <c r="D5" s="1902"/>
      <c r="E5" s="1110" t="s">
        <v>866</v>
      </c>
      <c r="F5" s="1902"/>
      <c r="G5" s="1110" t="s">
        <v>866</v>
      </c>
      <c r="H5" s="1902"/>
      <c r="I5" s="1110" t="s">
        <v>866</v>
      </c>
      <c r="J5" s="1902"/>
      <c r="K5" s="1110" t="s">
        <v>866</v>
      </c>
    </row>
    <row r="6" spans="1:11" ht="12" customHeight="1">
      <c r="A6" s="1905"/>
      <c r="B6" s="1902"/>
      <c r="C6" s="1110" t="s">
        <v>867</v>
      </c>
      <c r="D6" s="1902"/>
      <c r="E6" s="1110" t="s">
        <v>868</v>
      </c>
      <c r="F6" s="1902"/>
      <c r="G6" s="1110" t="s">
        <v>867</v>
      </c>
      <c r="H6" s="1902"/>
      <c r="I6" s="1110" t="s">
        <v>869</v>
      </c>
      <c r="J6" s="1902"/>
      <c r="K6" s="1110" t="s">
        <v>868</v>
      </c>
    </row>
    <row r="7" spans="1:11" ht="12" customHeight="1">
      <c r="A7" s="1906"/>
      <c r="B7" s="1903"/>
      <c r="C7" s="1111"/>
      <c r="D7" s="1903"/>
      <c r="E7" s="1111"/>
      <c r="F7" s="1903"/>
      <c r="G7" s="1111"/>
      <c r="H7" s="1903"/>
      <c r="I7" s="1111"/>
      <c r="J7" s="1903"/>
      <c r="K7" s="1111"/>
    </row>
    <row r="8" spans="1:11" s="1105" customFormat="1" ht="12.75" customHeight="1">
      <c r="A8" s="1112" t="s">
        <v>174</v>
      </c>
      <c r="B8" s="1113">
        <v>1748</v>
      </c>
      <c r="C8" s="1114">
        <v>163385</v>
      </c>
      <c r="D8" s="1115">
        <v>886</v>
      </c>
      <c r="E8" s="1116">
        <v>102799</v>
      </c>
      <c r="F8" s="1117">
        <v>530</v>
      </c>
      <c r="G8" s="1116">
        <v>27031</v>
      </c>
      <c r="H8" s="1117">
        <v>19</v>
      </c>
      <c r="I8" s="1116">
        <v>741</v>
      </c>
      <c r="J8" s="1117">
        <v>313</v>
      </c>
      <c r="K8" s="1116">
        <v>32814</v>
      </c>
    </row>
    <row r="9" spans="1:11" s="1105" customFormat="1" ht="12.75" customHeight="1">
      <c r="A9" s="1118" t="s">
        <v>870</v>
      </c>
      <c r="B9" s="1119">
        <v>1647</v>
      </c>
      <c r="C9" s="1120">
        <v>152931</v>
      </c>
      <c r="D9" s="1121">
        <v>829</v>
      </c>
      <c r="E9" s="1116">
        <v>96205</v>
      </c>
      <c r="F9" s="1122">
        <v>516</v>
      </c>
      <c r="G9" s="1116">
        <v>26299</v>
      </c>
      <c r="H9" s="1122">
        <v>19</v>
      </c>
      <c r="I9" s="1123">
        <v>741</v>
      </c>
      <c r="J9" s="1122">
        <v>283</v>
      </c>
      <c r="K9" s="1123">
        <v>29686</v>
      </c>
    </row>
    <row r="10" spans="1:11" s="1105" customFormat="1" ht="12.75" customHeight="1">
      <c r="A10" s="1118" t="s">
        <v>871</v>
      </c>
      <c r="B10" s="1119">
        <v>101</v>
      </c>
      <c r="C10" s="1120">
        <v>10454</v>
      </c>
      <c r="D10" s="1121">
        <v>57</v>
      </c>
      <c r="E10" s="1116">
        <v>6594</v>
      </c>
      <c r="F10" s="1122">
        <v>14</v>
      </c>
      <c r="G10" s="1123">
        <v>732</v>
      </c>
      <c r="H10" s="1122">
        <v>0</v>
      </c>
      <c r="I10" s="1123">
        <v>0</v>
      </c>
      <c r="J10" s="1122">
        <v>30</v>
      </c>
      <c r="K10" s="1116">
        <v>3128</v>
      </c>
    </row>
    <row r="11" spans="1:11" ht="12.75" customHeight="1">
      <c r="A11" s="1124"/>
      <c r="B11" s="1125"/>
      <c r="C11" s="1120"/>
      <c r="D11" s="1126"/>
      <c r="E11" s="1127"/>
      <c r="F11" s="1128"/>
      <c r="G11" s="1127"/>
      <c r="H11" s="1120"/>
      <c r="I11" s="1127"/>
      <c r="J11" s="1128"/>
      <c r="K11" s="1127"/>
    </row>
    <row r="12" spans="1:11" ht="12.75" customHeight="1">
      <c r="A12" s="1124" t="s">
        <v>872</v>
      </c>
      <c r="B12" s="1125">
        <v>363</v>
      </c>
      <c r="C12" s="1126">
        <v>29631</v>
      </c>
      <c r="D12" s="1127">
        <v>141</v>
      </c>
      <c r="E12" s="1127">
        <v>16517</v>
      </c>
      <c r="F12" s="1127">
        <v>168</v>
      </c>
      <c r="G12" s="1127">
        <v>7634</v>
      </c>
      <c r="H12" s="1126">
        <v>0</v>
      </c>
      <c r="I12" s="1127">
        <v>0</v>
      </c>
      <c r="J12" s="1126">
        <v>54</v>
      </c>
      <c r="K12" s="1127">
        <v>5480</v>
      </c>
    </row>
    <row r="13" spans="1:11" ht="12.75" customHeight="1">
      <c r="A13" s="1124" t="s">
        <v>873</v>
      </c>
      <c r="B13" s="1125">
        <v>444</v>
      </c>
      <c r="C13" s="1127">
        <v>42945</v>
      </c>
      <c r="D13" s="1127">
        <v>232</v>
      </c>
      <c r="E13" s="1127">
        <v>27430</v>
      </c>
      <c r="F13" s="1127">
        <v>118</v>
      </c>
      <c r="G13" s="1127">
        <v>6814</v>
      </c>
      <c r="H13" s="1126">
        <v>17</v>
      </c>
      <c r="I13" s="1127">
        <v>563</v>
      </c>
      <c r="J13" s="1126">
        <v>77</v>
      </c>
      <c r="K13" s="1127">
        <v>8138</v>
      </c>
    </row>
    <row r="14" spans="1:11" ht="12.75" customHeight="1">
      <c r="A14" s="1124" t="s">
        <v>874</v>
      </c>
      <c r="B14" s="1125">
        <v>118</v>
      </c>
      <c r="C14" s="1127">
        <v>9186</v>
      </c>
      <c r="D14" s="1129">
        <v>42</v>
      </c>
      <c r="E14" s="1129">
        <v>4849</v>
      </c>
      <c r="F14" s="1129">
        <v>61</v>
      </c>
      <c r="G14" s="1127">
        <v>2767</v>
      </c>
      <c r="H14" s="1126">
        <v>0</v>
      </c>
      <c r="I14" s="1127">
        <v>0</v>
      </c>
      <c r="J14" s="1129">
        <v>15</v>
      </c>
      <c r="K14" s="1129">
        <v>1570</v>
      </c>
    </row>
    <row r="15" spans="1:11" ht="12.75" customHeight="1">
      <c r="A15" s="1124" t="s">
        <v>875</v>
      </c>
      <c r="B15" s="1125">
        <v>7</v>
      </c>
      <c r="C15" s="1127">
        <v>1427</v>
      </c>
      <c r="D15" s="1129">
        <v>6</v>
      </c>
      <c r="E15" s="1129">
        <v>1301</v>
      </c>
      <c r="F15" s="1129">
        <v>1</v>
      </c>
      <c r="G15" s="1129">
        <v>126</v>
      </c>
      <c r="H15" s="1126">
        <v>0</v>
      </c>
      <c r="I15" s="1127">
        <v>0</v>
      </c>
      <c r="J15" s="1129">
        <v>0</v>
      </c>
      <c r="K15" s="1129">
        <v>0</v>
      </c>
    </row>
    <row r="16" spans="1:11" ht="12.75" customHeight="1">
      <c r="A16" s="1124" t="s">
        <v>876</v>
      </c>
      <c r="B16" s="1125">
        <v>51</v>
      </c>
      <c r="C16" s="1127">
        <v>4203</v>
      </c>
      <c r="D16" s="1129">
        <v>18</v>
      </c>
      <c r="E16" s="1129">
        <v>2159</v>
      </c>
      <c r="F16" s="1129">
        <v>24</v>
      </c>
      <c r="G16" s="1129">
        <v>1143</v>
      </c>
      <c r="H16" s="1126">
        <v>0</v>
      </c>
      <c r="I16" s="1127">
        <v>0</v>
      </c>
      <c r="J16" s="1129">
        <v>9</v>
      </c>
      <c r="K16" s="1129">
        <v>901</v>
      </c>
    </row>
    <row r="17" spans="1:11" ht="12.75" customHeight="1">
      <c r="A17" s="1124" t="s">
        <v>877</v>
      </c>
      <c r="B17" s="1125">
        <v>43</v>
      </c>
      <c r="C17" s="1127">
        <v>4575</v>
      </c>
      <c r="D17" s="1129">
        <v>32</v>
      </c>
      <c r="E17" s="1129">
        <v>3438</v>
      </c>
      <c r="F17" s="1129">
        <v>1</v>
      </c>
      <c r="G17" s="1129">
        <v>70</v>
      </c>
      <c r="H17" s="1126">
        <v>0</v>
      </c>
      <c r="I17" s="1127">
        <v>0</v>
      </c>
      <c r="J17" s="1129">
        <v>10</v>
      </c>
      <c r="K17" s="1129">
        <v>1067</v>
      </c>
    </row>
    <row r="18" spans="1:11" ht="12.75" customHeight="1">
      <c r="A18" s="1124" t="s">
        <v>878</v>
      </c>
      <c r="B18" s="1125">
        <v>15</v>
      </c>
      <c r="C18" s="1127">
        <v>1473</v>
      </c>
      <c r="D18" s="1129">
        <v>14</v>
      </c>
      <c r="E18" s="1129">
        <v>1418</v>
      </c>
      <c r="F18" s="1129">
        <v>0</v>
      </c>
      <c r="G18" s="1129">
        <v>0</v>
      </c>
      <c r="H18" s="1126">
        <v>1</v>
      </c>
      <c r="I18" s="1127">
        <v>55</v>
      </c>
      <c r="J18" s="1129">
        <v>0</v>
      </c>
      <c r="K18" s="1127">
        <v>0</v>
      </c>
    </row>
    <row r="19" spans="1:11" ht="12.75" customHeight="1">
      <c r="A19" s="1124" t="s">
        <v>879</v>
      </c>
      <c r="B19" s="1125">
        <v>34</v>
      </c>
      <c r="C19" s="1127">
        <v>3437</v>
      </c>
      <c r="D19" s="1129">
        <v>27</v>
      </c>
      <c r="E19" s="1129">
        <v>3110</v>
      </c>
      <c r="F19" s="1129">
        <v>6</v>
      </c>
      <c r="G19" s="1129">
        <v>220</v>
      </c>
      <c r="H19" s="1126">
        <v>0</v>
      </c>
      <c r="I19" s="1127">
        <v>0</v>
      </c>
      <c r="J19" s="1129">
        <v>1</v>
      </c>
      <c r="K19" s="1129">
        <v>107</v>
      </c>
    </row>
    <row r="20" spans="1:11" ht="12.75" customHeight="1">
      <c r="A20" s="1124" t="s">
        <v>880</v>
      </c>
      <c r="B20" s="1125">
        <v>137</v>
      </c>
      <c r="C20" s="1127">
        <v>12798</v>
      </c>
      <c r="D20" s="1129">
        <v>60</v>
      </c>
      <c r="E20" s="1129">
        <v>6941</v>
      </c>
      <c r="F20" s="1129">
        <v>48</v>
      </c>
      <c r="G20" s="1129">
        <v>2830</v>
      </c>
      <c r="H20" s="1126">
        <v>0</v>
      </c>
      <c r="I20" s="1127">
        <v>0</v>
      </c>
      <c r="J20" s="1129">
        <v>29</v>
      </c>
      <c r="K20" s="1129">
        <v>3027</v>
      </c>
    </row>
    <row r="21" spans="1:11" ht="12.75" customHeight="1">
      <c r="A21" s="1124" t="s">
        <v>881</v>
      </c>
      <c r="B21" s="1125">
        <v>91</v>
      </c>
      <c r="C21" s="1127">
        <v>8354</v>
      </c>
      <c r="D21" s="1129">
        <v>46</v>
      </c>
      <c r="E21" s="1129">
        <v>5276</v>
      </c>
      <c r="F21" s="1129">
        <v>32</v>
      </c>
      <c r="G21" s="1129">
        <v>1607</v>
      </c>
      <c r="H21" s="1126">
        <v>0</v>
      </c>
      <c r="I21" s="1127">
        <v>0</v>
      </c>
      <c r="J21" s="1129">
        <v>13</v>
      </c>
      <c r="K21" s="1129">
        <v>1471</v>
      </c>
    </row>
    <row r="22" spans="1:11" ht="12.75" customHeight="1">
      <c r="A22" s="1124" t="s">
        <v>882</v>
      </c>
      <c r="B22" s="1125">
        <v>41</v>
      </c>
      <c r="C22" s="1127">
        <v>4034</v>
      </c>
      <c r="D22" s="1129">
        <v>23</v>
      </c>
      <c r="E22" s="1129">
        <v>2515</v>
      </c>
      <c r="F22" s="1129">
        <v>8</v>
      </c>
      <c r="G22" s="1129">
        <v>466</v>
      </c>
      <c r="H22" s="1126">
        <v>0</v>
      </c>
      <c r="I22" s="1127">
        <v>0</v>
      </c>
      <c r="J22" s="1129">
        <v>10</v>
      </c>
      <c r="K22" s="1129">
        <v>1053</v>
      </c>
    </row>
    <row r="23" spans="1:11" ht="12.75" customHeight="1">
      <c r="A23" s="1124" t="s">
        <v>883</v>
      </c>
      <c r="B23" s="1125">
        <v>49</v>
      </c>
      <c r="C23" s="1127">
        <v>5188</v>
      </c>
      <c r="D23" s="1129">
        <v>37</v>
      </c>
      <c r="E23" s="1129">
        <v>3897</v>
      </c>
      <c r="F23" s="1129">
        <v>0</v>
      </c>
      <c r="G23" s="1129">
        <v>0</v>
      </c>
      <c r="H23" s="1126">
        <v>0</v>
      </c>
      <c r="I23" s="1127">
        <v>0</v>
      </c>
      <c r="J23" s="1129">
        <v>12</v>
      </c>
      <c r="K23" s="1129">
        <v>1291</v>
      </c>
    </row>
    <row r="24" spans="1:11" ht="12.75" customHeight="1">
      <c r="A24" s="1124" t="s">
        <v>884</v>
      </c>
      <c r="B24" s="1125">
        <v>71</v>
      </c>
      <c r="C24" s="1127">
        <v>7916</v>
      </c>
      <c r="D24" s="1129">
        <v>49</v>
      </c>
      <c r="E24" s="1129">
        <v>5671</v>
      </c>
      <c r="F24" s="1129">
        <v>2</v>
      </c>
      <c r="G24" s="1129">
        <v>138</v>
      </c>
      <c r="H24" s="1126">
        <v>0</v>
      </c>
      <c r="I24" s="1127">
        <v>0</v>
      </c>
      <c r="J24" s="1129">
        <v>20</v>
      </c>
      <c r="K24" s="1129">
        <v>2107</v>
      </c>
    </row>
    <row r="25" spans="1:11" ht="12.75" customHeight="1">
      <c r="A25" s="1124" t="s">
        <v>885</v>
      </c>
      <c r="B25" s="1125">
        <v>64</v>
      </c>
      <c r="C25" s="1127">
        <v>4479</v>
      </c>
      <c r="D25" s="1129">
        <v>18</v>
      </c>
      <c r="E25" s="1129">
        <v>1798</v>
      </c>
      <c r="F25" s="1129">
        <v>38</v>
      </c>
      <c r="G25" s="1129">
        <v>1845</v>
      </c>
      <c r="H25" s="1126">
        <v>0</v>
      </c>
      <c r="I25" s="1127">
        <v>0</v>
      </c>
      <c r="J25" s="1129">
        <v>8</v>
      </c>
      <c r="K25" s="1129">
        <v>836</v>
      </c>
    </row>
    <row r="26" spans="1:11" ht="12.75" customHeight="1">
      <c r="A26" s="1124" t="s">
        <v>886</v>
      </c>
      <c r="B26" s="1125">
        <v>46</v>
      </c>
      <c r="C26" s="1127">
        <v>4359</v>
      </c>
      <c r="D26" s="1129">
        <v>21</v>
      </c>
      <c r="E26" s="1129">
        <v>2209</v>
      </c>
      <c r="F26" s="1129">
        <v>8</v>
      </c>
      <c r="G26" s="1129">
        <v>391</v>
      </c>
      <c r="H26" s="1126">
        <v>0</v>
      </c>
      <c r="I26" s="1127">
        <v>0</v>
      </c>
      <c r="J26" s="1129">
        <v>17</v>
      </c>
      <c r="K26" s="1129">
        <v>1759</v>
      </c>
    </row>
    <row r="27" spans="1:11" ht="12.75" customHeight="1">
      <c r="A27" s="1124" t="s">
        <v>887</v>
      </c>
      <c r="B27" s="1125">
        <v>9</v>
      </c>
      <c r="C27" s="1127">
        <v>1108</v>
      </c>
      <c r="D27" s="1129">
        <v>7</v>
      </c>
      <c r="E27" s="1129">
        <v>737</v>
      </c>
      <c r="F27" s="1129">
        <v>1</v>
      </c>
      <c r="G27" s="1129">
        <v>248</v>
      </c>
      <c r="H27" s="1126">
        <v>1</v>
      </c>
      <c r="I27" s="1127">
        <v>123</v>
      </c>
      <c r="J27" s="1129">
        <v>0</v>
      </c>
      <c r="K27" s="1129">
        <v>0</v>
      </c>
    </row>
    <row r="28" spans="1:11" ht="12.75" customHeight="1">
      <c r="A28" s="1124" t="s">
        <v>888</v>
      </c>
      <c r="B28" s="1125">
        <v>18</v>
      </c>
      <c r="C28" s="1127">
        <v>2313</v>
      </c>
      <c r="D28" s="1129">
        <v>14</v>
      </c>
      <c r="E28" s="1129">
        <v>1859</v>
      </c>
      <c r="F28" s="1129">
        <v>0</v>
      </c>
      <c r="G28" s="1129">
        <v>0</v>
      </c>
      <c r="H28" s="1126">
        <v>0</v>
      </c>
      <c r="I28" s="1127">
        <v>0</v>
      </c>
      <c r="J28" s="1129">
        <v>4</v>
      </c>
      <c r="K28" s="1129">
        <v>454</v>
      </c>
    </row>
    <row r="29" spans="1:11" ht="12.75" customHeight="1">
      <c r="A29" s="1124" t="s">
        <v>889</v>
      </c>
      <c r="B29" s="1125">
        <v>9</v>
      </c>
      <c r="C29" s="1127">
        <v>1005</v>
      </c>
      <c r="D29" s="1129">
        <v>8</v>
      </c>
      <c r="E29" s="1129">
        <v>901</v>
      </c>
      <c r="F29" s="1129">
        <v>0</v>
      </c>
      <c r="G29" s="1129">
        <v>0</v>
      </c>
      <c r="H29" s="1126">
        <v>0</v>
      </c>
      <c r="I29" s="1127">
        <v>0</v>
      </c>
      <c r="J29" s="1129">
        <v>1</v>
      </c>
      <c r="K29" s="1129">
        <v>104</v>
      </c>
    </row>
    <row r="30" spans="1:11" ht="12.75" customHeight="1">
      <c r="A30" s="1124" t="s">
        <v>890</v>
      </c>
      <c r="B30" s="1125">
        <v>1</v>
      </c>
      <c r="C30" s="1127">
        <v>114</v>
      </c>
      <c r="D30" s="1129">
        <v>1</v>
      </c>
      <c r="E30" s="1129">
        <v>114</v>
      </c>
      <c r="F30" s="1129">
        <v>0</v>
      </c>
      <c r="G30" s="1129">
        <v>0</v>
      </c>
      <c r="H30" s="1126">
        <v>0</v>
      </c>
      <c r="I30" s="1127">
        <v>0</v>
      </c>
      <c r="J30" s="1129">
        <v>0</v>
      </c>
      <c r="K30" s="1129">
        <v>0</v>
      </c>
    </row>
    <row r="31" spans="1:11" ht="12.75" customHeight="1">
      <c r="A31" s="1124" t="s">
        <v>891</v>
      </c>
      <c r="B31" s="1125">
        <v>11</v>
      </c>
      <c r="C31" s="1127">
        <v>1404</v>
      </c>
      <c r="D31" s="1129">
        <v>11</v>
      </c>
      <c r="E31" s="1129">
        <v>1404</v>
      </c>
      <c r="F31" s="1129">
        <v>0</v>
      </c>
      <c r="G31" s="1129">
        <v>0</v>
      </c>
      <c r="H31" s="1126">
        <v>0</v>
      </c>
      <c r="I31" s="1127">
        <v>0</v>
      </c>
      <c r="J31" s="1129">
        <v>0</v>
      </c>
      <c r="K31" s="1129">
        <v>0</v>
      </c>
    </row>
    <row r="32" spans="1:11" ht="12.75" customHeight="1">
      <c r="A32" s="1124" t="s">
        <v>892</v>
      </c>
      <c r="B32" s="1125">
        <v>5</v>
      </c>
      <c r="C32" s="1127">
        <v>498</v>
      </c>
      <c r="D32" s="1129">
        <v>5</v>
      </c>
      <c r="E32" s="1129">
        <v>498</v>
      </c>
      <c r="F32" s="1129">
        <v>0</v>
      </c>
      <c r="G32" s="1129">
        <v>0</v>
      </c>
      <c r="H32" s="1126">
        <v>0</v>
      </c>
      <c r="I32" s="1127">
        <v>0</v>
      </c>
      <c r="J32" s="1129">
        <v>0</v>
      </c>
      <c r="K32" s="1129">
        <v>0</v>
      </c>
    </row>
    <row r="33" spans="1:11" ht="12.75" customHeight="1">
      <c r="A33" s="1130" t="s">
        <v>893</v>
      </c>
      <c r="B33" s="1125">
        <v>10</v>
      </c>
      <c r="C33" s="1127">
        <v>1132</v>
      </c>
      <c r="D33" s="1129">
        <v>7</v>
      </c>
      <c r="E33" s="1129">
        <v>811</v>
      </c>
      <c r="F33" s="1129">
        <v>0</v>
      </c>
      <c r="G33" s="1129">
        <v>0</v>
      </c>
      <c r="H33" s="1126">
        <v>0</v>
      </c>
      <c r="I33" s="1127">
        <v>0</v>
      </c>
      <c r="J33" s="1129">
        <v>3</v>
      </c>
      <c r="K33" s="1129">
        <v>321</v>
      </c>
    </row>
    <row r="34" spans="1:11" ht="12.75" customHeight="1">
      <c r="A34" s="1124" t="s">
        <v>894</v>
      </c>
      <c r="B34" s="1125">
        <v>10</v>
      </c>
      <c r="C34" s="1127">
        <v>1352</v>
      </c>
      <c r="D34" s="1129">
        <v>10</v>
      </c>
      <c r="E34" s="1129">
        <v>1352</v>
      </c>
      <c r="F34" s="1129">
        <v>0</v>
      </c>
      <c r="G34" s="1129">
        <v>0</v>
      </c>
      <c r="H34" s="1126">
        <v>0</v>
      </c>
      <c r="I34" s="1127">
        <v>0</v>
      </c>
      <c r="J34" s="1129">
        <v>0</v>
      </c>
      <c r="K34" s="1129">
        <v>0</v>
      </c>
    </row>
    <row r="35" spans="1:11" ht="12.75" customHeight="1">
      <c r="A35" s="1124" t="s">
        <v>895</v>
      </c>
      <c r="B35" s="1125">
        <v>0</v>
      </c>
      <c r="C35" s="1127" t="s">
        <v>63</v>
      </c>
      <c r="D35" s="1129">
        <v>0</v>
      </c>
      <c r="E35" s="1127" t="s">
        <v>63</v>
      </c>
      <c r="F35" s="1129">
        <v>0</v>
      </c>
      <c r="G35" s="1127" t="s">
        <v>63</v>
      </c>
      <c r="H35" s="1126">
        <v>0</v>
      </c>
      <c r="I35" s="1127" t="s">
        <v>63</v>
      </c>
      <c r="J35" s="1129">
        <v>0</v>
      </c>
      <c r="K35" s="1127" t="s">
        <v>63</v>
      </c>
    </row>
    <row r="36" spans="1:11" ht="12.75" customHeight="1">
      <c r="A36" s="1124" t="s">
        <v>896</v>
      </c>
      <c r="B36" s="1125">
        <v>2</v>
      </c>
      <c r="C36" s="1127" t="s">
        <v>63</v>
      </c>
      <c r="D36" s="1129">
        <v>2</v>
      </c>
      <c r="E36" s="1127" t="s">
        <v>63</v>
      </c>
      <c r="F36" s="1129">
        <v>0</v>
      </c>
      <c r="G36" s="1127" t="s">
        <v>63</v>
      </c>
      <c r="H36" s="1129">
        <v>0</v>
      </c>
      <c r="I36" s="1127" t="s">
        <v>63</v>
      </c>
      <c r="J36" s="1129">
        <v>0</v>
      </c>
      <c r="K36" s="1127" t="s">
        <v>63</v>
      </c>
    </row>
    <row r="37" spans="1:11" ht="12.75" customHeight="1">
      <c r="A37" s="1124" t="s">
        <v>897</v>
      </c>
      <c r="B37" s="1125">
        <v>0</v>
      </c>
      <c r="C37" s="1127" t="s">
        <v>63</v>
      </c>
      <c r="D37" s="1129">
        <v>0</v>
      </c>
      <c r="E37" s="1127" t="s">
        <v>63</v>
      </c>
      <c r="F37" s="1129">
        <v>0</v>
      </c>
      <c r="G37" s="1127" t="s">
        <v>63</v>
      </c>
      <c r="H37" s="1126">
        <v>0</v>
      </c>
      <c r="I37" s="1127" t="s">
        <v>63</v>
      </c>
      <c r="J37" s="1129">
        <v>0</v>
      </c>
      <c r="K37" s="1127" t="s">
        <v>63</v>
      </c>
    </row>
    <row r="38" spans="1:11" ht="12.75" customHeight="1">
      <c r="A38" s="1124" t="s">
        <v>898</v>
      </c>
      <c r="B38" s="1125">
        <v>2</v>
      </c>
      <c r="C38" s="1127" t="s">
        <v>63</v>
      </c>
      <c r="D38" s="1129">
        <v>2</v>
      </c>
      <c r="E38" s="1127" t="s">
        <v>63</v>
      </c>
      <c r="F38" s="1129">
        <v>0</v>
      </c>
      <c r="G38" s="1127" t="s">
        <v>63</v>
      </c>
      <c r="H38" s="1126">
        <v>0</v>
      </c>
      <c r="I38" s="1127" t="s">
        <v>63</v>
      </c>
      <c r="J38" s="1129">
        <v>0</v>
      </c>
      <c r="K38" s="1127" t="s">
        <v>63</v>
      </c>
    </row>
    <row r="39" spans="1:11" ht="12.75" customHeight="1">
      <c r="A39" s="1124" t="s">
        <v>899</v>
      </c>
      <c r="B39" s="1125">
        <v>1</v>
      </c>
      <c r="C39" s="1127" t="s">
        <v>63</v>
      </c>
      <c r="D39" s="1129">
        <v>1</v>
      </c>
      <c r="E39" s="1127" t="s">
        <v>63</v>
      </c>
      <c r="F39" s="1129">
        <v>0</v>
      </c>
      <c r="G39" s="1127" t="s">
        <v>63</v>
      </c>
      <c r="H39" s="1129">
        <v>0</v>
      </c>
      <c r="I39" s="1127" t="s">
        <v>63</v>
      </c>
      <c r="J39" s="1129">
        <v>0</v>
      </c>
      <c r="K39" s="1127" t="s">
        <v>63</v>
      </c>
    </row>
    <row r="40" spans="1:11" ht="12.75" customHeight="1">
      <c r="A40" s="1124" t="s">
        <v>900</v>
      </c>
      <c r="B40" s="1125">
        <v>21</v>
      </c>
      <c r="C40" s="1127" t="s">
        <v>63</v>
      </c>
      <c r="D40" s="1129">
        <v>9</v>
      </c>
      <c r="E40" s="1127" t="s">
        <v>63</v>
      </c>
      <c r="F40" s="1129">
        <v>6</v>
      </c>
      <c r="G40" s="1127" t="s">
        <v>63</v>
      </c>
      <c r="H40" s="1129">
        <v>0</v>
      </c>
      <c r="I40" s="1127" t="s">
        <v>63</v>
      </c>
      <c r="J40" s="1129">
        <v>6</v>
      </c>
      <c r="K40" s="1127" t="s">
        <v>63</v>
      </c>
    </row>
    <row r="41" spans="1:11" ht="12.75" customHeight="1">
      <c r="A41" s="1124" t="s">
        <v>901</v>
      </c>
      <c r="B41" s="1125">
        <v>21</v>
      </c>
      <c r="C41" s="1127" t="s">
        <v>63</v>
      </c>
      <c r="D41" s="1129">
        <v>6</v>
      </c>
      <c r="E41" s="1127" t="s">
        <v>63</v>
      </c>
      <c r="F41" s="1129">
        <v>0</v>
      </c>
      <c r="G41" s="1127" t="s">
        <v>63</v>
      </c>
      <c r="H41" s="1129">
        <v>0</v>
      </c>
      <c r="I41" s="1127" t="s">
        <v>63</v>
      </c>
      <c r="J41" s="1129">
        <v>15</v>
      </c>
      <c r="K41" s="1127" t="s">
        <v>63</v>
      </c>
    </row>
    <row r="42" spans="1:11" ht="12.75" customHeight="1">
      <c r="A42" s="1124" t="s">
        <v>902</v>
      </c>
      <c r="B42" s="1125">
        <v>12</v>
      </c>
      <c r="C42" s="1127" t="s">
        <v>63</v>
      </c>
      <c r="D42" s="1129">
        <v>6</v>
      </c>
      <c r="E42" s="1127" t="s">
        <v>63</v>
      </c>
      <c r="F42" s="1129">
        <v>0</v>
      </c>
      <c r="G42" s="1127" t="s">
        <v>63</v>
      </c>
      <c r="H42" s="1129">
        <v>0</v>
      </c>
      <c r="I42" s="1127" t="s">
        <v>63</v>
      </c>
      <c r="J42" s="1129">
        <v>6</v>
      </c>
      <c r="K42" s="1127" t="s">
        <v>63</v>
      </c>
    </row>
    <row r="43" spans="1:11" ht="12.75" customHeight="1">
      <c r="A43" s="1124" t="s">
        <v>903</v>
      </c>
      <c r="B43" s="1125">
        <v>20</v>
      </c>
      <c r="C43" s="1127" t="s">
        <v>63</v>
      </c>
      <c r="D43" s="1129">
        <v>11</v>
      </c>
      <c r="E43" s="1127" t="s">
        <v>63</v>
      </c>
      <c r="F43" s="1129">
        <v>8</v>
      </c>
      <c r="G43" s="1127" t="s">
        <v>63</v>
      </c>
      <c r="H43" s="1129">
        <v>0</v>
      </c>
      <c r="I43" s="1127" t="s">
        <v>63</v>
      </c>
      <c r="J43" s="1129">
        <v>1</v>
      </c>
      <c r="K43" s="1127" t="s">
        <v>63</v>
      </c>
    </row>
    <row r="44" spans="1:11" ht="12.75" customHeight="1">
      <c r="A44" s="1124" t="s">
        <v>904</v>
      </c>
      <c r="B44" s="1125">
        <v>15</v>
      </c>
      <c r="C44" s="1127" t="s">
        <v>63</v>
      </c>
      <c r="D44" s="1129">
        <v>13</v>
      </c>
      <c r="E44" s="1127" t="s">
        <v>63</v>
      </c>
      <c r="F44" s="1129">
        <v>0</v>
      </c>
      <c r="G44" s="1127" t="s">
        <v>63</v>
      </c>
      <c r="H44" s="1129">
        <v>0</v>
      </c>
      <c r="I44" s="1127" t="s">
        <v>63</v>
      </c>
      <c r="J44" s="1129">
        <v>2</v>
      </c>
      <c r="K44" s="1127" t="s">
        <v>63</v>
      </c>
    </row>
    <row r="45" spans="1:11" ht="12.75" customHeight="1">
      <c r="A45" s="1124" t="s">
        <v>905</v>
      </c>
      <c r="B45" s="1125">
        <v>0</v>
      </c>
      <c r="C45" s="1127" t="s">
        <v>63</v>
      </c>
      <c r="D45" s="1129">
        <v>0</v>
      </c>
      <c r="E45" s="1127" t="s">
        <v>63</v>
      </c>
      <c r="F45" s="1129">
        <v>0</v>
      </c>
      <c r="G45" s="1127" t="s">
        <v>63</v>
      </c>
      <c r="H45" s="1129">
        <v>0</v>
      </c>
      <c r="I45" s="1127" t="s">
        <v>63</v>
      </c>
      <c r="J45" s="1129">
        <v>0</v>
      </c>
      <c r="K45" s="1127" t="s">
        <v>63</v>
      </c>
    </row>
    <row r="46" spans="1:11" ht="12.75" customHeight="1">
      <c r="A46" s="1131" t="s">
        <v>906</v>
      </c>
      <c r="B46" s="1132">
        <v>7</v>
      </c>
      <c r="C46" s="1133" t="s">
        <v>63</v>
      </c>
      <c r="D46" s="1134">
        <v>7</v>
      </c>
      <c r="E46" s="1133" t="s">
        <v>63</v>
      </c>
      <c r="F46" s="1134">
        <v>0</v>
      </c>
      <c r="G46" s="1133" t="s">
        <v>63</v>
      </c>
      <c r="H46" s="1133">
        <v>0</v>
      </c>
      <c r="I46" s="1133" t="s">
        <v>63</v>
      </c>
      <c r="J46" s="1134">
        <v>0</v>
      </c>
      <c r="K46" s="1133" t="s">
        <v>63</v>
      </c>
    </row>
    <row r="47" spans="1:11" ht="12.75" customHeight="1">
      <c r="A47" s="1135"/>
      <c r="B47" s="1136"/>
      <c r="C47" s="1136"/>
      <c r="D47" s="1136"/>
      <c r="E47" s="1136"/>
      <c r="F47" s="1136"/>
      <c r="G47" s="1136"/>
      <c r="H47" s="1136"/>
      <c r="I47" s="1136"/>
      <c r="J47" s="1136"/>
      <c r="K47" s="1136"/>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D74"/>
  <sheetViews>
    <sheetView showGridLines="0" zoomScaleNormal="100" zoomScaleSheetLayoutView="100" workbookViewId="0">
      <selection activeCell="J15" sqref="J15"/>
    </sheetView>
  </sheetViews>
  <sheetFormatPr defaultRowHeight="12"/>
  <cols>
    <col min="1" max="1" width="7.125" style="1075" customWidth="1"/>
    <col min="2" max="2" width="3.75" style="1075" customWidth="1"/>
    <col min="3" max="3" width="2.75" style="1075" customWidth="1"/>
    <col min="4" max="10" width="11" style="1075" customWidth="1"/>
    <col min="11" max="256" width="9" style="1075"/>
    <col min="257" max="257" width="7.125" style="1075" customWidth="1"/>
    <col min="258" max="258" width="3.75" style="1075" customWidth="1"/>
    <col min="259" max="259" width="2.75" style="1075" customWidth="1"/>
    <col min="260" max="266" width="11" style="1075" customWidth="1"/>
    <col min="267" max="512" width="9" style="1075"/>
    <col min="513" max="513" width="7.125" style="1075" customWidth="1"/>
    <col min="514" max="514" width="3.75" style="1075" customWidth="1"/>
    <col min="515" max="515" width="2.75" style="1075" customWidth="1"/>
    <col min="516" max="522" width="11" style="1075" customWidth="1"/>
    <col min="523" max="768" width="9" style="1075"/>
    <col min="769" max="769" width="7.125" style="1075" customWidth="1"/>
    <col min="770" max="770" width="3.75" style="1075" customWidth="1"/>
    <col min="771" max="771" width="2.75" style="1075" customWidth="1"/>
    <col min="772" max="778" width="11" style="1075" customWidth="1"/>
    <col min="779" max="1024" width="9" style="1075"/>
    <col min="1025" max="1025" width="7.125" style="1075" customWidth="1"/>
    <col min="1026" max="1026" width="3.75" style="1075" customWidth="1"/>
    <col min="1027" max="1027" width="2.75" style="1075" customWidth="1"/>
    <col min="1028" max="1034" width="11" style="1075" customWidth="1"/>
    <col min="1035" max="1280" width="9" style="1075"/>
    <col min="1281" max="1281" width="7.125" style="1075" customWidth="1"/>
    <col min="1282" max="1282" width="3.75" style="1075" customWidth="1"/>
    <col min="1283" max="1283" width="2.75" style="1075" customWidth="1"/>
    <col min="1284" max="1290" width="11" style="1075" customWidth="1"/>
    <col min="1291" max="1536" width="9" style="1075"/>
    <col min="1537" max="1537" width="7.125" style="1075" customWidth="1"/>
    <col min="1538" max="1538" width="3.75" style="1075" customWidth="1"/>
    <col min="1539" max="1539" width="2.75" style="1075" customWidth="1"/>
    <col min="1540" max="1546" width="11" style="1075" customWidth="1"/>
    <col min="1547" max="1792" width="9" style="1075"/>
    <col min="1793" max="1793" width="7.125" style="1075" customWidth="1"/>
    <col min="1794" max="1794" width="3.75" style="1075" customWidth="1"/>
    <col min="1795" max="1795" width="2.75" style="1075" customWidth="1"/>
    <col min="1796" max="1802" width="11" style="1075" customWidth="1"/>
    <col min="1803" max="2048" width="9" style="1075"/>
    <col min="2049" max="2049" width="7.125" style="1075" customWidth="1"/>
    <col min="2050" max="2050" width="3.75" style="1075" customWidth="1"/>
    <col min="2051" max="2051" width="2.75" style="1075" customWidth="1"/>
    <col min="2052" max="2058" width="11" style="1075" customWidth="1"/>
    <col min="2059" max="2304" width="9" style="1075"/>
    <col min="2305" max="2305" width="7.125" style="1075" customWidth="1"/>
    <col min="2306" max="2306" width="3.75" style="1075" customWidth="1"/>
    <col min="2307" max="2307" width="2.75" style="1075" customWidth="1"/>
    <col min="2308" max="2314" width="11" style="1075" customWidth="1"/>
    <col min="2315" max="2560" width="9" style="1075"/>
    <col min="2561" max="2561" width="7.125" style="1075" customWidth="1"/>
    <col min="2562" max="2562" width="3.75" style="1075" customWidth="1"/>
    <col min="2563" max="2563" width="2.75" style="1075" customWidth="1"/>
    <col min="2564" max="2570" width="11" style="1075" customWidth="1"/>
    <col min="2571" max="2816" width="9" style="1075"/>
    <col min="2817" max="2817" width="7.125" style="1075" customWidth="1"/>
    <col min="2818" max="2818" width="3.75" style="1075" customWidth="1"/>
    <col min="2819" max="2819" width="2.75" style="1075" customWidth="1"/>
    <col min="2820" max="2826" width="11" style="1075" customWidth="1"/>
    <col min="2827" max="3072" width="9" style="1075"/>
    <col min="3073" max="3073" width="7.125" style="1075" customWidth="1"/>
    <col min="3074" max="3074" width="3.75" style="1075" customWidth="1"/>
    <col min="3075" max="3075" width="2.75" style="1075" customWidth="1"/>
    <col min="3076" max="3082" width="11" style="1075" customWidth="1"/>
    <col min="3083" max="3328" width="9" style="1075"/>
    <col min="3329" max="3329" width="7.125" style="1075" customWidth="1"/>
    <col min="3330" max="3330" width="3.75" style="1075" customWidth="1"/>
    <col min="3331" max="3331" width="2.75" style="1075" customWidth="1"/>
    <col min="3332" max="3338" width="11" style="1075" customWidth="1"/>
    <col min="3339" max="3584" width="9" style="1075"/>
    <col min="3585" max="3585" width="7.125" style="1075" customWidth="1"/>
    <col min="3586" max="3586" width="3.75" style="1075" customWidth="1"/>
    <col min="3587" max="3587" width="2.75" style="1075" customWidth="1"/>
    <col min="3588" max="3594" width="11" style="1075" customWidth="1"/>
    <col min="3595" max="3840" width="9" style="1075"/>
    <col min="3841" max="3841" width="7.125" style="1075" customWidth="1"/>
    <col min="3842" max="3842" width="3.75" style="1075" customWidth="1"/>
    <col min="3843" max="3843" width="2.75" style="1075" customWidth="1"/>
    <col min="3844" max="3850" width="11" style="1075" customWidth="1"/>
    <col min="3851" max="4096" width="9" style="1075"/>
    <col min="4097" max="4097" width="7.125" style="1075" customWidth="1"/>
    <col min="4098" max="4098" width="3.75" style="1075" customWidth="1"/>
    <col min="4099" max="4099" width="2.75" style="1075" customWidth="1"/>
    <col min="4100" max="4106" width="11" style="1075" customWidth="1"/>
    <col min="4107" max="4352" width="9" style="1075"/>
    <col min="4353" max="4353" width="7.125" style="1075" customWidth="1"/>
    <col min="4354" max="4354" width="3.75" style="1075" customWidth="1"/>
    <col min="4355" max="4355" width="2.75" style="1075" customWidth="1"/>
    <col min="4356" max="4362" width="11" style="1075" customWidth="1"/>
    <col min="4363" max="4608" width="9" style="1075"/>
    <col min="4609" max="4609" width="7.125" style="1075" customWidth="1"/>
    <col min="4610" max="4610" width="3.75" style="1075" customWidth="1"/>
    <col min="4611" max="4611" width="2.75" style="1075" customWidth="1"/>
    <col min="4612" max="4618" width="11" style="1075" customWidth="1"/>
    <col min="4619" max="4864" width="9" style="1075"/>
    <col min="4865" max="4865" width="7.125" style="1075" customWidth="1"/>
    <col min="4866" max="4866" width="3.75" style="1075" customWidth="1"/>
    <col min="4867" max="4867" width="2.75" style="1075" customWidth="1"/>
    <col min="4868" max="4874" width="11" style="1075" customWidth="1"/>
    <col min="4875" max="5120" width="9" style="1075"/>
    <col min="5121" max="5121" width="7.125" style="1075" customWidth="1"/>
    <col min="5122" max="5122" width="3.75" style="1075" customWidth="1"/>
    <col min="5123" max="5123" width="2.75" style="1075" customWidth="1"/>
    <col min="5124" max="5130" width="11" style="1075" customWidth="1"/>
    <col min="5131" max="5376" width="9" style="1075"/>
    <col min="5377" max="5377" width="7.125" style="1075" customWidth="1"/>
    <col min="5378" max="5378" width="3.75" style="1075" customWidth="1"/>
    <col min="5379" max="5379" width="2.75" style="1075" customWidth="1"/>
    <col min="5380" max="5386" width="11" style="1075" customWidth="1"/>
    <col min="5387" max="5632" width="9" style="1075"/>
    <col min="5633" max="5633" width="7.125" style="1075" customWidth="1"/>
    <col min="5634" max="5634" width="3.75" style="1075" customWidth="1"/>
    <col min="5635" max="5635" width="2.75" style="1075" customWidth="1"/>
    <col min="5636" max="5642" width="11" style="1075" customWidth="1"/>
    <col min="5643" max="5888" width="9" style="1075"/>
    <col min="5889" max="5889" width="7.125" style="1075" customWidth="1"/>
    <col min="5890" max="5890" width="3.75" style="1075" customWidth="1"/>
    <col min="5891" max="5891" width="2.75" style="1075" customWidth="1"/>
    <col min="5892" max="5898" width="11" style="1075" customWidth="1"/>
    <col min="5899" max="6144" width="9" style="1075"/>
    <col min="6145" max="6145" width="7.125" style="1075" customWidth="1"/>
    <col min="6146" max="6146" width="3.75" style="1075" customWidth="1"/>
    <col min="6147" max="6147" width="2.75" style="1075" customWidth="1"/>
    <col min="6148" max="6154" width="11" style="1075" customWidth="1"/>
    <col min="6155" max="6400" width="9" style="1075"/>
    <col min="6401" max="6401" width="7.125" style="1075" customWidth="1"/>
    <col min="6402" max="6402" width="3.75" style="1075" customWidth="1"/>
    <col min="6403" max="6403" width="2.75" style="1075" customWidth="1"/>
    <col min="6404" max="6410" width="11" style="1075" customWidth="1"/>
    <col min="6411" max="6656" width="9" style="1075"/>
    <col min="6657" max="6657" width="7.125" style="1075" customWidth="1"/>
    <col min="6658" max="6658" width="3.75" style="1075" customWidth="1"/>
    <col min="6659" max="6659" width="2.75" style="1075" customWidth="1"/>
    <col min="6660" max="6666" width="11" style="1075" customWidth="1"/>
    <col min="6667" max="6912" width="9" style="1075"/>
    <col min="6913" max="6913" width="7.125" style="1075" customWidth="1"/>
    <col min="6914" max="6914" width="3.75" style="1075" customWidth="1"/>
    <col min="6915" max="6915" width="2.75" style="1075" customWidth="1"/>
    <col min="6916" max="6922" width="11" style="1075" customWidth="1"/>
    <col min="6923" max="7168" width="9" style="1075"/>
    <col min="7169" max="7169" width="7.125" style="1075" customWidth="1"/>
    <col min="7170" max="7170" width="3.75" style="1075" customWidth="1"/>
    <col min="7171" max="7171" width="2.75" style="1075" customWidth="1"/>
    <col min="7172" max="7178" width="11" style="1075" customWidth="1"/>
    <col min="7179" max="7424" width="9" style="1075"/>
    <col min="7425" max="7425" width="7.125" style="1075" customWidth="1"/>
    <col min="7426" max="7426" width="3.75" style="1075" customWidth="1"/>
    <col min="7427" max="7427" width="2.75" style="1075" customWidth="1"/>
    <col min="7428" max="7434" width="11" style="1075" customWidth="1"/>
    <col min="7435" max="7680" width="9" style="1075"/>
    <col min="7681" max="7681" width="7.125" style="1075" customWidth="1"/>
    <col min="7682" max="7682" width="3.75" style="1075" customWidth="1"/>
    <col min="7683" max="7683" width="2.75" style="1075" customWidth="1"/>
    <col min="7684" max="7690" width="11" style="1075" customWidth="1"/>
    <col min="7691" max="7936" width="9" style="1075"/>
    <col min="7937" max="7937" width="7.125" style="1075" customWidth="1"/>
    <col min="7938" max="7938" width="3.75" style="1075" customWidth="1"/>
    <col min="7939" max="7939" width="2.75" style="1075" customWidth="1"/>
    <col min="7940" max="7946" width="11" style="1075" customWidth="1"/>
    <col min="7947" max="8192" width="9" style="1075"/>
    <col min="8193" max="8193" width="7.125" style="1075" customWidth="1"/>
    <col min="8194" max="8194" width="3.75" style="1075" customWidth="1"/>
    <col min="8195" max="8195" width="2.75" style="1075" customWidth="1"/>
    <col min="8196" max="8202" width="11" style="1075" customWidth="1"/>
    <col min="8203" max="8448" width="9" style="1075"/>
    <col min="8449" max="8449" width="7.125" style="1075" customWidth="1"/>
    <col min="8450" max="8450" width="3.75" style="1075" customWidth="1"/>
    <col min="8451" max="8451" width="2.75" style="1075" customWidth="1"/>
    <col min="8452" max="8458" width="11" style="1075" customWidth="1"/>
    <col min="8459" max="8704" width="9" style="1075"/>
    <col min="8705" max="8705" width="7.125" style="1075" customWidth="1"/>
    <col min="8706" max="8706" width="3.75" style="1075" customWidth="1"/>
    <col min="8707" max="8707" width="2.75" style="1075" customWidth="1"/>
    <col min="8708" max="8714" width="11" style="1075" customWidth="1"/>
    <col min="8715" max="8960" width="9" style="1075"/>
    <col min="8961" max="8961" width="7.125" style="1075" customWidth="1"/>
    <col min="8962" max="8962" width="3.75" style="1075" customWidth="1"/>
    <col min="8963" max="8963" width="2.75" style="1075" customWidth="1"/>
    <col min="8964" max="8970" width="11" style="1075" customWidth="1"/>
    <col min="8971" max="9216" width="9" style="1075"/>
    <col min="9217" max="9217" width="7.125" style="1075" customWidth="1"/>
    <col min="9218" max="9218" width="3.75" style="1075" customWidth="1"/>
    <col min="9219" max="9219" width="2.75" style="1075" customWidth="1"/>
    <col min="9220" max="9226" width="11" style="1075" customWidth="1"/>
    <col min="9227" max="9472" width="9" style="1075"/>
    <col min="9473" max="9473" width="7.125" style="1075" customWidth="1"/>
    <col min="9474" max="9474" width="3.75" style="1075" customWidth="1"/>
    <col min="9475" max="9475" width="2.75" style="1075" customWidth="1"/>
    <col min="9476" max="9482" width="11" style="1075" customWidth="1"/>
    <col min="9483" max="9728" width="9" style="1075"/>
    <col min="9729" max="9729" width="7.125" style="1075" customWidth="1"/>
    <col min="9730" max="9730" width="3.75" style="1075" customWidth="1"/>
    <col min="9731" max="9731" width="2.75" style="1075" customWidth="1"/>
    <col min="9732" max="9738" width="11" style="1075" customWidth="1"/>
    <col min="9739" max="9984" width="9" style="1075"/>
    <col min="9985" max="9985" width="7.125" style="1075" customWidth="1"/>
    <col min="9986" max="9986" width="3.75" style="1075" customWidth="1"/>
    <col min="9987" max="9987" width="2.75" style="1075" customWidth="1"/>
    <col min="9988" max="9994" width="11" style="1075" customWidth="1"/>
    <col min="9995" max="10240" width="9" style="1075"/>
    <col min="10241" max="10241" width="7.125" style="1075" customWidth="1"/>
    <col min="10242" max="10242" width="3.75" style="1075" customWidth="1"/>
    <col min="10243" max="10243" width="2.75" style="1075" customWidth="1"/>
    <col min="10244" max="10250" width="11" style="1075" customWidth="1"/>
    <col min="10251" max="10496" width="9" style="1075"/>
    <col min="10497" max="10497" width="7.125" style="1075" customWidth="1"/>
    <col min="10498" max="10498" width="3.75" style="1075" customWidth="1"/>
    <col min="10499" max="10499" width="2.75" style="1075" customWidth="1"/>
    <col min="10500" max="10506" width="11" style="1075" customWidth="1"/>
    <col min="10507" max="10752" width="9" style="1075"/>
    <col min="10753" max="10753" width="7.125" style="1075" customWidth="1"/>
    <col min="10754" max="10754" width="3.75" style="1075" customWidth="1"/>
    <col min="10755" max="10755" width="2.75" style="1075" customWidth="1"/>
    <col min="10756" max="10762" width="11" style="1075" customWidth="1"/>
    <col min="10763" max="11008" width="9" style="1075"/>
    <col min="11009" max="11009" width="7.125" style="1075" customWidth="1"/>
    <col min="11010" max="11010" width="3.75" style="1075" customWidth="1"/>
    <col min="11011" max="11011" width="2.75" style="1075" customWidth="1"/>
    <col min="11012" max="11018" width="11" style="1075" customWidth="1"/>
    <col min="11019" max="11264" width="9" style="1075"/>
    <col min="11265" max="11265" width="7.125" style="1075" customWidth="1"/>
    <col min="11266" max="11266" width="3.75" style="1075" customWidth="1"/>
    <col min="11267" max="11267" width="2.75" style="1075" customWidth="1"/>
    <col min="11268" max="11274" width="11" style="1075" customWidth="1"/>
    <col min="11275" max="11520" width="9" style="1075"/>
    <col min="11521" max="11521" width="7.125" style="1075" customWidth="1"/>
    <col min="11522" max="11522" width="3.75" style="1075" customWidth="1"/>
    <col min="11523" max="11523" width="2.75" style="1075" customWidth="1"/>
    <col min="11524" max="11530" width="11" style="1075" customWidth="1"/>
    <col min="11531" max="11776" width="9" style="1075"/>
    <col min="11777" max="11777" width="7.125" style="1075" customWidth="1"/>
    <col min="11778" max="11778" width="3.75" style="1075" customWidth="1"/>
    <col min="11779" max="11779" width="2.75" style="1075" customWidth="1"/>
    <col min="11780" max="11786" width="11" style="1075" customWidth="1"/>
    <col min="11787" max="12032" width="9" style="1075"/>
    <col min="12033" max="12033" width="7.125" style="1075" customWidth="1"/>
    <col min="12034" max="12034" width="3.75" style="1075" customWidth="1"/>
    <col min="12035" max="12035" width="2.75" style="1075" customWidth="1"/>
    <col min="12036" max="12042" width="11" style="1075" customWidth="1"/>
    <col min="12043" max="12288" width="9" style="1075"/>
    <col min="12289" max="12289" width="7.125" style="1075" customWidth="1"/>
    <col min="12290" max="12290" width="3.75" style="1075" customWidth="1"/>
    <col min="12291" max="12291" width="2.75" style="1075" customWidth="1"/>
    <col min="12292" max="12298" width="11" style="1075" customWidth="1"/>
    <col min="12299" max="12544" width="9" style="1075"/>
    <col min="12545" max="12545" width="7.125" style="1075" customWidth="1"/>
    <col min="12546" max="12546" width="3.75" style="1075" customWidth="1"/>
    <col min="12547" max="12547" width="2.75" style="1075" customWidth="1"/>
    <col min="12548" max="12554" width="11" style="1075" customWidth="1"/>
    <col min="12555" max="12800" width="9" style="1075"/>
    <col min="12801" max="12801" width="7.125" style="1075" customWidth="1"/>
    <col min="12802" max="12802" width="3.75" style="1075" customWidth="1"/>
    <col min="12803" max="12803" width="2.75" style="1075" customWidth="1"/>
    <col min="12804" max="12810" width="11" style="1075" customWidth="1"/>
    <col min="12811" max="13056" width="9" style="1075"/>
    <col min="13057" max="13057" width="7.125" style="1075" customWidth="1"/>
    <col min="13058" max="13058" width="3.75" style="1075" customWidth="1"/>
    <col min="13059" max="13059" width="2.75" style="1075" customWidth="1"/>
    <col min="13060" max="13066" width="11" style="1075" customWidth="1"/>
    <col min="13067" max="13312" width="9" style="1075"/>
    <col min="13313" max="13313" width="7.125" style="1075" customWidth="1"/>
    <col min="13314" max="13314" width="3.75" style="1075" customWidth="1"/>
    <col min="13315" max="13315" width="2.75" style="1075" customWidth="1"/>
    <col min="13316" max="13322" width="11" style="1075" customWidth="1"/>
    <col min="13323" max="13568" width="9" style="1075"/>
    <col min="13569" max="13569" width="7.125" style="1075" customWidth="1"/>
    <col min="13570" max="13570" width="3.75" style="1075" customWidth="1"/>
    <col min="13571" max="13571" width="2.75" style="1075" customWidth="1"/>
    <col min="13572" max="13578" width="11" style="1075" customWidth="1"/>
    <col min="13579" max="13824" width="9" style="1075"/>
    <col min="13825" max="13825" width="7.125" style="1075" customWidth="1"/>
    <col min="13826" max="13826" width="3.75" style="1075" customWidth="1"/>
    <col min="13827" max="13827" width="2.75" style="1075" customWidth="1"/>
    <col min="13828" max="13834" width="11" style="1075" customWidth="1"/>
    <col min="13835" max="14080" width="9" style="1075"/>
    <col min="14081" max="14081" width="7.125" style="1075" customWidth="1"/>
    <col min="14082" max="14082" width="3.75" style="1075" customWidth="1"/>
    <col min="14083" max="14083" width="2.75" style="1075" customWidth="1"/>
    <col min="14084" max="14090" width="11" style="1075" customWidth="1"/>
    <col min="14091" max="14336" width="9" style="1075"/>
    <col min="14337" max="14337" width="7.125" style="1075" customWidth="1"/>
    <col min="14338" max="14338" width="3.75" style="1075" customWidth="1"/>
    <col min="14339" max="14339" width="2.75" style="1075" customWidth="1"/>
    <col min="14340" max="14346" width="11" style="1075" customWidth="1"/>
    <col min="14347" max="14592" width="9" style="1075"/>
    <col min="14593" max="14593" width="7.125" style="1075" customWidth="1"/>
    <col min="14594" max="14594" width="3.75" style="1075" customWidth="1"/>
    <col min="14595" max="14595" width="2.75" style="1075" customWidth="1"/>
    <col min="14596" max="14602" width="11" style="1075" customWidth="1"/>
    <col min="14603" max="14848" width="9" style="1075"/>
    <col min="14849" max="14849" width="7.125" style="1075" customWidth="1"/>
    <col min="14850" max="14850" width="3.75" style="1075" customWidth="1"/>
    <col min="14851" max="14851" width="2.75" style="1075" customWidth="1"/>
    <col min="14852" max="14858" width="11" style="1075" customWidth="1"/>
    <col min="14859" max="15104" width="9" style="1075"/>
    <col min="15105" max="15105" width="7.125" style="1075" customWidth="1"/>
    <col min="15106" max="15106" width="3.75" style="1075" customWidth="1"/>
    <col min="15107" max="15107" width="2.75" style="1075" customWidth="1"/>
    <col min="15108" max="15114" width="11" style="1075" customWidth="1"/>
    <col min="15115" max="15360" width="9" style="1075"/>
    <col min="15361" max="15361" width="7.125" style="1075" customWidth="1"/>
    <col min="15362" max="15362" width="3.75" style="1075" customWidth="1"/>
    <col min="15363" max="15363" width="2.75" style="1075" customWidth="1"/>
    <col min="15364" max="15370" width="11" style="1075" customWidth="1"/>
    <col min="15371" max="15616" width="9" style="1075"/>
    <col min="15617" max="15617" width="7.125" style="1075" customWidth="1"/>
    <col min="15618" max="15618" width="3.75" style="1075" customWidth="1"/>
    <col min="15619" max="15619" width="2.75" style="1075" customWidth="1"/>
    <col min="15620" max="15626" width="11" style="1075" customWidth="1"/>
    <col min="15627" max="15872" width="9" style="1075"/>
    <col min="15873" max="15873" width="7.125" style="1075" customWidth="1"/>
    <col min="15874" max="15874" width="3.75" style="1075" customWidth="1"/>
    <col min="15875" max="15875" width="2.75" style="1075" customWidth="1"/>
    <col min="15876" max="15882" width="11" style="1075" customWidth="1"/>
    <col min="15883" max="16128" width="9" style="1075"/>
    <col min="16129" max="16129" width="7.125" style="1075" customWidth="1"/>
    <col min="16130" max="16130" width="3.75" style="1075" customWidth="1"/>
    <col min="16131" max="16131" width="2.75" style="1075" customWidth="1"/>
    <col min="16132" max="16138" width="11" style="1075" customWidth="1"/>
    <col min="16139" max="16384" width="9" style="1075"/>
  </cols>
  <sheetData>
    <row r="1" spans="1:21" ht="24" customHeight="1">
      <c r="A1" s="1107"/>
      <c r="B1" s="1107"/>
      <c r="C1" s="1107"/>
      <c r="D1" s="1107"/>
      <c r="E1" s="1107"/>
      <c r="F1" s="1137" t="s">
        <v>907</v>
      </c>
      <c r="G1" s="1107"/>
      <c r="H1" s="1107"/>
      <c r="I1" s="1107"/>
      <c r="J1" s="1107"/>
      <c r="K1" s="1107"/>
      <c r="L1" s="1107"/>
      <c r="M1" s="1107"/>
      <c r="N1" s="1107"/>
      <c r="O1" s="1107"/>
      <c r="P1" s="1107"/>
      <c r="Q1" s="1107"/>
      <c r="R1" s="1107"/>
      <c r="S1" s="1107"/>
      <c r="T1" s="1107"/>
      <c r="U1" s="1107"/>
    </row>
    <row r="2" spans="1:21" ht="12" customHeight="1">
      <c r="A2" s="1107"/>
      <c r="B2" s="1107"/>
      <c r="C2" s="1107"/>
      <c r="D2" s="1107"/>
      <c r="E2" s="1107"/>
      <c r="F2" s="1107"/>
      <c r="G2" s="1105" t="s">
        <v>991</v>
      </c>
      <c r="H2" s="1107"/>
      <c r="I2" s="1107"/>
      <c r="J2" s="914" t="s">
        <v>908</v>
      </c>
      <c r="K2" s="1107"/>
      <c r="L2" s="1107"/>
      <c r="M2" s="1107"/>
      <c r="N2" s="1107"/>
      <c r="O2" s="1107"/>
      <c r="P2" s="1107"/>
      <c r="Q2" s="1107"/>
      <c r="R2" s="1107"/>
      <c r="S2" s="1107"/>
      <c r="T2" s="1107"/>
      <c r="U2" s="1107"/>
    </row>
    <row r="3" spans="1:21" s="1140" customFormat="1" ht="15" customHeight="1">
      <c r="A3" s="1853"/>
      <c r="B3" s="1853"/>
      <c r="C3" s="1854"/>
      <c r="D3" s="1873" t="s">
        <v>909</v>
      </c>
      <c r="E3" s="1873" t="s">
        <v>910</v>
      </c>
      <c r="F3" s="1873" t="s">
        <v>911</v>
      </c>
      <c r="G3" s="1853"/>
      <c r="H3" s="1858" t="s">
        <v>912</v>
      </c>
      <c r="I3" s="1851" t="s">
        <v>913</v>
      </c>
      <c r="J3" s="1852"/>
      <c r="K3" s="1138"/>
      <c r="L3" s="1138"/>
      <c r="M3" s="1138"/>
      <c r="N3" s="1138"/>
      <c r="O3" s="1138"/>
      <c r="P3" s="1138"/>
      <c r="Q3" s="1138"/>
      <c r="R3" s="1138"/>
      <c r="S3" s="1138"/>
      <c r="T3" s="1138"/>
      <c r="U3" s="1139"/>
    </row>
    <row r="4" spans="1:21" s="1140" customFormat="1" ht="20.25" customHeight="1">
      <c r="A4" s="1855"/>
      <c r="B4" s="1855"/>
      <c r="C4" s="1856"/>
      <c r="D4" s="1874"/>
      <c r="E4" s="1874"/>
      <c r="F4" s="915" t="s">
        <v>914</v>
      </c>
      <c r="G4" s="915" t="s">
        <v>915</v>
      </c>
      <c r="H4" s="1859"/>
      <c r="I4" s="1043" t="s">
        <v>916</v>
      </c>
      <c r="J4" s="915" t="s">
        <v>917</v>
      </c>
      <c r="K4" s="345"/>
      <c r="L4" s="345"/>
      <c r="M4" s="345"/>
      <c r="N4" s="1139"/>
      <c r="O4" s="1139"/>
      <c r="P4" s="1139"/>
      <c r="Q4" s="1139"/>
      <c r="R4" s="1139"/>
      <c r="S4" s="1139"/>
      <c r="T4" s="1139"/>
      <c r="U4" s="1139"/>
    </row>
    <row r="5" spans="1:21" ht="17.25" customHeight="1">
      <c r="A5" s="1910" t="s">
        <v>579</v>
      </c>
      <c r="B5" s="1910"/>
      <c r="C5" s="1911"/>
      <c r="D5" s="1141" t="s">
        <v>918</v>
      </c>
      <c r="E5" s="1142" t="s">
        <v>919</v>
      </c>
      <c r="F5" s="1141" t="s">
        <v>920</v>
      </c>
      <c r="G5" s="1143" t="s">
        <v>921</v>
      </c>
      <c r="H5" s="1143" t="s">
        <v>922</v>
      </c>
      <c r="I5" s="1144" t="s">
        <v>923</v>
      </c>
      <c r="J5" s="1143" t="s">
        <v>924</v>
      </c>
      <c r="K5" s="372"/>
      <c r="L5" s="372"/>
      <c r="M5" s="372"/>
      <c r="N5" s="1107"/>
      <c r="O5" s="1107"/>
      <c r="P5" s="1107"/>
      <c r="Q5" s="1107"/>
      <c r="R5" s="1107"/>
      <c r="S5" s="1107"/>
      <c r="T5" s="1107"/>
      <c r="U5" s="1107"/>
    </row>
    <row r="6" spans="1:21" ht="15" customHeight="1">
      <c r="A6" s="1145"/>
      <c r="B6" s="1145"/>
      <c r="C6" s="1145"/>
      <c r="D6" s="1146"/>
      <c r="E6" s="1147"/>
      <c r="F6" s="1147"/>
      <c r="G6" s="1148"/>
      <c r="H6" s="1148"/>
      <c r="I6" s="1149"/>
      <c r="J6" s="1148"/>
      <c r="K6" s="562"/>
      <c r="L6" s="562"/>
      <c r="M6" s="562"/>
      <c r="N6" s="1107"/>
      <c r="O6" s="1107"/>
      <c r="P6" s="1107"/>
      <c r="Q6" s="1107"/>
      <c r="R6" s="1107"/>
      <c r="S6" s="1107"/>
      <c r="T6" s="1107"/>
      <c r="U6" s="1107"/>
    </row>
    <row r="7" spans="1:21" ht="15" customHeight="1">
      <c r="A7" s="1075" t="s">
        <v>55</v>
      </c>
      <c r="B7" s="1145">
        <v>3</v>
      </c>
      <c r="C7" s="1150" t="s">
        <v>57</v>
      </c>
      <c r="D7" s="1151">
        <v>99</v>
      </c>
      <c r="E7" s="1152">
        <v>107902</v>
      </c>
      <c r="F7" s="1151">
        <v>2786</v>
      </c>
      <c r="G7" s="1151">
        <v>385</v>
      </c>
      <c r="H7" s="1151">
        <v>37</v>
      </c>
      <c r="I7" s="1151">
        <v>3</v>
      </c>
      <c r="J7" s="1151">
        <v>5</v>
      </c>
      <c r="K7" s="1153"/>
      <c r="L7" s="1153"/>
      <c r="M7" s="1153"/>
      <c r="N7" s="1107"/>
      <c r="O7" s="1107"/>
      <c r="P7" s="1107"/>
      <c r="Q7" s="1107"/>
      <c r="R7" s="1107"/>
      <c r="S7" s="1107"/>
      <c r="T7" s="1107"/>
      <c r="U7" s="1107"/>
    </row>
    <row r="8" spans="1:21" ht="15" customHeight="1">
      <c r="A8" s="1154"/>
      <c r="B8" s="1145">
        <v>4</v>
      </c>
      <c r="C8" s="1150"/>
      <c r="D8" s="1151">
        <v>2</v>
      </c>
      <c r="E8" s="1151">
        <v>258</v>
      </c>
      <c r="F8" s="1155">
        <v>0</v>
      </c>
      <c r="G8" s="1156">
        <v>1</v>
      </c>
      <c r="H8" s="1157">
        <v>0</v>
      </c>
      <c r="I8" s="1157">
        <v>0</v>
      </c>
      <c r="J8" s="1157">
        <v>0</v>
      </c>
      <c r="K8" s="1158"/>
      <c r="L8" s="1158"/>
      <c r="M8" s="1158"/>
      <c r="N8" s="1107"/>
      <c r="O8" s="1107"/>
      <c r="P8" s="1107"/>
      <c r="Q8" s="1107"/>
      <c r="R8" s="1107"/>
      <c r="S8" s="1107"/>
      <c r="T8" s="1107"/>
      <c r="U8" s="1107"/>
    </row>
    <row r="9" spans="1:21" ht="15" customHeight="1">
      <c r="A9" s="1159"/>
      <c r="B9" s="1160">
        <v>5</v>
      </c>
      <c r="C9" s="1161"/>
      <c r="D9" s="1162">
        <v>6</v>
      </c>
      <c r="E9" s="1163">
        <v>198</v>
      </c>
      <c r="F9" s="1164">
        <v>0</v>
      </c>
      <c r="G9" s="1165">
        <v>0</v>
      </c>
      <c r="H9" s="1164">
        <v>0</v>
      </c>
      <c r="I9" s="1164">
        <v>0</v>
      </c>
      <c r="J9" s="1164">
        <v>2</v>
      </c>
      <c r="K9" s="1158"/>
      <c r="L9" s="1158"/>
      <c r="M9" s="1158"/>
      <c r="N9" s="1139"/>
      <c r="O9" s="1139"/>
      <c r="P9" s="1139"/>
      <c r="Q9" s="1107"/>
      <c r="R9" s="1107"/>
      <c r="S9" s="1107"/>
      <c r="T9" s="1107"/>
      <c r="U9" s="1107"/>
    </row>
    <row r="10" spans="1:21" ht="9" customHeight="1">
      <c r="A10" s="1158"/>
      <c r="B10" s="1158"/>
      <c r="C10" s="1158"/>
      <c r="D10" s="1158"/>
      <c r="E10" s="1158"/>
      <c r="F10" s="1158"/>
      <c r="G10" s="1158"/>
      <c r="H10" s="1158"/>
      <c r="I10" s="1158"/>
      <c r="J10" s="1158"/>
      <c r="K10" s="1158"/>
      <c r="L10" s="1158"/>
      <c r="M10" s="1158"/>
      <c r="N10" s="1107"/>
      <c r="O10" s="1107"/>
      <c r="P10" s="1107"/>
      <c r="Q10" s="1107"/>
      <c r="R10" s="1107"/>
      <c r="S10" s="1107"/>
      <c r="T10" s="1107"/>
      <c r="U10" s="1107"/>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140"/>
      <c r="B49" s="1140"/>
      <c r="C49" s="1140"/>
      <c r="D49" s="1140"/>
      <c r="E49" s="1140"/>
      <c r="F49" s="1140"/>
      <c r="G49" s="1140"/>
      <c r="H49" s="1140"/>
      <c r="I49" s="1140"/>
      <c r="J49" s="1140"/>
      <c r="K49" s="1140"/>
      <c r="L49" s="1140"/>
      <c r="M49" s="1140"/>
      <c r="N49" s="1140"/>
      <c r="O49" s="1140"/>
      <c r="P49" s="1140"/>
      <c r="Q49" s="1140"/>
      <c r="R49" s="1140"/>
      <c r="S49" s="1140"/>
      <c r="T49" s="1140"/>
      <c r="U49" s="1140"/>
      <c r="V49" s="1140"/>
      <c r="W49" s="1140"/>
      <c r="X49" s="1140"/>
      <c r="Y49" s="1140"/>
      <c r="Z49" s="1140"/>
      <c r="AA49" s="1140"/>
      <c r="AB49" s="1140"/>
      <c r="AC49" s="1140"/>
      <c r="AD49" s="1140"/>
      <c r="AE49" s="1140"/>
      <c r="AF49" s="1140"/>
      <c r="AG49" s="1140"/>
      <c r="AH49" s="1140"/>
      <c r="AI49" s="1140"/>
      <c r="AJ49" s="1140"/>
      <c r="AK49" s="1140"/>
      <c r="AL49" s="1140"/>
      <c r="AM49" s="1140"/>
      <c r="AN49" s="1140"/>
      <c r="AO49" s="1140"/>
      <c r="AP49" s="1140"/>
      <c r="AQ49" s="1140"/>
      <c r="AR49" s="1140"/>
      <c r="AS49" s="1140"/>
      <c r="AT49" s="1140"/>
      <c r="AU49" s="1140"/>
      <c r="AV49" s="1140"/>
      <c r="AW49" s="1140"/>
      <c r="AX49" s="1140"/>
      <c r="AY49" s="1140"/>
      <c r="AZ49" s="1140"/>
      <c r="BA49" s="1140"/>
      <c r="BB49" s="1140"/>
      <c r="BC49" s="1140"/>
      <c r="BD49" s="1140"/>
      <c r="BE49" s="1140"/>
      <c r="BF49" s="1140"/>
      <c r="BG49" s="1140"/>
      <c r="BH49" s="1140"/>
      <c r="BI49" s="1140"/>
      <c r="BJ49" s="1140"/>
      <c r="BK49" s="1140"/>
      <c r="BL49" s="1140"/>
      <c r="BM49" s="1140"/>
      <c r="BN49" s="1140"/>
      <c r="BO49" s="1140"/>
      <c r="BP49" s="1140"/>
      <c r="BQ49" s="1140"/>
      <c r="BR49" s="1140"/>
      <c r="BS49" s="1140"/>
      <c r="BT49" s="1140"/>
      <c r="BU49" s="1140"/>
      <c r="BV49" s="1140"/>
      <c r="BW49" s="1140"/>
      <c r="BX49" s="1140"/>
      <c r="BY49" s="1140"/>
      <c r="BZ49" s="1140"/>
      <c r="CA49" s="1140"/>
      <c r="CB49" s="1140"/>
      <c r="CC49" s="1140"/>
      <c r="CD49" s="1140"/>
    </row>
    <row r="50" spans="1:82" ht="12.6" customHeight="1"/>
    <row r="51" spans="1:82" ht="12.6" customHeight="1"/>
    <row r="52" spans="1:82" ht="12.6" customHeight="1"/>
    <row r="53" spans="1:82" ht="12.6" customHeight="1"/>
    <row r="54" spans="1:82" ht="12.6" customHeight="1"/>
    <row r="55" spans="1:82" ht="12.6" customHeight="1"/>
    <row r="56" spans="1:82" ht="12.6" customHeight="1">
      <c r="A56" s="1140"/>
      <c r="B56" s="1140"/>
      <c r="C56" s="1140"/>
      <c r="D56" s="1140"/>
      <c r="E56" s="1140"/>
      <c r="F56" s="1140"/>
      <c r="G56" s="1140"/>
      <c r="H56" s="1140"/>
      <c r="I56" s="1140"/>
      <c r="J56" s="1140"/>
      <c r="K56" s="1140"/>
      <c r="L56" s="1140"/>
      <c r="M56" s="1140"/>
      <c r="N56" s="1140"/>
      <c r="O56" s="1140"/>
      <c r="P56" s="1140"/>
      <c r="Q56" s="1140"/>
      <c r="R56" s="1140"/>
      <c r="S56" s="1140"/>
      <c r="T56" s="1140"/>
      <c r="U56" s="1140"/>
      <c r="V56" s="1140"/>
      <c r="W56" s="1140"/>
      <c r="X56" s="1140"/>
      <c r="Y56" s="1140"/>
      <c r="Z56" s="1140"/>
      <c r="AA56" s="1140"/>
      <c r="AB56" s="1140"/>
      <c r="AC56" s="1140"/>
      <c r="AD56" s="1140"/>
      <c r="AE56" s="1140"/>
      <c r="AF56" s="1140"/>
      <c r="AG56" s="1140"/>
      <c r="AH56" s="1140"/>
      <c r="AI56" s="1140"/>
      <c r="AJ56" s="1140"/>
      <c r="AK56" s="1140"/>
      <c r="AL56" s="1140"/>
      <c r="AM56" s="1140"/>
      <c r="AN56" s="1140"/>
      <c r="AO56" s="1140"/>
      <c r="AP56" s="1140"/>
      <c r="AQ56" s="1140"/>
      <c r="AR56" s="1140"/>
      <c r="AS56" s="1140"/>
      <c r="AT56" s="1140"/>
      <c r="AU56" s="1140"/>
      <c r="AV56" s="1140"/>
      <c r="AW56" s="1140"/>
      <c r="AX56" s="1140"/>
      <c r="AY56" s="1140"/>
      <c r="AZ56" s="1140"/>
      <c r="BA56" s="1140"/>
      <c r="BB56" s="1140"/>
      <c r="BC56" s="1140"/>
      <c r="BD56" s="1140"/>
      <c r="BE56" s="1140"/>
      <c r="BF56" s="1140"/>
      <c r="BG56" s="1140"/>
      <c r="BH56" s="1140"/>
      <c r="BI56" s="1140"/>
      <c r="BJ56" s="1140"/>
      <c r="BK56" s="1140"/>
      <c r="BL56" s="1140"/>
      <c r="BM56" s="1140"/>
      <c r="BN56" s="1140"/>
      <c r="BO56" s="1140"/>
      <c r="BP56" s="1140"/>
      <c r="BQ56" s="1140"/>
      <c r="BR56" s="1140"/>
      <c r="BS56" s="1140"/>
      <c r="BT56" s="1140"/>
      <c r="BU56" s="1140"/>
      <c r="BV56" s="1140"/>
      <c r="BW56" s="1140"/>
      <c r="BX56" s="1140"/>
      <c r="BY56" s="1140"/>
      <c r="BZ56" s="1140"/>
      <c r="CA56" s="1140"/>
      <c r="CB56" s="1140"/>
      <c r="CC56" s="1140"/>
      <c r="CD56" s="1140"/>
    </row>
    <row r="57" spans="1:82" ht="12.6" customHeight="1"/>
    <row r="58" spans="1:82" ht="12.6" customHeight="1"/>
    <row r="59" spans="1:82" ht="12" customHeight="1"/>
    <row r="60" spans="1:82" s="1105" customFormat="1" ht="12.6" customHeight="1"/>
    <row r="61" spans="1:82" s="1105" customFormat="1" ht="12.6" customHeight="1">
      <c r="F61" s="1166"/>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167"/>
      <c r="B74" s="1167"/>
      <c r="C74" s="1167"/>
      <c r="D74" s="1168"/>
    </row>
  </sheetData>
  <mergeCells count="7">
    <mergeCell ref="H3:H4"/>
    <mergeCell ref="I3:J3"/>
    <mergeCell ref="A5:C5"/>
    <mergeCell ref="A3:C4"/>
    <mergeCell ref="D3:D4"/>
    <mergeCell ref="E3:E4"/>
    <mergeCell ref="F3:G3"/>
  </mergeCells>
  <phoneticPr fontId="1"/>
  <printOptions horizontalCentered="1"/>
  <pageMargins left="0.39370078740157483"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I33" sqref="I33"/>
    </sheetView>
  </sheetViews>
  <sheetFormatPr defaultRowHeight="12"/>
  <cols>
    <col min="1" max="1" width="7.125" style="666" customWidth="1"/>
    <col min="2" max="3" width="4.125" style="666" customWidth="1"/>
    <col min="4" max="9" width="12.875" style="666" customWidth="1"/>
    <col min="10" max="10" width="7.125" style="666" customWidth="1"/>
    <col min="11" max="12" width="4.125" style="666" customWidth="1"/>
    <col min="13" max="13" width="8.5" style="666" customWidth="1"/>
    <col min="14" max="14" width="4.5" style="666" customWidth="1"/>
    <col min="15" max="15" width="8.5" style="666" customWidth="1"/>
    <col min="16" max="16" width="4.5" style="666" customWidth="1"/>
    <col min="17" max="17" width="8.5" style="666" customWidth="1"/>
    <col min="18" max="18" width="4.5" style="666" customWidth="1"/>
    <col min="19" max="19" width="8.5" style="666" customWidth="1"/>
    <col min="20" max="20" width="4.5" style="666" customWidth="1"/>
    <col min="21" max="21" width="8.5" style="666" customWidth="1"/>
    <col min="22" max="22" width="4.5" style="666" customWidth="1"/>
    <col min="23" max="23" width="8.5" style="666" customWidth="1"/>
    <col min="24" max="24" width="4.5" style="666" customWidth="1"/>
    <col min="25" max="25" width="7.125" style="666" customWidth="1"/>
    <col min="26" max="27" width="4.125" style="666" customWidth="1"/>
    <col min="28" max="28" width="9.625" style="666" customWidth="1"/>
    <col min="29" max="29" width="9.75" style="666" customWidth="1"/>
    <col min="30" max="30" width="9.625" style="666" customWidth="1"/>
    <col min="31" max="31" width="9.75" style="666" customWidth="1"/>
    <col min="32" max="32" width="9.625" style="666" customWidth="1"/>
    <col min="33" max="33" width="9.75" style="666" customWidth="1"/>
    <col min="34" max="34" width="9.625" style="666" customWidth="1"/>
    <col min="35" max="35" width="9.75" style="666" customWidth="1"/>
    <col min="36" max="256" width="9" style="666"/>
    <col min="257" max="257" width="7.125" style="666" customWidth="1"/>
    <col min="258" max="259" width="4.125" style="666" customWidth="1"/>
    <col min="260" max="265" width="12.875" style="666" customWidth="1"/>
    <col min="266" max="266" width="7.125" style="666" customWidth="1"/>
    <col min="267" max="268" width="4.125" style="666" customWidth="1"/>
    <col min="269" max="269" width="8.5" style="666" customWidth="1"/>
    <col min="270" max="270" width="4.5" style="666" customWidth="1"/>
    <col min="271" max="271" width="8.5" style="666" customWidth="1"/>
    <col min="272" max="272" width="4.5" style="666" customWidth="1"/>
    <col min="273" max="273" width="8.5" style="666" customWidth="1"/>
    <col min="274" max="274" width="4.5" style="666" customWidth="1"/>
    <col min="275" max="275" width="8.5" style="666" customWidth="1"/>
    <col min="276" max="276" width="4.5" style="666" customWidth="1"/>
    <col min="277" max="277" width="8.5" style="666" customWidth="1"/>
    <col min="278" max="278" width="4.5" style="666" customWidth="1"/>
    <col min="279" max="279" width="8.5" style="666" customWidth="1"/>
    <col min="280" max="280" width="4.5" style="666" customWidth="1"/>
    <col min="281" max="281" width="7.125" style="666" customWidth="1"/>
    <col min="282" max="283" width="4.125" style="666" customWidth="1"/>
    <col min="284" max="284" width="9.625" style="666" customWidth="1"/>
    <col min="285" max="285" width="9.75" style="666" customWidth="1"/>
    <col min="286" max="286" width="9.625" style="666" customWidth="1"/>
    <col min="287" max="287" width="9.75" style="666" customWidth="1"/>
    <col min="288" max="288" width="9.625" style="666" customWidth="1"/>
    <col min="289" max="289" width="9.75" style="666" customWidth="1"/>
    <col min="290" max="290" width="9.625" style="666" customWidth="1"/>
    <col min="291" max="291" width="9.75" style="666" customWidth="1"/>
    <col min="292" max="512" width="9" style="666"/>
    <col min="513" max="513" width="7.125" style="666" customWidth="1"/>
    <col min="514" max="515" width="4.125" style="666" customWidth="1"/>
    <col min="516" max="521" width="12.875" style="666" customWidth="1"/>
    <col min="522" max="522" width="7.125" style="666" customWidth="1"/>
    <col min="523" max="524" width="4.125" style="666" customWidth="1"/>
    <col min="525" max="525" width="8.5" style="666" customWidth="1"/>
    <col min="526" max="526" width="4.5" style="666" customWidth="1"/>
    <col min="527" max="527" width="8.5" style="666" customWidth="1"/>
    <col min="528" max="528" width="4.5" style="666" customWidth="1"/>
    <col min="529" max="529" width="8.5" style="666" customWidth="1"/>
    <col min="530" max="530" width="4.5" style="666" customWidth="1"/>
    <col min="531" max="531" width="8.5" style="666" customWidth="1"/>
    <col min="532" max="532" width="4.5" style="666" customWidth="1"/>
    <col min="533" max="533" width="8.5" style="666" customWidth="1"/>
    <col min="534" max="534" width="4.5" style="666" customWidth="1"/>
    <col min="535" max="535" width="8.5" style="666" customWidth="1"/>
    <col min="536" max="536" width="4.5" style="666" customWidth="1"/>
    <col min="537" max="537" width="7.125" style="666" customWidth="1"/>
    <col min="538" max="539" width="4.125" style="666" customWidth="1"/>
    <col min="540" max="540" width="9.625" style="666" customWidth="1"/>
    <col min="541" max="541" width="9.75" style="666" customWidth="1"/>
    <col min="542" max="542" width="9.625" style="666" customWidth="1"/>
    <col min="543" max="543" width="9.75" style="666" customWidth="1"/>
    <col min="544" max="544" width="9.625" style="666" customWidth="1"/>
    <col min="545" max="545" width="9.75" style="666" customWidth="1"/>
    <col min="546" max="546" width="9.625" style="666" customWidth="1"/>
    <col min="547" max="547" width="9.75" style="666" customWidth="1"/>
    <col min="548" max="768" width="9" style="666"/>
    <col min="769" max="769" width="7.125" style="666" customWidth="1"/>
    <col min="770" max="771" width="4.125" style="666" customWidth="1"/>
    <col min="772" max="777" width="12.875" style="666" customWidth="1"/>
    <col min="778" max="778" width="7.125" style="666" customWidth="1"/>
    <col min="779" max="780" width="4.125" style="666" customWidth="1"/>
    <col min="781" max="781" width="8.5" style="666" customWidth="1"/>
    <col min="782" max="782" width="4.5" style="666" customWidth="1"/>
    <col min="783" max="783" width="8.5" style="666" customWidth="1"/>
    <col min="784" max="784" width="4.5" style="666" customWidth="1"/>
    <col min="785" max="785" width="8.5" style="666" customWidth="1"/>
    <col min="786" max="786" width="4.5" style="666" customWidth="1"/>
    <col min="787" max="787" width="8.5" style="666" customWidth="1"/>
    <col min="788" max="788" width="4.5" style="666" customWidth="1"/>
    <col min="789" max="789" width="8.5" style="666" customWidth="1"/>
    <col min="790" max="790" width="4.5" style="666" customWidth="1"/>
    <col min="791" max="791" width="8.5" style="666" customWidth="1"/>
    <col min="792" max="792" width="4.5" style="666" customWidth="1"/>
    <col min="793" max="793" width="7.125" style="666" customWidth="1"/>
    <col min="794" max="795" width="4.125" style="666" customWidth="1"/>
    <col min="796" max="796" width="9.625" style="666" customWidth="1"/>
    <col min="797" max="797" width="9.75" style="666" customWidth="1"/>
    <col min="798" max="798" width="9.625" style="666" customWidth="1"/>
    <col min="799" max="799" width="9.75" style="666" customWidth="1"/>
    <col min="800" max="800" width="9.625" style="666" customWidth="1"/>
    <col min="801" max="801" width="9.75" style="666" customWidth="1"/>
    <col min="802" max="802" width="9.625" style="666" customWidth="1"/>
    <col min="803" max="803" width="9.75" style="666" customWidth="1"/>
    <col min="804" max="1024" width="9" style="666"/>
    <col min="1025" max="1025" width="7.125" style="666" customWidth="1"/>
    <col min="1026" max="1027" width="4.125" style="666" customWidth="1"/>
    <col min="1028" max="1033" width="12.875" style="666" customWidth="1"/>
    <col min="1034" max="1034" width="7.125" style="666" customWidth="1"/>
    <col min="1035" max="1036" width="4.125" style="666" customWidth="1"/>
    <col min="1037" max="1037" width="8.5" style="666" customWidth="1"/>
    <col min="1038" max="1038" width="4.5" style="666" customWidth="1"/>
    <col min="1039" max="1039" width="8.5" style="666" customWidth="1"/>
    <col min="1040" max="1040" width="4.5" style="666" customWidth="1"/>
    <col min="1041" max="1041" width="8.5" style="666" customWidth="1"/>
    <col min="1042" max="1042" width="4.5" style="666" customWidth="1"/>
    <col min="1043" max="1043" width="8.5" style="666" customWidth="1"/>
    <col min="1044" max="1044" width="4.5" style="666" customWidth="1"/>
    <col min="1045" max="1045" width="8.5" style="666" customWidth="1"/>
    <col min="1046" max="1046" width="4.5" style="666" customWidth="1"/>
    <col min="1047" max="1047" width="8.5" style="666" customWidth="1"/>
    <col min="1048" max="1048" width="4.5" style="666" customWidth="1"/>
    <col min="1049" max="1049" width="7.125" style="666" customWidth="1"/>
    <col min="1050" max="1051" width="4.125" style="666" customWidth="1"/>
    <col min="1052" max="1052" width="9.625" style="666" customWidth="1"/>
    <col min="1053" max="1053" width="9.75" style="666" customWidth="1"/>
    <col min="1054" max="1054" width="9.625" style="666" customWidth="1"/>
    <col min="1055" max="1055" width="9.75" style="666" customWidth="1"/>
    <col min="1056" max="1056" width="9.625" style="666" customWidth="1"/>
    <col min="1057" max="1057" width="9.75" style="666" customWidth="1"/>
    <col min="1058" max="1058" width="9.625" style="666" customWidth="1"/>
    <col min="1059" max="1059" width="9.75" style="666" customWidth="1"/>
    <col min="1060" max="1280" width="9" style="666"/>
    <col min="1281" max="1281" width="7.125" style="666" customWidth="1"/>
    <col min="1282" max="1283" width="4.125" style="666" customWidth="1"/>
    <col min="1284" max="1289" width="12.875" style="666" customWidth="1"/>
    <col min="1290" max="1290" width="7.125" style="666" customWidth="1"/>
    <col min="1291" max="1292" width="4.125" style="666" customWidth="1"/>
    <col min="1293" max="1293" width="8.5" style="666" customWidth="1"/>
    <col min="1294" max="1294" width="4.5" style="666" customWidth="1"/>
    <col min="1295" max="1295" width="8.5" style="666" customWidth="1"/>
    <col min="1296" max="1296" width="4.5" style="666" customWidth="1"/>
    <col min="1297" max="1297" width="8.5" style="666" customWidth="1"/>
    <col min="1298" max="1298" width="4.5" style="666" customWidth="1"/>
    <col min="1299" max="1299" width="8.5" style="666" customWidth="1"/>
    <col min="1300" max="1300" width="4.5" style="666" customWidth="1"/>
    <col min="1301" max="1301" width="8.5" style="666" customWidth="1"/>
    <col min="1302" max="1302" width="4.5" style="666" customWidth="1"/>
    <col min="1303" max="1303" width="8.5" style="666" customWidth="1"/>
    <col min="1304" max="1304" width="4.5" style="666" customWidth="1"/>
    <col min="1305" max="1305" width="7.125" style="666" customWidth="1"/>
    <col min="1306" max="1307" width="4.125" style="666" customWidth="1"/>
    <col min="1308" max="1308" width="9.625" style="666" customWidth="1"/>
    <col min="1309" max="1309" width="9.75" style="666" customWidth="1"/>
    <col min="1310" max="1310" width="9.625" style="666" customWidth="1"/>
    <col min="1311" max="1311" width="9.75" style="666" customWidth="1"/>
    <col min="1312" max="1312" width="9.625" style="666" customWidth="1"/>
    <col min="1313" max="1313" width="9.75" style="666" customWidth="1"/>
    <col min="1314" max="1314" width="9.625" style="666" customWidth="1"/>
    <col min="1315" max="1315" width="9.75" style="666" customWidth="1"/>
    <col min="1316" max="1536" width="9" style="666"/>
    <col min="1537" max="1537" width="7.125" style="666" customWidth="1"/>
    <col min="1538" max="1539" width="4.125" style="666" customWidth="1"/>
    <col min="1540" max="1545" width="12.875" style="666" customWidth="1"/>
    <col min="1546" max="1546" width="7.125" style="666" customWidth="1"/>
    <col min="1547" max="1548" width="4.125" style="666" customWidth="1"/>
    <col min="1549" max="1549" width="8.5" style="666" customWidth="1"/>
    <col min="1550" max="1550" width="4.5" style="666" customWidth="1"/>
    <col min="1551" max="1551" width="8.5" style="666" customWidth="1"/>
    <col min="1552" max="1552" width="4.5" style="666" customWidth="1"/>
    <col min="1553" max="1553" width="8.5" style="666" customWidth="1"/>
    <col min="1554" max="1554" width="4.5" style="666" customWidth="1"/>
    <col min="1555" max="1555" width="8.5" style="666" customWidth="1"/>
    <col min="1556" max="1556" width="4.5" style="666" customWidth="1"/>
    <col min="1557" max="1557" width="8.5" style="666" customWidth="1"/>
    <col min="1558" max="1558" width="4.5" style="666" customWidth="1"/>
    <col min="1559" max="1559" width="8.5" style="666" customWidth="1"/>
    <col min="1560" max="1560" width="4.5" style="666" customWidth="1"/>
    <col min="1561" max="1561" width="7.125" style="666" customWidth="1"/>
    <col min="1562" max="1563" width="4.125" style="666" customWidth="1"/>
    <col min="1564" max="1564" width="9.625" style="666" customWidth="1"/>
    <col min="1565" max="1565" width="9.75" style="666" customWidth="1"/>
    <col min="1566" max="1566" width="9.625" style="666" customWidth="1"/>
    <col min="1567" max="1567" width="9.75" style="666" customWidth="1"/>
    <col min="1568" max="1568" width="9.625" style="666" customWidth="1"/>
    <col min="1569" max="1569" width="9.75" style="666" customWidth="1"/>
    <col min="1570" max="1570" width="9.625" style="666" customWidth="1"/>
    <col min="1571" max="1571" width="9.75" style="666" customWidth="1"/>
    <col min="1572" max="1792" width="9" style="666"/>
    <col min="1793" max="1793" width="7.125" style="666" customWidth="1"/>
    <col min="1794" max="1795" width="4.125" style="666" customWidth="1"/>
    <col min="1796" max="1801" width="12.875" style="666" customWidth="1"/>
    <col min="1802" max="1802" width="7.125" style="666" customWidth="1"/>
    <col min="1803" max="1804" width="4.125" style="666" customWidth="1"/>
    <col min="1805" max="1805" width="8.5" style="666" customWidth="1"/>
    <col min="1806" max="1806" width="4.5" style="666" customWidth="1"/>
    <col min="1807" max="1807" width="8.5" style="666" customWidth="1"/>
    <col min="1808" max="1808" width="4.5" style="666" customWidth="1"/>
    <col min="1809" max="1809" width="8.5" style="666" customWidth="1"/>
    <col min="1810" max="1810" width="4.5" style="666" customWidth="1"/>
    <col min="1811" max="1811" width="8.5" style="666" customWidth="1"/>
    <col min="1812" max="1812" width="4.5" style="666" customWidth="1"/>
    <col min="1813" max="1813" width="8.5" style="666" customWidth="1"/>
    <col min="1814" max="1814" width="4.5" style="666" customWidth="1"/>
    <col min="1815" max="1815" width="8.5" style="666" customWidth="1"/>
    <col min="1816" max="1816" width="4.5" style="666" customWidth="1"/>
    <col min="1817" max="1817" width="7.125" style="666" customWidth="1"/>
    <col min="1818" max="1819" width="4.125" style="666" customWidth="1"/>
    <col min="1820" max="1820" width="9.625" style="666" customWidth="1"/>
    <col min="1821" max="1821" width="9.75" style="666" customWidth="1"/>
    <col min="1822" max="1822" width="9.625" style="666" customWidth="1"/>
    <col min="1823" max="1823" width="9.75" style="666" customWidth="1"/>
    <col min="1824" max="1824" width="9.625" style="666" customWidth="1"/>
    <col min="1825" max="1825" width="9.75" style="666" customWidth="1"/>
    <col min="1826" max="1826" width="9.625" style="666" customWidth="1"/>
    <col min="1827" max="1827" width="9.75" style="666" customWidth="1"/>
    <col min="1828" max="2048" width="9" style="666"/>
    <col min="2049" max="2049" width="7.125" style="666" customWidth="1"/>
    <col min="2050" max="2051" width="4.125" style="666" customWidth="1"/>
    <col min="2052" max="2057" width="12.875" style="666" customWidth="1"/>
    <col min="2058" max="2058" width="7.125" style="666" customWidth="1"/>
    <col min="2059" max="2060" width="4.125" style="666" customWidth="1"/>
    <col min="2061" max="2061" width="8.5" style="666" customWidth="1"/>
    <col min="2062" max="2062" width="4.5" style="666" customWidth="1"/>
    <col min="2063" max="2063" width="8.5" style="666" customWidth="1"/>
    <col min="2064" max="2064" width="4.5" style="666" customWidth="1"/>
    <col min="2065" max="2065" width="8.5" style="666" customWidth="1"/>
    <col min="2066" max="2066" width="4.5" style="666" customWidth="1"/>
    <col min="2067" max="2067" width="8.5" style="666" customWidth="1"/>
    <col min="2068" max="2068" width="4.5" style="666" customWidth="1"/>
    <col min="2069" max="2069" width="8.5" style="666" customWidth="1"/>
    <col min="2070" max="2070" width="4.5" style="666" customWidth="1"/>
    <col min="2071" max="2071" width="8.5" style="666" customWidth="1"/>
    <col min="2072" max="2072" width="4.5" style="666" customWidth="1"/>
    <col min="2073" max="2073" width="7.125" style="666" customWidth="1"/>
    <col min="2074" max="2075" width="4.125" style="666" customWidth="1"/>
    <col min="2076" max="2076" width="9.625" style="666" customWidth="1"/>
    <col min="2077" max="2077" width="9.75" style="666" customWidth="1"/>
    <col min="2078" max="2078" width="9.625" style="666" customWidth="1"/>
    <col min="2079" max="2079" width="9.75" style="666" customWidth="1"/>
    <col min="2080" max="2080" width="9.625" style="666" customWidth="1"/>
    <col min="2081" max="2081" width="9.75" style="666" customWidth="1"/>
    <col min="2082" max="2082" width="9.625" style="666" customWidth="1"/>
    <col min="2083" max="2083" width="9.75" style="666" customWidth="1"/>
    <col min="2084" max="2304" width="9" style="666"/>
    <col min="2305" max="2305" width="7.125" style="666" customWidth="1"/>
    <col min="2306" max="2307" width="4.125" style="666" customWidth="1"/>
    <col min="2308" max="2313" width="12.875" style="666" customWidth="1"/>
    <col min="2314" max="2314" width="7.125" style="666" customWidth="1"/>
    <col min="2315" max="2316" width="4.125" style="666" customWidth="1"/>
    <col min="2317" max="2317" width="8.5" style="666" customWidth="1"/>
    <col min="2318" max="2318" width="4.5" style="666" customWidth="1"/>
    <col min="2319" max="2319" width="8.5" style="666" customWidth="1"/>
    <col min="2320" max="2320" width="4.5" style="666" customWidth="1"/>
    <col min="2321" max="2321" width="8.5" style="666" customWidth="1"/>
    <col min="2322" max="2322" width="4.5" style="666" customWidth="1"/>
    <col min="2323" max="2323" width="8.5" style="666" customWidth="1"/>
    <col min="2324" max="2324" width="4.5" style="666" customWidth="1"/>
    <col min="2325" max="2325" width="8.5" style="666" customWidth="1"/>
    <col min="2326" max="2326" width="4.5" style="666" customWidth="1"/>
    <col min="2327" max="2327" width="8.5" style="666" customWidth="1"/>
    <col min="2328" max="2328" width="4.5" style="666" customWidth="1"/>
    <col min="2329" max="2329" width="7.125" style="666" customWidth="1"/>
    <col min="2330" max="2331" width="4.125" style="666" customWidth="1"/>
    <col min="2332" max="2332" width="9.625" style="666" customWidth="1"/>
    <col min="2333" max="2333" width="9.75" style="666" customWidth="1"/>
    <col min="2334" max="2334" width="9.625" style="666" customWidth="1"/>
    <col min="2335" max="2335" width="9.75" style="666" customWidth="1"/>
    <col min="2336" max="2336" width="9.625" style="666" customWidth="1"/>
    <col min="2337" max="2337" width="9.75" style="666" customWidth="1"/>
    <col min="2338" max="2338" width="9.625" style="666" customWidth="1"/>
    <col min="2339" max="2339" width="9.75" style="666" customWidth="1"/>
    <col min="2340" max="2560" width="9" style="666"/>
    <col min="2561" max="2561" width="7.125" style="666" customWidth="1"/>
    <col min="2562" max="2563" width="4.125" style="666" customWidth="1"/>
    <col min="2564" max="2569" width="12.875" style="666" customWidth="1"/>
    <col min="2570" max="2570" width="7.125" style="666" customWidth="1"/>
    <col min="2571" max="2572" width="4.125" style="666" customWidth="1"/>
    <col min="2573" max="2573" width="8.5" style="666" customWidth="1"/>
    <col min="2574" max="2574" width="4.5" style="666" customWidth="1"/>
    <col min="2575" max="2575" width="8.5" style="666" customWidth="1"/>
    <col min="2576" max="2576" width="4.5" style="666" customWidth="1"/>
    <col min="2577" max="2577" width="8.5" style="666" customWidth="1"/>
    <col min="2578" max="2578" width="4.5" style="666" customWidth="1"/>
    <col min="2579" max="2579" width="8.5" style="666" customWidth="1"/>
    <col min="2580" max="2580" width="4.5" style="666" customWidth="1"/>
    <col min="2581" max="2581" width="8.5" style="666" customWidth="1"/>
    <col min="2582" max="2582" width="4.5" style="666" customWidth="1"/>
    <col min="2583" max="2583" width="8.5" style="666" customWidth="1"/>
    <col min="2584" max="2584" width="4.5" style="666" customWidth="1"/>
    <col min="2585" max="2585" width="7.125" style="666" customWidth="1"/>
    <col min="2586" max="2587" width="4.125" style="666" customWidth="1"/>
    <col min="2588" max="2588" width="9.625" style="666" customWidth="1"/>
    <col min="2589" max="2589" width="9.75" style="666" customWidth="1"/>
    <col min="2590" max="2590" width="9.625" style="666" customWidth="1"/>
    <col min="2591" max="2591" width="9.75" style="666" customWidth="1"/>
    <col min="2592" max="2592" width="9.625" style="666" customWidth="1"/>
    <col min="2593" max="2593" width="9.75" style="666" customWidth="1"/>
    <col min="2594" max="2594" width="9.625" style="666" customWidth="1"/>
    <col min="2595" max="2595" width="9.75" style="666" customWidth="1"/>
    <col min="2596" max="2816" width="9" style="666"/>
    <col min="2817" max="2817" width="7.125" style="666" customWidth="1"/>
    <col min="2818" max="2819" width="4.125" style="666" customWidth="1"/>
    <col min="2820" max="2825" width="12.875" style="666" customWidth="1"/>
    <col min="2826" max="2826" width="7.125" style="666" customWidth="1"/>
    <col min="2827" max="2828" width="4.125" style="666" customWidth="1"/>
    <col min="2829" max="2829" width="8.5" style="666" customWidth="1"/>
    <col min="2830" max="2830" width="4.5" style="666" customWidth="1"/>
    <col min="2831" max="2831" width="8.5" style="666" customWidth="1"/>
    <col min="2832" max="2832" width="4.5" style="666" customWidth="1"/>
    <col min="2833" max="2833" width="8.5" style="666" customWidth="1"/>
    <col min="2834" max="2834" width="4.5" style="666" customWidth="1"/>
    <col min="2835" max="2835" width="8.5" style="666" customWidth="1"/>
    <col min="2836" max="2836" width="4.5" style="666" customWidth="1"/>
    <col min="2837" max="2837" width="8.5" style="666" customWidth="1"/>
    <col min="2838" max="2838" width="4.5" style="666" customWidth="1"/>
    <col min="2839" max="2839" width="8.5" style="666" customWidth="1"/>
    <col min="2840" max="2840" width="4.5" style="666" customWidth="1"/>
    <col min="2841" max="2841" width="7.125" style="666" customWidth="1"/>
    <col min="2842" max="2843" width="4.125" style="666" customWidth="1"/>
    <col min="2844" max="2844" width="9.625" style="666" customWidth="1"/>
    <col min="2845" max="2845" width="9.75" style="666" customWidth="1"/>
    <col min="2846" max="2846" width="9.625" style="666" customWidth="1"/>
    <col min="2847" max="2847" width="9.75" style="666" customWidth="1"/>
    <col min="2848" max="2848" width="9.625" style="666" customWidth="1"/>
    <col min="2849" max="2849" width="9.75" style="666" customWidth="1"/>
    <col min="2850" max="2850" width="9.625" style="666" customWidth="1"/>
    <col min="2851" max="2851" width="9.75" style="666" customWidth="1"/>
    <col min="2852" max="3072" width="9" style="666"/>
    <col min="3073" max="3073" width="7.125" style="666" customWidth="1"/>
    <col min="3074" max="3075" width="4.125" style="666" customWidth="1"/>
    <col min="3076" max="3081" width="12.875" style="666" customWidth="1"/>
    <col min="3082" max="3082" width="7.125" style="666" customWidth="1"/>
    <col min="3083" max="3084" width="4.125" style="666" customWidth="1"/>
    <col min="3085" max="3085" width="8.5" style="666" customWidth="1"/>
    <col min="3086" max="3086" width="4.5" style="666" customWidth="1"/>
    <col min="3087" max="3087" width="8.5" style="666" customWidth="1"/>
    <col min="3088" max="3088" width="4.5" style="666" customWidth="1"/>
    <col min="3089" max="3089" width="8.5" style="666" customWidth="1"/>
    <col min="3090" max="3090" width="4.5" style="666" customWidth="1"/>
    <col min="3091" max="3091" width="8.5" style="666" customWidth="1"/>
    <col min="3092" max="3092" width="4.5" style="666" customWidth="1"/>
    <col min="3093" max="3093" width="8.5" style="666" customWidth="1"/>
    <col min="3094" max="3094" width="4.5" style="666" customWidth="1"/>
    <col min="3095" max="3095" width="8.5" style="666" customWidth="1"/>
    <col min="3096" max="3096" width="4.5" style="666" customWidth="1"/>
    <col min="3097" max="3097" width="7.125" style="666" customWidth="1"/>
    <col min="3098" max="3099" width="4.125" style="666" customWidth="1"/>
    <col min="3100" max="3100" width="9.625" style="666" customWidth="1"/>
    <col min="3101" max="3101" width="9.75" style="666" customWidth="1"/>
    <col min="3102" max="3102" width="9.625" style="666" customWidth="1"/>
    <col min="3103" max="3103" width="9.75" style="666" customWidth="1"/>
    <col min="3104" max="3104" width="9.625" style="666" customWidth="1"/>
    <col min="3105" max="3105" width="9.75" style="666" customWidth="1"/>
    <col min="3106" max="3106" width="9.625" style="666" customWidth="1"/>
    <col min="3107" max="3107" width="9.75" style="666" customWidth="1"/>
    <col min="3108" max="3328" width="9" style="666"/>
    <col min="3329" max="3329" width="7.125" style="666" customWidth="1"/>
    <col min="3330" max="3331" width="4.125" style="666" customWidth="1"/>
    <col min="3332" max="3337" width="12.875" style="666" customWidth="1"/>
    <col min="3338" max="3338" width="7.125" style="666" customWidth="1"/>
    <col min="3339" max="3340" width="4.125" style="666" customWidth="1"/>
    <col min="3341" max="3341" width="8.5" style="666" customWidth="1"/>
    <col min="3342" max="3342" width="4.5" style="666" customWidth="1"/>
    <col min="3343" max="3343" width="8.5" style="666" customWidth="1"/>
    <col min="3344" max="3344" width="4.5" style="666" customWidth="1"/>
    <col min="3345" max="3345" width="8.5" style="666" customWidth="1"/>
    <col min="3346" max="3346" width="4.5" style="666" customWidth="1"/>
    <col min="3347" max="3347" width="8.5" style="666" customWidth="1"/>
    <col min="3348" max="3348" width="4.5" style="666" customWidth="1"/>
    <col min="3349" max="3349" width="8.5" style="666" customWidth="1"/>
    <col min="3350" max="3350" width="4.5" style="666" customWidth="1"/>
    <col min="3351" max="3351" width="8.5" style="666" customWidth="1"/>
    <col min="3352" max="3352" width="4.5" style="666" customWidth="1"/>
    <col min="3353" max="3353" width="7.125" style="666" customWidth="1"/>
    <col min="3354" max="3355" width="4.125" style="666" customWidth="1"/>
    <col min="3356" max="3356" width="9.625" style="666" customWidth="1"/>
    <col min="3357" max="3357" width="9.75" style="666" customWidth="1"/>
    <col min="3358" max="3358" width="9.625" style="666" customWidth="1"/>
    <col min="3359" max="3359" width="9.75" style="666" customWidth="1"/>
    <col min="3360" max="3360" width="9.625" style="666" customWidth="1"/>
    <col min="3361" max="3361" width="9.75" style="666" customWidth="1"/>
    <col min="3362" max="3362" width="9.625" style="666" customWidth="1"/>
    <col min="3363" max="3363" width="9.75" style="666" customWidth="1"/>
    <col min="3364" max="3584" width="9" style="666"/>
    <col min="3585" max="3585" width="7.125" style="666" customWidth="1"/>
    <col min="3586" max="3587" width="4.125" style="666" customWidth="1"/>
    <col min="3588" max="3593" width="12.875" style="666" customWidth="1"/>
    <col min="3594" max="3594" width="7.125" style="666" customWidth="1"/>
    <col min="3595" max="3596" width="4.125" style="666" customWidth="1"/>
    <col min="3597" max="3597" width="8.5" style="666" customWidth="1"/>
    <col min="3598" max="3598" width="4.5" style="666" customWidth="1"/>
    <col min="3599" max="3599" width="8.5" style="666" customWidth="1"/>
    <col min="3600" max="3600" width="4.5" style="666" customWidth="1"/>
    <col min="3601" max="3601" width="8.5" style="666" customWidth="1"/>
    <col min="3602" max="3602" width="4.5" style="666" customWidth="1"/>
    <col min="3603" max="3603" width="8.5" style="666" customWidth="1"/>
    <col min="3604" max="3604" width="4.5" style="666" customWidth="1"/>
    <col min="3605" max="3605" width="8.5" style="666" customWidth="1"/>
    <col min="3606" max="3606" width="4.5" style="666" customWidth="1"/>
    <col min="3607" max="3607" width="8.5" style="666" customWidth="1"/>
    <col min="3608" max="3608" width="4.5" style="666" customWidth="1"/>
    <col min="3609" max="3609" width="7.125" style="666" customWidth="1"/>
    <col min="3610" max="3611" width="4.125" style="666" customWidth="1"/>
    <col min="3612" max="3612" width="9.625" style="666" customWidth="1"/>
    <col min="3613" max="3613" width="9.75" style="666" customWidth="1"/>
    <col min="3614" max="3614" width="9.625" style="666" customWidth="1"/>
    <col min="3615" max="3615" width="9.75" style="666" customWidth="1"/>
    <col min="3616" max="3616" width="9.625" style="666" customWidth="1"/>
    <col min="3617" max="3617" width="9.75" style="666" customWidth="1"/>
    <col min="3618" max="3618" width="9.625" style="666" customWidth="1"/>
    <col min="3619" max="3619" width="9.75" style="666" customWidth="1"/>
    <col min="3620" max="3840" width="9" style="666"/>
    <col min="3841" max="3841" width="7.125" style="666" customWidth="1"/>
    <col min="3842" max="3843" width="4.125" style="666" customWidth="1"/>
    <col min="3844" max="3849" width="12.875" style="666" customWidth="1"/>
    <col min="3850" max="3850" width="7.125" style="666" customWidth="1"/>
    <col min="3851" max="3852" width="4.125" style="666" customWidth="1"/>
    <col min="3853" max="3853" width="8.5" style="666" customWidth="1"/>
    <col min="3854" max="3854" width="4.5" style="666" customWidth="1"/>
    <col min="3855" max="3855" width="8.5" style="666" customWidth="1"/>
    <col min="3856" max="3856" width="4.5" style="666" customWidth="1"/>
    <col min="3857" max="3857" width="8.5" style="666" customWidth="1"/>
    <col min="3858" max="3858" width="4.5" style="666" customWidth="1"/>
    <col min="3859" max="3859" width="8.5" style="666" customWidth="1"/>
    <col min="3860" max="3860" width="4.5" style="666" customWidth="1"/>
    <col min="3861" max="3861" width="8.5" style="666" customWidth="1"/>
    <col min="3862" max="3862" width="4.5" style="666" customWidth="1"/>
    <col min="3863" max="3863" width="8.5" style="666" customWidth="1"/>
    <col min="3864" max="3864" width="4.5" style="666" customWidth="1"/>
    <col min="3865" max="3865" width="7.125" style="666" customWidth="1"/>
    <col min="3866" max="3867" width="4.125" style="666" customWidth="1"/>
    <col min="3868" max="3868" width="9.625" style="666" customWidth="1"/>
    <col min="3869" max="3869" width="9.75" style="666" customWidth="1"/>
    <col min="3870" max="3870" width="9.625" style="666" customWidth="1"/>
    <col min="3871" max="3871" width="9.75" style="666" customWidth="1"/>
    <col min="3872" max="3872" width="9.625" style="666" customWidth="1"/>
    <col min="3873" max="3873" width="9.75" style="666" customWidth="1"/>
    <col min="3874" max="3874" width="9.625" style="666" customWidth="1"/>
    <col min="3875" max="3875" width="9.75" style="666" customWidth="1"/>
    <col min="3876" max="4096" width="9" style="666"/>
    <col min="4097" max="4097" width="7.125" style="666" customWidth="1"/>
    <col min="4098" max="4099" width="4.125" style="666" customWidth="1"/>
    <col min="4100" max="4105" width="12.875" style="666" customWidth="1"/>
    <col min="4106" max="4106" width="7.125" style="666" customWidth="1"/>
    <col min="4107" max="4108" width="4.125" style="666" customWidth="1"/>
    <col min="4109" max="4109" width="8.5" style="666" customWidth="1"/>
    <col min="4110" max="4110" width="4.5" style="666" customWidth="1"/>
    <col min="4111" max="4111" width="8.5" style="666" customWidth="1"/>
    <col min="4112" max="4112" width="4.5" style="666" customWidth="1"/>
    <col min="4113" max="4113" width="8.5" style="666" customWidth="1"/>
    <col min="4114" max="4114" width="4.5" style="666" customWidth="1"/>
    <col min="4115" max="4115" width="8.5" style="666" customWidth="1"/>
    <col min="4116" max="4116" width="4.5" style="666" customWidth="1"/>
    <col min="4117" max="4117" width="8.5" style="666" customWidth="1"/>
    <col min="4118" max="4118" width="4.5" style="666" customWidth="1"/>
    <col min="4119" max="4119" width="8.5" style="666" customWidth="1"/>
    <col min="4120" max="4120" width="4.5" style="666" customWidth="1"/>
    <col min="4121" max="4121" width="7.125" style="666" customWidth="1"/>
    <col min="4122" max="4123" width="4.125" style="666" customWidth="1"/>
    <col min="4124" max="4124" width="9.625" style="666" customWidth="1"/>
    <col min="4125" max="4125" width="9.75" style="666" customWidth="1"/>
    <col min="4126" max="4126" width="9.625" style="666" customWidth="1"/>
    <col min="4127" max="4127" width="9.75" style="666" customWidth="1"/>
    <col min="4128" max="4128" width="9.625" style="666" customWidth="1"/>
    <col min="4129" max="4129" width="9.75" style="666" customWidth="1"/>
    <col min="4130" max="4130" width="9.625" style="666" customWidth="1"/>
    <col min="4131" max="4131" width="9.75" style="666" customWidth="1"/>
    <col min="4132" max="4352" width="9" style="666"/>
    <col min="4353" max="4353" width="7.125" style="666" customWidth="1"/>
    <col min="4354" max="4355" width="4.125" style="666" customWidth="1"/>
    <col min="4356" max="4361" width="12.875" style="666" customWidth="1"/>
    <col min="4362" max="4362" width="7.125" style="666" customWidth="1"/>
    <col min="4363" max="4364" width="4.125" style="666" customWidth="1"/>
    <col min="4365" max="4365" width="8.5" style="666" customWidth="1"/>
    <col min="4366" max="4366" width="4.5" style="666" customWidth="1"/>
    <col min="4367" max="4367" width="8.5" style="666" customWidth="1"/>
    <col min="4368" max="4368" width="4.5" style="666" customWidth="1"/>
    <col min="4369" max="4369" width="8.5" style="666" customWidth="1"/>
    <col min="4370" max="4370" width="4.5" style="666" customWidth="1"/>
    <col min="4371" max="4371" width="8.5" style="666" customWidth="1"/>
    <col min="4372" max="4372" width="4.5" style="666" customWidth="1"/>
    <col min="4373" max="4373" width="8.5" style="666" customWidth="1"/>
    <col min="4374" max="4374" width="4.5" style="666" customWidth="1"/>
    <col min="4375" max="4375" width="8.5" style="666" customWidth="1"/>
    <col min="4376" max="4376" width="4.5" style="666" customWidth="1"/>
    <col min="4377" max="4377" width="7.125" style="666" customWidth="1"/>
    <col min="4378" max="4379" width="4.125" style="666" customWidth="1"/>
    <col min="4380" max="4380" width="9.625" style="666" customWidth="1"/>
    <col min="4381" max="4381" width="9.75" style="666" customWidth="1"/>
    <col min="4382" max="4382" width="9.625" style="666" customWidth="1"/>
    <col min="4383" max="4383" width="9.75" style="666" customWidth="1"/>
    <col min="4384" max="4384" width="9.625" style="666" customWidth="1"/>
    <col min="4385" max="4385" width="9.75" style="666" customWidth="1"/>
    <col min="4386" max="4386" width="9.625" style="666" customWidth="1"/>
    <col min="4387" max="4387" width="9.75" style="666" customWidth="1"/>
    <col min="4388" max="4608" width="9" style="666"/>
    <col min="4609" max="4609" width="7.125" style="666" customWidth="1"/>
    <col min="4610" max="4611" width="4.125" style="666" customWidth="1"/>
    <col min="4612" max="4617" width="12.875" style="666" customWidth="1"/>
    <col min="4618" max="4618" width="7.125" style="666" customWidth="1"/>
    <col min="4619" max="4620" width="4.125" style="666" customWidth="1"/>
    <col min="4621" max="4621" width="8.5" style="666" customWidth="1"/>
    <col min="4622" max="4622" width="4.5" style="666" customWidth="1"/>
    <col min="4623" max="4623" width="8.5" style="666" customWidth="1"/>
    <col min="4624" max="4624" width="4.5" style="666" customWidth="1"/>
    <col min="4625" max="4625" width="8.5" style="666" customWidth="1"/>
    <col min="4626" max="4626" width="4.5" style="666" customWidth="1"/>
    <col min="4627" max="4627" width="8.5" style="666" customWidth="1"/>
    <col min="4628" max="4628" width="4.5" style="666" customWidth="1"/>
    <col min="4629" max="4629" width="8.5" style="666" customWidth="1"/>
    <col min="4630" max="4630" width="4.5" style="666" customWidth="1"/>
    <col min="4631" max="4631" width="8.5" style="666" customWidth="1"/>
    <col min="4632" max="4632" width="4.5" style="666" customWidth="1"/>
    <col min="4633" max="4633" width="7.125" style="666" customWidth="1"/>
    <col min="4634" max="4635" width="4.125" style="666" customWidth="1"/>
    <col min="4636" max="4636" width="9.625" style="666" customWidth="1"/>
    <col min="4637" max="4637" width="9.75" style="666" customWidth="1"/>
    <col min="4638" max="4638" width="9.625" style="666" customWidth="1"/>
    <col min="4639" max="4639" width="9.75" style="666" customWidth="1"/>
    <col min="4640" max="4640" width="9.625" style="666" customWidth="1"/>
    <col min="4641" max="4641" width="9.75" style="666" customWidth="1"/>
    <col min="4642" max="4642" width="9.625" style="666" customWidth="1"/>
    <col min="4643" max="4643" width="9.75" style="666" customWidth="1"/>
    <col min="4644" max="4864" width="9" style="666"/>
    <col min="4865" max="4865" width="7.125" style="666" customWidth="1"/>
    <col min="4866" max="4867" width="4.125" style="666" customWidth="1"/>
    <col min="4868" max="4873" width="12.875" style="666" customWidth="1"/>
    <col min="4874" max="4874" width="7.125" style="666" customWidth="1"/>
    <col min="4875" max="4876" width="4.125" style="666" customWidth="1"/>
    <col min="4877" max="4877" width="8.5" style="666" customWidth="1"/>
    <col min="4878" max="4878" width="4.5" style="666" customWidth="1"/>
    <col min="4879" max="4879" width="8.5" style="666" customWidth="1"/>
    <col min="4880" max="4880" width="4.5" style="666" customWidth="1"/>
    <col min="4881" max="4881" width="8.5" style="666" customWidth="1"/>
    <col min="4882" max="4882" width="4.5" style="666" customWidth="1"/>
    <col min="4883" max="4883" width="8.5" style="666" customWidth="1"/>
    <col min="4884" max="4884" width="4.5" style="666" customWidth="1"/>
    <col min="4885" max="4885" width="8.5" style="666" customWidth="1"/>
    <col min="4886" max="4886" width="4.5" style="666" customWidth="1"/>
    <col min="4887" max="4887" width="8.5" style="666" customWidth="1"/>
    <col min="4888" max="4888" width="4.5" style="666" customWidth="1"/>
    <col min="4889" max="4889" width="7.125" style="666" customWidth="1"/>
    <col min="4890" max="4891" width="4.125" style="666" customWidth="1"/>
    <col min="4892" max="4892" width="9.625" style="666" customWidth="1"/>
    <col min="4893" max="4893" width="9.75" style="666" customWidth="1"/>
    <col min="4894" max="4894" width="9.625" style="666" customWidth="1"/>
    <col min="4895" max="4895" width="9.75" style="666" customWidth="1"/>
    <col min="4896" max="4896" width="9.625" style="666" customWidth="1"/>
    <col min="4897" max="4897" width="9.75" style="666" customWidth="1"/>
    <col min="4898" max="4898" width="9.625" style="666" customWidth="1"/>
    <col min="4899" max="4899" width="9.75" style="666" customWidth="1"/>
    <col min="4900" max="5120" width="9" style="666"/>
    <col min="5121" max="5121" width="7.125" style="666" customWidth="1"/>
    <col min="5122" max="5123" width="4.125" style="666" customWidth="1"/>
    <col min="5124" max="5129" width="12.875" style="666" customWidth="1"/>
    <col min="5130" max="5130" width="7.125" style="666" customWidth="1"/>
    <col min="5131" max="5132" width="4.125" style="666" customWidth="1"/>
    <col min="5133" max="5133" width="8.5" style="666" customWidth="1"/>
    <col min="5134" max="5134" width="4.5" style="666" customWidth="1"/>
    <col min="5135" max="5135" width="8.5" style="666" customWidth="1"/>
    <col min="5136" max="5136" width="4.5" style="666" customWidth="1"/>
    <col min="5137" max="5137" width="8.5" style="666" customWidth="1"/>
    <col min="5138" max="5138" width="4.5" style="666" customWidth="1"/>
    <col min="5139" max="5139" width="8.5" style="666" customWidth="1"/>
    <col min="5140" max="5140" width="4.5" style="666" customWidth="1"/>
    <col min="5141" max="5141" width="8.5" style="666" customWidth="1"/>
    <col min="5142" max="5142" width="4.5" style="666" customWidth="1"/>
    <col min="5143" max="5143" width="8.5" style="666" customWidth="1"/>
    <col min="5144" max="5144" width="4.5" style="666" customWidth="1"/>
    <col min="5145" max="5145" width="7.125" style="666" customWidth="1"/>
    <col min="5146" max="5147" width="4.125" style="666" customWidth="1"/>
    <col min="5148" max="5148" width="9.625" style="666" customWidth="1"/>
    <col min="5149" max="5149" width="9.75" style="666" customWidth="1"/>
    <col min="5150" max="5150" width="9.625" style="666" customWidth="1"/>
    <col min="5151" max="5151" width="9.75" style="666" customWidth="1"/>
    <col min="5152" max="5152" width="9.625" style="666" customWidth="1"/>
    <col min="5153" max="5153" width="9.75" style="666" customWidth="1"/>
    <col min="5154" max="5154" width="9.625" style="666" customWidth="1"/>
    <col min="5155" max="5155" width="9.75" style="666" customWidth="1"/>
    <col min="5156" max="5376" width="9" style="666"/>
    <col min="5377" max="5377" width="7.125" style="666" customWidth="1"/>
    <col min="5378" max="5379" width="4.125" style="666" customWidth="1"/>
    <col min="5380" max="5385" width="12.875" style="666" customWidth="1"/>
    <col min="5386" max="5386" width="7.125" style="666" customWidth="1"/>
    <col min="5387" max="5388" width="4.125" style="666" customWidth="1"/>
    <col min="5389" max="5389" width="8.5" style="666" customWidth="1"/>
    <col min="5390" max="5390" width="4.5" style="666" customWidth="1"/>
    <col min="5391" max="5391" width="8.5" style="666" customWidth="1"/>
    <col min="5392" max="5392" width="4.5" style="666" customWidth="1"/>
    <col min="5393" max="5393" width="8.5" style="666" customWidth="1"/>
    <col min="5394" max="5394" width="4.5" style="666" customWidth="1"/>
    <col min="5395" max="5395" width="8.5" style="666" customWidth="1"/>
    <col min="5396" max="5396" width="4.5" style="666" customWidth="1"/>
    <col min="5397" max="5397" width="8.5" style="666" customWidth="1"/>
    <col min="5398" max="5398" width="4.5" style="666" customWidth="1"/>
    <col min="5399" max="5399" width="8.5" style="666" customWidth="1"/>
    <col min="5400" max="5400" width="4.5" style="666" customWidth="1"/>
    <col min="5401" max="5401" width="7.125" style="666" customWidth="1"/>
    <col min="5402" max="5403" width="4.125" style="666" customWidth="1"/>
    <col min="5404" max="5404" width="9.625" style="666" customWidth="1"/>
    <col min="5405" max="5405" width="9.75" style="666" customWidth="1"/>
    <col min="5406" max="5406" width="9.625" style="666" customWidth="1"/>
    <col min="5407" max="5407" width="9.75" style="666" customWidth="1"/>
    <col min="5408" max="5408" width="9.625" style="666" customWidth="1"/>
    <col min="5409" max="5409" width="9.75" style="666" customWidth="1"/>
    <col min="5410" max="5410" width="9.625" style="666" customWidth="1"/>
    <col min="5411" max="5411" width="9.75" style="666" customWidth="1"/>
    <col min="5412" max="5632" width="9" style="666"/>
    <col min="5633" max="5633" width="7.125" style="666" customWidth="1"/>
    <col min="5634" max="5635" width="4.125" style="666" customWidth="1"/>
    <col min="5636" max="5641" width="12.875" style="666" customWidth="1"/>
    <col min="5642" max="5642" width="7.125" style="666" customWidth="1"/>
    <col min="5643" max="5644" width="4.125" style="666" customWidth="1"/>
    <col min="5645" max="5645" width="8.5" style="666" customWidth="1"/>
    <col min="5646" max="5646" width="4.5" style="666" customWidth="1"/>
    <col min="5647" max="5647" width="8.5" style="666" customWidth="1"/>
    <col min="5648" max="5648" width="4.5" style="666" customWidth="1"/>
    <col min="5649" max="5649" width="8.5" style="666" customWidth="1"/>
    <col min="5650" max="5650" width="4.5" style="666" customWidth="1"/>
    <col min="5651" max="5651" width="8.5" style="666" customWidth="1"/>
    <col min="5652" max="5652" width="4.5" style="666" customWidth="1"/>
    <col min="5653" max="5653" width="8.5" style="666" customWidth="1"/>
    <col min="5654" max="5654" width="4.5" style="666" customWidth="1"/>
    <col min="5655" max="5655" width="8.5" style="666" customWidth="1"/>
    <col min="5656" max="5656" width="4.5" style="666" customWidth="1"/>
    <col min="5657" max="5657" width="7.125" style="666" customWidth="1"/>
    <col min="5658" max="5659" width="4.125" style="666" customWidth="1"/>
    <col min="5660" max="5660" width="9.625" style="666" customWidth="1"/>
    <col min="5661" max="5661" width="9.75" style="666" customWidth="1"/>
    <col min="5662" max="5662" width="9.625" style="666" customWidth="1"/>
    <col min="5663" max="5663" width="9.75" style="666" customWidth="1"/>
    <col min="5664" max="5664" width="9.625" style="666" customWidth="1"/>
    <col min="5665" max="5665" width="9.75" style="666" customWidth="1"/>
    <col min="5666" max="5666" width="9.625" style="666" customWidth="1"/>
    <col min="5667" max="5667" width="9.75" style="666" customWidth="1"/>
    <col min="5668" max="5888" width="9" style="666"/>
    <col min="5889" max="5889" width="7.125" style="666" customWidth="1"/>
    <col min="5890" max="5891" width="4.125" style="666" customWidth="1"/>
    <col min="5892" max="5897" width="12.875" style="666" customWidth="1"/>
    <col min="5898" max="5898" width="7.125" style="666" customWidth="1"/>
    <col min="5899" max="5900" width="4.125" style="666" customWidth="1"/>
    <col min="5901" max="5901" width="8.5" style="666" customWidth="1"/>
    <col min="5902" max="5902" width="4.5" style="666" customWidth="1"/>
    <col min="5903" max="5903" width="8.5" style="666" customWidth="1"/>
    <col min="5904" max="5904" width="4.5" style="666" customWidth="1"/>
    <col min="5905" max="5905" width="8.5" style="666" customWidth="1"/>
    <col min="5906" max="5906" width="4.5" style="666" customWidth="1"/>
    <col min="5907" max="5907" width="8.5" style="666" customWidth="1"/>
    <col min="5908" max="5908" width="4.5" style="666" customWidth="1"/>
    <col min="5909" max="5909" width="8.5" style="666" customWidth="1"/>
    <col min="5910" max="5910" width="4.5" style="666" customWidth="1"/>
    <col min="5911" max="5911" width="8.5" style="666" customWidth="1"/>
    <col min="5912" max="5912" width="4.5" style="666" customWidth="1"/>
    <col min="5913" max="5913" width="7.125" style="666" customWidth="1"/>
    <col min="5914" max="5915" width="4.125" style="666" customWidth="1"/>
    <col min="5916" max="5916" width="9.625" style="666" customWidth="1"/>
    <col min="5917" max="5917" width="9.75" style="666" customWidth="1"/>
    <col min="5918" max="5918" width="9.625" style="666" customWidth="1"/>
    <col min="5919" max="5919" width="9.75" style="666" customWidth="1"/>
    <col min="5920" max="5920" width="9.625" style="666" customWidth="1"/>
    <col min="5921" max="5921" width="9.75" style="666" customWidth="1"/>
    <col min="5922" max="5922" width="9.625" style="666" customWidth="1"/>
    <col min="5923" max="5923" width="9.75" style="666" customWidth="1"/>
    <col min="5924" max="6144" width="9" style="666"/>
    <col min="6145" max="6145" width="7.125" style="666" customWidth="1"/>
    <col min="6146" max="6147" width="4.125" style="666" customWidth="1"/>
    <col min="6148" max="6153" width="12.875" style="666" customWidth="1"/>
    <col min="6154" max="6154" width="7.125" style="666" customWidth="1"/>
    <col min="6155" max="6156" width="4.125" style="666" customWidth="1"/>
    <col min="6157" max="6157" width="8.5" style="666" customWidth="1"/>
    <col min="6158" max="6158" width="4.5" style="666" customWidth="1"/>
    <col min="6159" max="6159" width="8.5" style="666" customWidth="1"/>
    <col min="6160" max="6160" width="4.5" style="666" customWidth="1"/>
    <col min="6161" max="6161" width="8.5" style="666" customWidth="1"/>
    <col min="6162" max="6162" width="4.5" style="666" customWidth="1"/>
    <col min="6163" max="6163" width="8.5" style="666" customWidth="1"/>
    <col min="6164" max="6164" width="4.5" style="666" customWidth="1"/>
    <col min="6165" max="6165" width="8.5" style="666" customWidth="1"/>
    <col min="6166" max="6166" width="4.5" style="666" customWidth="1"/>
    <col min="6167" max="6167" width="8.5" style="666" customWidth="1"/>
    <col min="6168" max="6168" width="4.5" style="666" customWidth="1"/>
    <col min="6169" max="6169" width="7.125" style="666" customWidth="1"/>
    <col min="6170" max="6171" width="4.125" style="666" customWidth="1"/>
    <col min="6172" max="6172" width="9.625" style="666" customWidth="1"/>
    <col min="6173" max="6173" width="9.75" style="666" customWidth="1"/>
    <col min="6174" max="6174" width="9.625" style="666" customWidth="1"/>
    <col min="6175" max="6175" width="9.75" style="666" customWidth="1"/>
    <col min="6176" max="6176" width="9.625" style="666" customWidth="1"/>
    <col min="6177" max="6177" width="9.75" style="666" customWidth="1"/>
    <col min="6178" max="6178" width="9.625" style="666" customWidth="1"/>
    <col min="6179" max="6179" width="9.75" style="666" customWidth="1"/>
    <col min="6180" max="6400" width="9" style="666"/>
    <col min="6401" max="6401" width="7.125" style="666" customWidth="1"/>
    <col min="6402" max="6403" width="4.125" style="666" customWidth="1"/>
    <col min="6404" max="6409" width="12.875" style="666" customWidth="1"/>
    <col min="6410" max="6410" width="7.125" style="666" customWidth="1"/>
    <col min="6411" max="6412" width="4.125" style="666" customWidth="1"/>
    <col min="6413" max="6413" width="8.5" style="666" customWidth="1"/>
    <col min="6414" max="6414" width="4.5" style="666" customWidth="1"/>
    <col min="6415" max="6415" width="8.5" style="666" customWidth="1"/>
    <col min="6416" max="6416" width="4.5" style="666" customWidth="1"/>
    <col min="6417" max="6417" width="8.5" style="666" customWidth="1"/>
    <col min="6418" max="6418" width="4.5" style="666" customWidth="1"/>
    <col min="6419" max="6419" width="8.5" style="666" customWidth="1"/>
    <col min="6420" max="6420" width="4.5" style="666" customWidth="1"/>
    <col min="6421" max="6421" width="8.5" style="666" customWidth="1"/>
    <col min="6422" max="6422" width="4.5" style="666" customWidth="1"/>
    <col min="6423" max="6423" width="8.5" style="666" customWidth="1"/>
    <col min="6424" max="6424" width="4.5" style="666" customWidth="1"/>
    <col min="6425" max="6425" width="7.125" style="666" customWidth="1"/>
    <col min="6426" max="6427" width="4.125" style="666" customWidth="1"/>
    <col min="6428" max="6428" width="9.625" style="666" customWidth="1"/>
    <col min="6429" max="6429" width="9.75" style="666" customWidth="1"/>
    <col min="6430" max="6430" width="9.625" style="666" customWidth="1"/>
    <col min="6431" max="6431" width="9.75" style="666" customWidth="1"/>
    <col min="6432" max="6432" width="9.625" style="666" customWidth="1"/>
    <col min="6433" max="6433" width="9.75" style="666" customWidth="1"/>
    <col min="6434" max="6434" width="9.625" style="666" customWidth="1"/>
    <col min="6435" max="6435" width="9.75" style="666" customWidth="1"/>
    <col min="6436" max="6656" width="9" style="666"/>
    <col min="6657" max="6657" width="7.125" style="666" customWidth="1"/>
    <col min="6658" max="6659" width="4.125" style="666" customWidth="1"/>
    <col min="6660" max="6665" width="12.875" style="666" customWidth="1"/>
    <col min="6666" max="6666" width="7.125" style="666" customWidth="1"/>
    <col min="6667" max="6668" width="4.125" style="666" customWidth="1"/>
    <col min="6669" max="6669" width="8.5" style="666" customWidth="1"/>
    <col min="6670" max="6670" width="4.5" style="666" customWidth="1"/>
    <col min="6671" max="6671" width="8.5" style="666" customWidth="1"/>
    <col min="6672" max="6672" width="4.5" style="666" customWidth="1"/>
    <col min="6673" max="6673" width="8.5" style="666" customWidth="1"/>
    <col min="6674" max="6674" width="4.5" style="666" customWidth="1"/>
    <col min="6675" max="6675" width="8.5" style="666" customWidth="1"/>
    <col min="6676" max="6676" width="4.5" style="666" customWidth="1"/>
    <col min="6677" max="6677" width="8.5" style="666" customWidth="1"/>
    <col min="6678" max="6678" width="4.5" style="666" customWidth="1"/>
    <col min="6679" max="6679" width="8.5" style="666" customWidth="1"/>
    <col min="6680" max="6680" width="4.5" style="666" customWidth="1"/>
    <col min="6681" max="6681" width="7.125" style="666" customWidth="1"/>
    <col min="6682" max="6683" width="4.125" style="666" customWidth="1"/>
    <col min="6684" max="6684" width="9.625" style="666" customWidth="1"/>
    <col min="6685" max="6685" width="9.75" style="666" customWidth="1"/>
    <col min="6686" max="6686" width="9.625" style="666" customWidth="1"/>
    <col min="6687" max="6687" width="9.75" style="666" customWidth="1"/>
    <col min="6688" max="6688" width="9.625" style="666" customWidth="1"/>
    <col min="6689" max="6689" width="9.75" style="666" customWidth="1"/>
    <col min="6690" max="6690" width="9.625" style="666" customWidth="1"/>
    <col min="6691" max="6691" width="9.75" style="666" customWidth="1"/>
    <col min="6692" max="6912" width="9" style="666"/>
    <col min="6913" max="6913" width="7.125" style="666" customWidth="1"/>
    <col min="6914" max="6915" width="4.125" style="666" customWidth="1"/>
    <col min="6916" max="6921" width="12.875" style="666" customWidth="1"/>
    <col min="6922" max="6922" width="7.125" style="666" customWidth="1"/>
    <col min="6923" max="6924" width="4.125" style="666" customWidth="1"/>
    <col min="6925" max="6925" width="8.5" style="666" customWidth="1"/>
    <col min="6926" max="6926" width="4.5" style="666" customWidth="1"/>
    <col min="6927" max="6927" width="8.5" style="666" customWidth="1"/>
    <col min="6928" max="6928" width="4.5" style="666" customWidth="1"/>
    <col min="6929" max="6929" width="8.5" style="666" customWidth="1"/>
    <col min="6930" max="6930" width="4.5" style="666" customWidth="1"/>
    <col min="6931" max="6931" width="8.5" style="666" customWidth="1"/>
    <col min="6932" max="6932" width="4.5" style="666" customWidth="1"/>
    <col min="6933" max="6933" width="8.5" style="666" customWidth="1"/>
    <col min="6934" max="6934" width="4.5" style="666" customWidth="1"/>
    <col min="6935" max="6935" width="8.5" style="666" customWidth="1"/>
    <col min="6936" max="6936" width="4.5" style="666" customWidth="1"/>
    <col min="6937" max="6937" width="7.125" style="666" customWidth="1"/>
    <col min="6938" max="6939" width="4.125" style="666" customWidth="1"/>
    <col min="6940" max="6940" width="9.625" style="666" customWidth="1"/>
    <col min="6941" max="6941" width="9.75" style="666" customWidth="1"/>
    <col min="6942" max="6942" width="9.625" style="666" customWidth="1"/>
    <col min="6943" max="6943" width="9.75" style="666" customWidth="1"/>
    <col min="6944" max="6944" width="9.625" style="666" customWidth="1"/>
    <col min="6945" max="6945" width="9.75" style="666" customWidth="1"/>
    <col min="6946" max="6946" width="9.625" style="666" customWidth="1"/>
    <col min="6947" max="6947" width="9.75" style="666" customWidth="1"/>
    <col min="6948" max="7168" width="9" style="666"/>
    <col min="7169" max="7169" width="7.125" style="666" customWidth="1"/>
    <col min="7170" max="7171" width="4.125" style="666" customWidth="1"/>
    <col min="7172" max="7177" width="12.875" style="666" customWidth="1"/>
    <col min="7178" max="7178" width="7.125" style="666" customWidth="1"/>
    <col min="7179" max="7180" width="4.125" style="666" customWidth="1"/>
    <col min="7181" max="7181" width="8.5" style="666" customWidth="1"/>
    <col min="7182" max="7182" width="4.5" style="666" customWidth="1"/>
    <col min="7183" max="7183" width="8.5" style="666" customWidth="1"/>
    <col min="7184" max="7184" width="4.5" style="666" customWidth="1"/>
    <col min="7185" max="7185" width="8.5" style="666" customWidth="1"/>
    <col min="7186" max="7186" width="4.5" style="666" customWidth="1"/>
    <col min="7187" max="7187" width="8.5" style="666" customWidth="1"/>
    <col min="7188" max="7188" width="4.5" style="666" customWidth="1"/>
    <col min="7189" max="7189" width="8.5" style="666" customWidth="1"/>
    <col min="7190" max="7190" width="4.5" style="666" customWidth="1"/>
    <col min="7191" max="7191" width="8.5" style="666" customWidth="1"/>
    <col min="7192" max="7192" width="4.5" style="666" customWidth="1"/>
    <col min="7193" max="7193" width="7.125" style="666" customWidth="1"/>
    <col min="7194" max="7195" width="4.125" style="666" customWidth="1"/>
    <col min="7196" max="7196" width="9.625" style="666" customWidth="1"/>
    <col min="7197" max="7197" width="9.75" style="666" customWidth="1"/>
    <col min="7198" max="7198" width="9.625" style="666" customWidth="1"/>
    <col min="7199" max="7199" width="9.75" style="666" customWidth="1"/>
    <col min="7200" max="7200" width="9.625" style="666" customWidth="1"/>
    <col min="7201" max="7201" width="9.75" style="666" customWidth="1"/>
    <col min="7202" max="7202" width="9.625" style="666" customWidth="1"/>
    <col min="7203" max="7203" width="9.75" style="666" customWidth="1"/>
    <col min="7204" max="7424" width="9" style="666"/>
    <col min="7425" max="7425" width="7.125" style="666" customWidth="1"/>
    <col min="7426" max="7427" width="4.125" style="666" customWidth="1"/>
    <col min="7428" max="7433" width="12.875" style="666" customWidth="1"/>
    <col min="7434" max="7434" width="7.125" style="666" customWidth="1"/>
    <col min="7435" max="7436" width="4.125" style="666" customWidth="1"/>
    <col min="7437" max="7437" width="8.5" style="666" customWidth="1"/>
    <col min="7438" max="7438" width="4.5" style="666" customWidth="1"/>
    <col min="7439" max="7439" width="8.5" style="666" customWidth="1"/>
    <col min="7440" max="7440" width="4.5" style="666" customWidth="1"/>
    <col min="7441" max="7441" width="8.5" style="666" customWidth="1"/>
    <col min="7442" max="7442" width="4.5" style="666" customWidth="1"/>
    <col min="7443" max="7443" width="8.5" style="666" customWidth="1"/>
    <col min="7444" max="7444" width="4.5" style="666" customWidth="1"/>
    <col min="7445" max="7445" width="8.5" style="666" customWidth="1"/>
    <col min="7446" max="7446" width="4.5" style="666" customWidth="1"/>
    <col min="7447" max="7447" width="8.5" style="666" customWidth="1"/>
    <col min="7448" max="7448" width="4.5" style="666" customWidth="1"/>
    <col min="7449" max="7449" width="7.125" style="666" customWidth="1"/>
    <col min="7450" max="7451" width="4.125" style="666" customWidth="1"/>
    <col min="7452" max="7452" width="9.625" style="666" customWidth="1"/>
    <col min="7453" max="7453" width="9.75" style="666" customWidth="1"/>
    <col min="7454" max="7454" width="9.625" style="666" customWidth="1"/>
    <col min="7455" max="7455" width="9.75" style="666" customWidth="1"/>
    <col min="7456" max="7456" width="9.625" style="666" customWidth="1"/>
    <col min="7457" max="7457" width="9.75" style="666" customWidth="1"/>
    <col min="7458" max="7458" width="9.625" style="666" customWidth="1"/>
    <col min="7459" max="7459" width="9.75" style="666" customWidth="1"/>
    <col min="7460" max="7680" width="9" style="666"/>
    <col min="7681" max="7681" width="7.125" style="666" customWidth="1"/>
    <col min="7682" max="7683" width="4.125" style="666" customWidth="1"/>
    <col min="7684" max="7689" width="12.875" style="666" customWidth="1"/>
    <col min="7690" max="7690" width="7.125" style="666" customWidth="1"/>
    <col min="7691" max="7692" width="4.125" style="666" customWidth="1"/>
    <col min="7693" max="7693" width="8.5" style="666" customWidth="1"/>
    <col min="7694" max="7694" width="4.5" style="666" customWidth="1"/>
    <col min="7695" max="7695" width="8.5" style="666" customWidth="1"/>
    <col min="7696" max="7696" width="4.5" style="666" customWidth="1"/>
    <col min="7697" max="7697" width="8.5" style="666" customWidth="1"/>
    <col min="7698" max="7698" width="4.5" style="666" customWidth="1"/>
    <col min="7699" max="7699" width="8.5" style="666" customWidth="1"/>
    <col min="7700" max="7700" width="4.5" style="666" customWidth="1"/>
    <col min="7701" max="7701" width="8.5" style="666" customWidth="1"/>
    <col min="7702" max="7702" width="4.5" style="666" customWidth="1"/>
    <col min="7703" max="7703" width="8.5" style="666" customWidth="1"/>
    <col min="7704" max="7704" width="4.5" style="666" customWidth="1"/>
    <col min="7705" max="7705" width="7.125" style="666" customWidth="1"/>
    <col min="7706" max="7707" width="4.125" style="666" customWidth="1"/>
    <col min="7708" max="7708" width="9.625" style="666" customWidth="1"/>
    <col min="7709" max="7709" width="9.75" style="666" customWidth="1"/>
    <col min="7710" max="7710" width="9.625" style="666" customWidth="1"/>
    <col min="7711" max="7711" width="9.75" style="666" customWidth="1"/>
    <col min="7712" max="7712" width="9.625" style="666" customWidth="1"/>
    <col min="7713" max="7713" width="9.75" style="666" customWidth="1"/>
    <col min="7714" max="7714" width="9.625" style="666" customWidth="1"/>
    <col min="7715" max="7715" width="9.75" style="666" customWidth="1"/>
    <col min="7716" max="7936" width="9" style="666"/>
    <col min="7937" max="7937" width="7.125" style="666" customWidth="1"/>
    <col min="7938" max="7939" width="4.125" style="666" customWidth="1"/>
    <col min="7940" max="7945" width="12.875" style="666" customWidth="1"/>
    <col min="7946" max="7946" width="7.125" style="666" customWidth="1"/>
    <col min="7947" max="7948" width="4.125" style="666" customWidth="1"/>
    <col min="7949" max="7949" width="8.5" style="666" customWidth="1"/>
    <col min="7950" max="7950" width="4.5" style="666" customWidth="1"/>
    <col min="7951" max="7951" width="8.5" style="666" customWidth="1"/>
    <col min="7952" max="7952" width="4.5" style="666" customWidth="1"/>
    <col min="7953" max="7953" width="8.5" style="666" customWidth="1"/>
    <col min="7954" max="7954" width="4.5" style="666" customWidth="1"/>
    <col min="7955" max="7955" width="8.5" style="666" customWidth="1"/>
    <col min="7956" max="7956" width="4.5" style="666" customWidth="1"/>
    <col min="7957" max="7957" width="8.5" style="666" customWidth="1"/>
    <col min="7958" max="7958" width="4.5" style="666" customWidth="1"/>
    <col min="7959" max="7959" width="8.5" style="666" customWidth="1"/>
    <col min="7960" max="7960" width="4.5" style="666" customWidth="1"/>
    <col min="7961" max="7961" width="7.125" style="666" customWidth="1"/>
    <col min="7962" max="7963" width="4.125" style="666" customWidth="1"/>
    <col min="7964" max="7964" width="9.625" style="666" customWidth="1"/>
    <col min="7965" max="7965" width="9.75" style="666" customWidth="1"/>
    <col min="7966" max="7966" width="9.625" style="666" customWidth="1"/>
    <col min="7967" max="7967" width="9.75" style="666" customWidth="1"/>
    <col min="7968" max="7968" width="9.625" style="666" customWidth="1"/>
    <col min="7969" max="7969" width="9.75" style="666" customWidth="1"/>
    <col min="7970" max="7970" width="9.625" style="666" customWidth="1"/>
    <col min="7971" max="7971" width="9.75" style="666" customWidth="1"/>
    <col min="7972" max="8192" width="9" style="666"/>
    <col min="8193" max="8193" width="7.125" style="666" customWidth="1"/>
    <col min="8194" max="8195" width="4.125" style="666" customWidth="1"/>
    <col min="8196" max="8201" width="12.875" style="666" customWidth="1"/>
    <col min="8202" max="8202" width="7.125" style="666" customWidth="1"/>
    <col min="8203" max="8204" width="4.125" style="666" customWidth="1"/>
    <col min="8205" max="8205" width="8.5" style="666" customWidth="1"/>
    <col min="8206" max="8206" width="4.5" style="666" customWidth="1"/>
    <col min="8207" max="8207" width="8.5" style="666" customWidth="1"/>
    <col min="8208" max="8208" width="4.5" style="666" customWidth="1"/>
    <col min="8209" max="8209" width="8.5" style="666" customWidth="1"/>
    <col min="8210" max="8210" width="4.5" style="666" customWidth="1"/>
    <col min="8211" max="8211" width="8.5" style="666" customWidth="1"/>
    <col min="8212" max="8212" width="4.5" style="666" customWidth="1"/>
    <col min="8213" max="8213" width="8.5" style="666" customWidth="1"/>
    <col min="8214" max="8214" width="4.5" style="666" customWidth="1"/>
    <col min="8215" max="8215" width="8.5" style="666" customWidth="1"/>
    <col min="8216" max="8216" width="4.5" style="666" customWidth="1"/>
    <col min="8217" max="8217" width="7.125" style="666" customWidth="1"/>
    <col min="8218" max="8219" width="4.125" style="666" customWidth="1"/>
    <col min="8220" max="8220" width="9.625" style="666" customWidth="1"/>
    <col min="8221" max="8221" width="9.75" style="666" customWidth="1"/>
    <col min="8222" max="8222" width="9.625" style="666" customWidth="1"/>
    <col min="8223" max="8223" width="9.75" style="666" customWidth="1"/>
    <col min="8224" max="8224" width="9.625" style="666" customWidth="1"/>
    <col min="8225" max="8225" width="9.75" style="666" customWidth="1"/>
    <col min="8226" max="8226" width="9.625" style="666" customWidth="1"/>
    <col min="8227" max="8227" width="9.75" style="666" customWidth="1"/>
    <col min="8228" max="8448" width="9" style="666"/>
    <col min="8449" max="8449" width="7.125" style="666" customWidth="1"/>
    <col min="8450" max="8451" width="4.125" style="666" customWidth="1"/>
    <col min="8452" max="8457" width="12.875" style="666" customWidth="1"/>
    <col min="8458" max="8458" width="7.125" style="666" customWidth="1"/>
    <col min="8459" max="8460" width="4.125" style="666" customWidth="1"/>
    <col min="8461" max="8461" width="8.5" style="666" customWidth="1"/>
    <col min="8462" max="8462" width="4.5" style="666" customWidth="1"/>
    <col min="8463" max="8463" width="8.5" style="666" customWidth="1"/>
    <col min="8464" max="8464" width="4.5" style="666" customWidth="1"/>
    <col min="8465" max="8465" width="8.5" style="666" customWidth="1"/>
    <col min="8466" max="8466" width="4.5" style="666" customWidth="1"/>
    <col min="8467" max="8467" width="8.5" style="666" customWidth="1"/>
    <col min="8468" max="8468" width="4.5" style="666" customWidth="1"/>
    <col min="8469" max="8469" width="8.5" style="666" customWidth="1"/>
    <col min="8470" max="8470" width="4.5" style="666" customWidth="1"/>
    <col min="8471" max="8471" width="8.5" style="666" customWidth="1"/>
    <col min="8472" max="8472" width="4.5" style="666" customWidth="1"/>
    <col min="8473" max="8473" width="7.125" style="666" customWidth="1"/>
    <col min="8474" max="8475" width="4.125" style="666" customWidth="1"/>
    <col min="8476" max="8476" width="9.625" style="666" customWidth="1"/>
    <col min="8477" max="8477" width="9.75" style="666" customWidth="1"/>
    <col min="8478" max="8478" width="9.625" style="666" customWidth="1"/>
    <col min="8479" max="8479" width="9.75" style="666" customWidth="1"/>
    <col min="8480" max="8480" width="9.625" style="666" customWidth="1"/>
    <col min="8481" max="8481" width="9.75" style="666" customWidth="1"/>
    <col min="8482" max="8482" width="9.625" style="666" customWidth="1"/>
    <col min="8483" max="8483" width="9.75" style="666" customWidth="1"/>
    <col min="8484" max="8704" width="9" style="666"/>
    <col min="8705" max="8705" width="7.125" style="666" customWidth="1"/>
    <col min="8706" max="8707" width="4.125" style="666" customWidth="1"/>
    <col min="8708" max="8713" width="12.875" style="666" customWidth="1"/>
    <col min="8714" max="8714" width="7.125" style="666" customWidth="1"/>
    <col min="8715" max="8716" width="4.125" style="666" customWidth="1"/>
    <col min="8717" max="8717" width="8.5" style="666" customWidth="1"/>
    <col min="8718" max="8718" width="4.5" style="666" customWidth="1"/>
    <col min="8719" max="8719" width="8.5" style="666" customWidth="1"/>
    <col min="8720" max="8720" width="4.5" style="666" customWidth="1"/>
    <col min="8721" max="8721" width="8.5" style="666" customWidth="1"/>
    <col min="8722" max="8722" width="4.5" style="666" customWidth="1"/>
    <col min="8723" max="8723" width="8.5" style="666" customWidth="1"/>
    <col min="8724" max="8724" width="4.5" style="666" customWidth="1"/>
    <col min="8725" max="8725" width="8.5" style="666" customWidth="1"/>
    <col min="8726" max="8726" width="4.5" style="666" customWidth="1"/>
    <col min="8727" max="8727" width="8.5" style="666" customWidth="1"/>
    <col min="8728" max="8728" width="4.5" style="666" customWidth="1"/>
    <col min="8729" max="8729" width="7.125" style="666" customWidth="1"/>
    <col min="8730" max="8731" width="4.125" style="666" customWidth="1"/>
    <col min="8732" max="8732" width="9.625" style="666" customWidth="1"/>
    <col min="8733" max="8733" width="9.75" style="666" customWidth="1"/>
    <col min="8734" max="8734" width="9.625" style="666" customWidth="1"/>
    <col min="8735" max="8735" width="9.75" style="666" customWidth="1"/>
    <col min="8736" max="8736" width="9.625" style="666" customWidth="1"/>
    <col min="8737" max="8737" width="9.75" style="666" customWidth="1"/>
    <col min="8738" max="8738" width="9.625" style="666" customWidth="1"/>
    <col min="8739" max="8739" width="9.75" style="666" customWidth="1"/>
    <col min="8740" max="8960" width="9" style="666"/>
    <col min="8961" max="8961" width="7.125" style="666" customWidth="1"/>
    <col min="8962" max="8963" width="4.125" style="666" customWidth="1"/>
    <col min="8964" max="8969" width="12.875" style="666" customWidth="1"/>
    <col min="8970" max="8970" width="7.125" style="666" customWidth="1"/>
    <col min="8971" max="8972" width="4.125" style="666" customWidth="1"/>
    <col min="8973" max="8973" width="8.5" style="666" customWidth="1"/>
    <col min="8974" max="8974" width="4.5" style="666" customWidth="1"/>
    <col min="8975" max="8975" width="8.5" style="666" customWidth="1"/>
    <col min="8976" max="8976" width="4.5" style="666" customWidth="1"/>
    <col min="8977" max="8977" width="8.5" style="666" customWidth="1"/>
    <col min="8978" max="8978" width="4.5" style="666" customWidth="1"/>
    <col min="8979" max="8979" width="8.5" style="666" customWidth="1"/>
    <col min="8980" max="8980" width="4.5" style="666" customWidth="1"/>
    <col min="8981" max="8981" width="8.5" style="666" customWidth="1"/>
    <col min="8982" max="8982" width="4.5" style="666" customWidth="1"/>
    <col min="8983" max="8983" width="8.5" style="666" customWidth="1"/>
    <col min="8984" max="8984" width="4.5" style="666" customWidth="1"/>
    <col min="8985" max="8985" width="7.125" style="666" customWidth="1"/>
    <col min="8986" max="8987" width="4.125" style="666" customWidth="1"/>
    <col min="8988" max="8988" width="9.625" style="666" customWidth="1"/>
    <col min="8989" max="8989" width="9.75" style="666" customWidth="1"/>
    <col min="8990" max="8990" width="9.625" style="666" customWidth="1"/>
    <col min="8991" max="8991" width="9.75" style="666" customWidth="1"/>
    <col min="8992" max="8992" width="9.625" style="666" customWidth="1"/>
    <col min="8993" max="8993" width="9.75" style="666" customWidth="1"/>
    <col min="8994" max="8994" width="9.625" style="666" customWidth="1"/>
    <col min="8995" max="8995" width="9.75" style="666" customWidth="1"/>
    <col min="8996" max="9216" width="9" style="666"/>
    <col min="9217" max="9217" width="7.125" style="666" customWidth="1"/>
    <col min="9218" max="9219" width="4.125" style="666" customWidth="1"/>
    <col min="9220" max="9225" width="12.875" style="666" customWidth="1"/>
    <col min="9226" max="9226" width="7.125" style="666" customWidth="1"/>
    <col min="9227" max="9228" width="4.125" style="666" customWidth="1"/>
    <col min="9229" max="9229" width="8.5" style="666" customWidth="1"/>
    <col min="9230" max="9230" width="4.5" style="666" customWidth="1"/>
    <col min="9231" max="9231" width="8.5" style="666" customWidth="1"/>
    <col min="9232" max="9232" width="4.5" style="666" customWidth="1"/>
    <col min="9233" max="9233" width="8.5" style="666" customWidth="1"/>
    <col min="9234" max="9234" width="4.5" style="666" customWidth="1"/>
    <col min="9235" max="9235" width="8.5" style="666" customWidth="1"/>
    <col min="9236" max="9236" width="4.5" style="666" customWidth="1"/>
    <col min="9237" max="9237" width="8.5" style="666" customWidth="1"/>
    <col min="9238" max="9238" width="4.5" style="666" customWidth="1"/>
    <col min="9239" max="9239" width="8.5" style="666" customWidth="1"/>
    <col min="9240" max="9240" width="4.5" style="666" customWidth="1"/>
    <col min="9241" max="9241" width="7.125" style="666" customWidth="1"/>
    <col min="9242" max="9243" width="4.125" style="666" customWidth="1"/>
    <col min="9244" max="9244" width="9.625" style="666" customWidth="1"/>
    <col min="9245" max="9245" width="9.75" style="666" customWidth="1"/>
    <col min="9246" max="9246" width="9.625" style="666" customWidth="1"/>
    <col min="9247" max="9247" width="9.75" style="666" customWidth="1"/>
    <col min="9248" max="9248" width="9.625" style="666" customWidth="1"/>
    <col min="9249" max="9249" width="9.75" style="666" customWidth="1"/>
    <col min="9250" max="9250" width="9.625" style="666" customWidth="1"/>
    <col min="9251" max="9251" width="9.75" style="666" customWidth="1"/>
    <col min="9252" max="9472" width="9" style="666"/>
    <col min="9473" max="9473" width="7.125" style="666" customWidth="1"/>
    <col min="9474" max="9475" width="4.125" style="666" customWidth="1"/>
    <col min="9476" max="9481" width="12.875" style="666" customWidth="1"/>
    <col min="9482" max="9482" width="7.125" style="666" customWidth="1"/>
    <col min="9483" max="9484" width="4.125" style="666" customWidth="1"/>
    <col min="9485" max="9485" width="8.5" style="666" customWidth="1"/>
    <col min="9486" max="9486" width="4.5" style="666" customWidth="1"/>
    <col min="9487" max="9487" width="8.5" style="666" customWidth="1"/>
    <col min="9488" max="9488" width="4.5" style="666" customWidth="1"/>
    <col min="9489" max="9489" width="8.5" style="666" customWidth="1"/>
    <col min="9490" max="9490" width="4.5" style="666" customWidth="1"/>
    <col min="9491" max="9491" width="8.5" style="666" customWidth="1"/>
    <col min="9492" max="9492" width="4.5" style="666" customWidth="1"/>
    <col min="9493" max="9493" width="8.5" style="666" customWidth="1"/>
    <col min="9494" max="9494" width="4.5" style="666" customWidth="1"/>
    <col min="9495" max="9495" width="8.5" style="666" customWidth="1"/>
    <col min="9496" max="9496" width="4.5" style="666" customWidth="1"/>
    <col min="9497" max="9497" width="7.125" style="666" customWidth="1"/>
    <col min="9498" max="9499" width="4.125" style="666" customWidth="1"/>
    <col min="9500" max="9500" width="9.625" style="666" customWidth="1"/>
    <col min="9501" max="9501" width="9.75" style="666" customWidth="1"/>
    <col min="9502" max="9502" width="9.625" style="666" customWidth="1"/>
    <col min="9503" max="9503" width="9.75" style="666" customWidth="1"/>
    <col min="9504" max="9504" width="9.625" style="666" customWidth="1"/>
    <col min="9505" max="9505" width="9.75" style="666" customWidth="1"/>
    <col min="9506" max="9506" width="9.625" style="666" customWidth="1"/>
    <col min="9507" max="9507" width="9.75" style="666" customWidth="1"/>
    <col min="9508" max="9728" width="9" style="666"/>
    <col min="9729" max="9729" width="7.125" style="666" customWidth="1"/>
    <col min="9730" max="9731" width="4.125" style="666" customWidth="1"/>
    <col min="9732" max="9737" width="12.875" style="666" customWidth="1"/>
    <col min="9738" max="9738" width="7.125" style="666" customWidth="1"/>
    <col min="9739" max="9740" width="4.125" style="666" customWidth="1"/>
    <col min="9741" max="9741" width="8.5" style="666" customWidth="1"/>
    <col min="9742" max="9742" width="4.5" style="666" customWidth="1"/>
    <col min="9743" max="9743" width="8.5" style="666" customWidth="1"/>
    <col min="9744" max="9744" width="4.5" style="666" customWidth="1"/>
    <col min="9745" max="9745" width="8.5" style="666" customWidth="1"/>
    <col min="9746" max="9746" width="4.5" style="666" customWidth="1"/>
    <col min="9747" max="9747" width="8.5" style="666" customWidth="1"/>
    <col min="9748" max="9748" width="4.5" style="666" customWidth="1"/>
    <col min="9749" max="9749" width="8.5" style="666" customWidth="1"/>
    <col min="9750" max="9750" width="4.5" style="666" customWidth="1"/>
    <col min="9751" max="9751" width="8.5" style="666" customWidth="1"/>
    <col min="9752" max="9752" width="4.5" style="666" customWidth="1"/>
    <col min="9753" max="9753" width="7.125" style="666" customWidth="1"/>
    <col min="9754" max="9755" width="4.125" style="666" customWidth="1"/>
    <col min="9756" max="9756" width="9.625" style="666" customWidth="1"/>
    <col min="9757" max="9757" width="9.75" style="666" customWidth="1"/>
    <col min="9758" max="9758" width="9.625" style="666" customWidth="1"/>
    <col min="9759" max="9759" width="9.75" style="666" customWidth="1"/>
    <col min="9760" max="9760" width="9.625" style="666" customWidth="1"/>
    <col min="9761" max="9761" width="9.75" style="666" customWidth="1"/>
    <col min="9762" max="9762" width="9.625" style="666" customWidth="1"/>
    <col min="9763" max="9763" width="9.75" style="666" customWidth="1"/>
    <col min="9764" max="9984" width="9" style="666"/>
    <col min="9985" max="9985" width="7.125" style="666" customWidth="1"/>
    <col min="9986" max="9987" width="4.125" style="666" customWidth="1"/>
    <col min="9988" max="9993" width="12.875" style="666" customWidth="1"/>
    <col min="9994" max="9994" width="7.125" style="666" customWidth="1"/>
    <col min="9995" max="9996" width="4.125" style="666" customWidth="1"/>
    <col min="9997" max="9997" width="8.5" style="666" customWidth="1"/>
    <col min="9998" max="9998" width="4.5" style="666" customWidth="1"/>
    <col min="9999" max="9999" width="8.5" style="666" customWidth="1"/>
    <col min="10000" max="10000" width="4.5" style="666" customWidth="1"/>
    <col min="10001" max="10001" width="8.5" style="666" customWidth="1"/>
    <col min="10002" max="10002" width="4.5" style="666" customWidth="1"/>
    <col min="10003" max="10003" width="8.5" style="666" customWidth="1"/>
    <col min="10004" max="10004" width="4.5" style="666" customWidth="1"/>
    <col min="10005" max="10005" width="8.5" style="666" customWidth="1"/>
    <col min="10006" max="10006" width="4.5" style="666" customWidth="1"/>
    <col min="10007" max="10007" width="8.5" style="666" customWidth="1"/>
    <col min="10008" max="10008" width="4.5" style="666" customWidth="1"/>
    <col min="10009" max="10009" width="7.125" style="666" customWidth="1"/>
    <col min="10010" max="10011" width="4.125" style="666" customWidth="1"/>
    <col min="10012" max="10012" width="9.625" style="666" customWidth="1"/>
    <col min="10013" max="10013" width="9.75" style="666" customWidth="1"/>
    <col min="10014" max="10014" width="9.625" style="666" customWidth="1"/>
    <col min="10015" max="10015" width="9.75" style="666" customWidth="1"/>
    <col min="10016" max="10016" width="9.625" style="666" customWidth="1"/>
    <col min="10017" max="10017" width="9.75" style="666" customWidth="1"/>
    <col min="10018" max="10018" width="9.625" style="666" customWidth="1"/>
    <col min="10019" max="10019" width="9.75" style="666" customWidth="1"/>
    <col min="10020" max="10240" width="9" style="666"/>
    <col min="10241" max="10241" width="7.125" style="666" customWidth="1"/>
    <col min="10242" max="10243" width="4.125" style="666" customWidth="1"/>
    <col min="10244" max="10249" width="12.875" style="666" customWidth="1"/>
    <col min="10250" max="10250" width="7.125" style="666" customWidth="1"/>
    <col min="10251" max="10252" width="4.125" style="666" customWidth="1"/>
    <col min="10253" max="10253" width="8.5" style="666" customWidth="1"/>
    <col min="10254" max="10254" width="4.5" style="666" customWidth="1"/>
    <col min="10255" max="10255" width="8.5" style="666" customWidth="1"/>
    <col min="10256" max="10256" width="4.5" style="666" customWidth="1"/>
    <col min="10257" max="10257" width="8.5" style="666" customWidth="1"/>
    <col min="10258" max="10258" width="4.5" style="666" customWidth="1"/>
    <col min="10259" max="10259" width="8.5" style="666" customWidth="1"/>
    <col min="10260" max="10260" width="4.5" style="666" customWidth="1"/>
    <col min="10261" max="10261" width="8.5" style="666" customWidth="1"/>
    <col min="10262" max="10262" width="4.5" style="666" customWidth="1"/>
    <col min="10263" max="10263" width="8.5" style="666" customWidth="1"/>
    <col min="10264" max="10264" width="4.5" style="666" customWidth="1"/>
    <col min="10265" max="10265" width="7.125" style="666" customWidth="1"/>
    <col min="10266" max="10267" width="4.125" style="666" customWidth="1"/>
    <col min="10268" max="10268" width="9.625" style="666" customWidth="1"/>
    <col min="10269" max="10269" width="9.75" style="666" customWidth="1"/>
    <col min="10270" max="10270" width="9.625" style="666" customWidth="1"/>
    <col min="10271" max="10271" width="9.75" style="666" customWidth="1"/>
    <col min="10272" max="10272" width="9.625" style="666" customWidth="1"/>
    <col min="10273" max="10273" width="9.75" style="666" customWidth="1"/>
    <col min="10274" max="10274" width="9.625" style="666" customWidth="1"/>
    <col min="10275" max="10275" width="9.75" style="666" customWidth="1"/>
    <col min="10276" max="10496" width="9" style="666"/>
    <col min="10497" max="10497" width="7.125" style="666" customWidth="1"/>
    <col min="10498" max="10499" width="4.125" style="666" customWidth="1"/>
    <col min="10500" max="10505" width="12.875" style="666" customWidth="1"/>
    <col min="10506" max="10506" width="7.125" style="666" customWidth="1"/>
    <col min="10507" max="10508" width="4.125" style="666" customWidth="1"/>
    <col min="10509" max="10509" width="8.5" style="666" customWidth="1"/>
    <col min="10510" max="10510" width="4.5" style="666" customWidth="1"/>
    <col min="10511" max="10511" width="8.5" style="666" customWidth="1"/>
    <col min="10512" max="10512" width="4.5" style="666" customWidth="1"/>
    <col min="10513" max="10513" width="8.5" style="666" customWidth="1"/>
    <col min="10514" max="10514" width="4.5" style="666" customWidth="1"/>
    <col min="10515" max="10515" width="8.5" style="666" customWidth="1"/>
    <col min="10516" max="10516" width="4.5" style="666" customWidth="1"/>
    <col min="10517" max="10517" width="8.5" style="666" customWidth="1"/>
    <col min="10518" max="10518" width="4.5" style="666" customWidth="1"/>
    <col min="10519" max="10519" width="8.5" style="666" customWidth="1"/>
    <col min="10520" max="10520" width="4.5" style="666" customWidth="1"/>
    <col min="10521" max="10521" width="7.125" style="666" customWidth="1"/>
    <col min="10522" max="10523" width="4.125" style="666" customWidth="1"/>
    <col min="10524" max="10524" width="9.625" style="666" customWidth="1"/>
    <col min="10525" max="10525" width="9.75" style="666" customWidth="1"/>
    <col min="10526" max="10526" width="9.625" style="666" customWidth="1"/>
    <col min="10527" max="10527" width="9.75" style="666" customWidth="1"/>
    <col min="10528" max="10528" width="9.625" style="666" customWidth="1"/>
    <col min="10529" max="10529" width="9.75" style="666" customWidth="1"/>
    <col min="10530" max="10530" width="9.625" style="666" customWidth="1"/>
    <col min="10531" max="10531" width="9.75" style="666" customWidth="1"/>
    <col min="10532" max="10752" width="9" style="666"/>
    <col min="10753" max="10753" width="7.125" style="666" customWidth="1"/>
    <col min="10754" max="10755" width="4.125" style="666" customWidth="1"/>
    <col min="10756" max="10761" width="12.875" style="666" customWidth="1"/>
    <col min="10762" max="10762" width="7.125" style="666" customWidth="1"/>
    <col min="10763" max="10764" width="4.125" style="666" customWidth="1"/>
    <col min="10765" max="10765" width="8.5" style="666" customWidth="1"/>
    <col min="10766" max="10766" width="4.5" style="666" customWidth="1"/>
    <col min="10767" max="10767" width="8.5" style="666" customWidth="1"/>
    <col min="10768" max="10768" width="4.5" style="666" customWidth="1"/>
    <col min="10769" max="10769" width="8.5" style="666" customWidth="1"/>
    <col min="10770" max="10770" width="4.5" style="666" customWidth="1"/>
    <col min="10771" max="10771" width="8.5" style="666" customWidth="1"/>
    <col min="10772" max="10772" width="4.5" style="666" customWidth="1"/>
    <col min="10773" max="10773" width="8.5" style="666" customWidth="1"/>
    <col min="10774" max="10774" width="4.5" style="666" customWidth="1"/>
    <col min="10775" max="10775" width="8.5" style="666" customWidth="1"/>
    <col min="10776" max="10776" width="4.5" style="666" customWidth="1"/>
    <col min="10777" max="10777" width="7.125" style="666" customWidth="1"/>
    <col min="10778" max="10779" width="4.125" style="666" customWidth="1"/>
    <col min="10780" max="10780" width="9.625" style="666" customWidth="1"/>
    <col min="10781" max="10781" width="9.75" style="666" customWidth="1"/>
    <col min="10782" max="10782" width="9.625" style="666" customWidth="1"/>
    <col min="10783" max="10783" width="9.75" style="666" customWidth="1"/>
    <col min="10784" max="10784" width="9.625" style="666" customWidth="1"/>
    <col min="10785" max="10785" width="9.75" style="666" customWidth="1"/>
    <col min="10786" max="10786" width="9.625" style="666" customWidth="1"/>
    <col min="10787" max="10787" width="9.75" style="666" customWidth="1"/>
    <col min="10788" max="11008" width="9" style="666"/>
    <col min="11009" max="11009" width="7.125" style="666" customWidth="1"/>
    <col min="11010" max="11011" width="4.125" style="666" customWidth="1"/>
    <col min="11012" max="11017" width="12.875" style="666" customWidth="1"/>
    <col min="11018" max="11018" width="7.125" style="666" customWidth="1"/>
    <col min="11019" max="11020" width="4.125" style="666" customWidth="1"/>
    <col min="11021" max="11021" width="8.5" style="666" customWidth="1"/>
    <col min="11022" max="11022" width="4.5" style="666" customWidth="1"/>
    <col min="11023" max="11023" width="8.5" style="666" customWidth="1"/>
    <col min="11024" max="11024" width="4.5" style="666" customWidth="1"/>
    <col min="11025" max="11025" width="8.5" style="666" customWidth="1"/>
    <col min="11026" max="11026" width="4.5" style="666" customWidth="1"/>
    <col min="11027" max="11027" width="8.5" style="666" customWidth="1"/>
    <col min="11028" max="11028" width="4.5" style="666" customWidth="1"/>
    <col min="11029" max="11029" width="8.5" style="666" customWidth="1"/>
    <col min="11030" max="11030" width="4.5" style="666" customWidth="1"/>
    <col min="11031" max="11031" width="8.5" style="666" customWidth="1"/>
    <col min="11032" max="11032" width="4.5" style="666" customWidth="1"/>
    <col min="11033" max="11033" width="7.125" style="666" customWidth="1"/>
    <col min="11034" max="11035" width="4.125" style="666" customWidth="1"/>
    <col min="11036" max="11036" width="9.625" style="666" customWidth="1"/>
    <col min="11037" max="11037" width="9.75" style="666" customWidth="1"/>
    <col min="11038" max="11038" width="9.625" style="666" customWidth="1"/>
    <col min="11039" max="11039" width="9.75" style="666" customWidth="1"/>
    <col min="11040" max="11040" width="9.625" style="666" customWidth="1"/>
    <col min="11041" max="11041" width="9.75" style="666" customWidth="1"/>
    <col min="11042" max="11042" width="9.625" style="666" customWidth="1"/>
    <col min="11043" max="11043" width="9.75" style="666" customWidth="1"/>
    <col min="11044" max="11264" width="9" style="666"/>
    <col min="11265" max="11265" width="7.125" style="666" customWidth="1"/>
    <col min="11266" max="11267" width="4.125" style="666" customWidth="1"/>
    <col min="11268" max="11273" width="12.875" style="666" customWidth="1"/>
    <col min="11274" max="11274" width="7.125" style="666" customWidth="1"/>
    <col min="11275" max="11276" width="4.125" style="666" customWidth="1"/>
    <col min="11277" max="11277" width="8.5" style="666" customWidth="1"/>
    <col min="11278" max="11278" width="4.5" style="666" customWidth="1"/>
    <col min="11279" max="11279" width="8.5" style="666" customWidth="1"/>
    <col min="11280" max="11280" width="4.5" style="666" customWidth="1"/>
    <col min="11281" max="11281" width="8.5" style="666" customWidth="1"/>
    <col min="11282" max="11282" width="4.5" style="666" customWidth="1"/>
    <col min="11283" max="11283" width="8.5" style="666" customWidth="1"/>
    <col min="11284" max="11284" width="4.5" style="666" customWidth="1"/>
    <col min="11285" max="11285" width="8.5" style="666" customWidth="1"/>
    <col min="11286" max="11286" width="4.5" style="666" customWidth="1"/>
    <col min="11287" max="11287" width="8.5" style="666" customWidth="1"/>
    <col min="11288" max="11288" width="4.5" style="666" customWidth="1"/>
    <col min="11289" max="11289" width="7.125" style="666" customWidth="1"/>
    <col min="11290" max="11291" width="4.125" style="666" customWidth="1"/>
    <col min="11292" max="11292" width="9.625" style="666" customWidth="1"/>
    <col min="11293" max="11293" width="9.75" style="666" customWidth="1"/>
    <col min="11294" max="11294" width="9.625" style="666" customWidth="1"/>
    <col min="11295" max="11295" width="9.75" style="666" customWidth="1"/>
    <col min="11296" max="11296" width="9.625" style="666" customWidth="1"/>
    <col min="11297" max="11297" width="9.75" style="666" customWidth="1"/>
    <col min="11298" max="11298" width="9.625" style="666" customWidth="1"/>
    <col min="11299" max="11299" width="9.75" style="666" customWidth="1"/>
    <col min="11300" max="11520" width="9" style="666"/>
    <col min="11521" max="11521" width="7.125" style="666" customWidth="1"/>
    <col min="11522" max="11523" width="4.125" style="666" customWidth="1"/>
    <col min="11524" max="11529" width="12.875" style="666" customWidth="1"/>
    <col min="11530" max="11530" width="7.125" style="666" customWidth="1"/>
    <col min="11531" max="11532" width="4.125" style="666" customWidth="1"/>
    <col min="11533" max="11533" width="8.5" style="666" customWidth="1"/>
    <col min="11534" max="11534" width="4.5" style="666" customWidth="1"/>
    <col min="11535" max="11535" width="8.5" style="666" customWidth="1"/>
    <col min="11536" max="11536" width="4.5" style="666" customWidth="1"/>
    <col min="11537" max="11537" width="8.5" style="666" customWidth="1"/>
    <col min="11538" max="11538" width="4.5" style="666" customWidth="1"/>
    <col min="11539" max="11539" width="8.5" style="666" customWidth="1"/>
    <col min="11540" max="11540" width="4.5" style="666" customWidth="1"/>
    <col min="11541" max="11541" width="8.5" style="666" customWidth="1"/>
    <col min="11542" max="11542" width="4.5" style="666" customWidth="1"/>
    <col min="11543" max="11543" width="8.5" style="666" customWidth="1"/>
    <col min="11544" max="11544" width="4.5" style="666" customWidth="1"/>
    <col min="11545" max="11545" width="7.125" style="666" customWidth="1"/>
    <col min="11546" max="11547" width="4.125" style="666" customWidth="1"/>
    <col min="11548" max="11548" width="9.625" style="666" customWidth="1"/>
    <col min="11549" max="11549" width="9.75" style="666" customWidth="1"/>
    <col min="11550" max="11550" width="9.625" style="666" customWidth="1"/>
    <col min="11551" max="11551" width="9.75" style="666" customWidth="1"/>
    <col min="11552" max="11552" width="9.625" style="666" customWidth="1"/>
    <col min="11553" max="11553" width="9.75" style="666" customWidth="1"/>
    <col min="11554" max="11554" width="9.625" style="666" customWidth="1"/>
    <col min="11555" max="11555" width="9.75" style="666" customWidth="1"/>
    <col min="11556" max="11776" width="9" style="666"/>
    <col min="11777" max="11777" width="7.125" style="666" customWidth="1"/>
    <col min="11778" max="11779" width="4.125" style="666" customWidth="1"/>
    <col min="11780" max="11785" width="12.875" style="666" customWidth="1"/>
    <col min="11786" max="11786" width="7.125" style="666" customWidth="1"/>
    <col min="11787" max="11788" width="4.125" style="666" customWidth="1"/>
    <col min="11789" max="11789" width="8.5" style="666" customWidth="1"/>
    <col min="11790" max="11790" width="4.5" style="666" customWidth="1"/>
    <col min="11791" max="11791" width="8.5" style="666" customWidth="1"/>
    <col min="11792" max="11792" width="4.5" style="666" customWidth="1"/>
    <col min="11793" max="11793" width="8.5" style="666" customWidth="1"/>
    <col min="11794" max="11794" width="4.5" style="666" customWidth="1"/>
    <col min="11795" max="11795" width="8.5" style="666" customWidth="1"/>
    <col min="11796" max="11796" width="4.5" style="666" customWidth="1"/>
    <col min="11797" max="11797" width="8.5" style="666" customWidth="1"/>
    <col min="11798" max="11798" width="4.5" style="666" customWidth="1"/>
    <col min="11799" max="11799" width="8.5" style="666" customWidth="1"/>
    <col min="11800" max="11800" width="4.5" style="666" customWidth="1"/>
    <col min="11801" max="11801" width="7.125" style="666" customWidth="1"/>
    <col min="11802" max="11803" width="4.125" style="666" customWidth="1"/>
    <col min="11804" max="11804" width="9.625" style="666" customWidth="1"/>
    <col min="11805" max="11805" width="9.75" style="666" customWidth="1"/>
    <col min="11806" max="11806" width="9.625" style="666" customWidth="1"/>
    <col min="11807" max="11807" width="9.75" style="666" customWidth="1"/>
    <col min="11808" max="11808" width="9.625" style="666" customWidth="1"/>
    <col min="11809" max="11809" width="9.75" style="666" customWidth="1"/>
    <col min="11810" max="11810" width="9.625" style="666" customWidth="1"/>
    <col min="11811" max="11811" width="9.75" style="666" customWidth="1"/>
    <col min="11812" max="12032" width="9" style="666"/>
    <col min="12033" max="12033" width="7.125" style="666" customWidth="1"/>
    <col min="12034" max="12035" width="4.125" style="666" customWidth="1"/>
    <col min="12036" max="12041" width="12.875" style="666" customWidth="1"/>
    <col min="12042" max="12042" width="7.125" style="666" customWidth="1"/>
    <col min="12043" max="12044" width="4.125" style="666" customWidth="1"/>
    <col min="12045" max="12045" width="8.5" style="666" customWidth="1"/>
    <col min="12046" max="12046" width="4.5" style="666" customWidth="1"/>
    <col min="12047" max="12047" width="8.5" style="666" customWidth="1"/>
    <col min="12048" max="12048" width="4.5" style="666" customWidth="1"/>
    <col min="12049" max="12049" width="8.5" style="666" customWidth="1"/>
    <col min="12050" max="12050" width="4.5" style="666" customWidth="1"/>
    <col min="12051" max="12051" width="8.5" style="666" customWidth="1"/>
    <col min="12052" max="12052" width="4.5" style="666" customWidth="1"/>
    <col min="12053" max="12053" width="8.5" style="666" customWidth="1"/>
    <col min="12054" max="12054" width="4.5" style="666" customWidth="1"/>
    <col min="12055" max="12055" width="8.5" style="666" customWidth="1"/>
    <col min="12056" max="12056" width="4.5" style="666" customWidth="1"/>
    <col min="12057" max="12057" width="7.125" style="666" customWidth="1"/>
    <col min="12058" max="12059" width="4.125" style="666" customWidth="1"/>
    <col min="12060" max="12060" width="9.625" style="666" customWidth="1"/>
    <col min="12061" max="12061" width="9.75" style="666" customWidth="1"/>
    <col min="12062" max="12062" width="9.625" style="666" customWidth="1"/>
    <col min="12063" max="12063" width="9.75" style="666" customWidth="1"/>
    <col min="12064" max="12064" width="9.625" style="666" customWidth="1"/>
    <col min="12065" max="12065" width="9.75" style="666" customWidth="1"/>
    <col min="12066" max="12066" width="9.625" style="666" customWidth="1"/>
    <col min="12067" max="12067" width="9.75" style="666" customWidth="1"/>
    <col min="12068" max="12288" width="9" style="666"/>
    <col min="12289" max="12289" width="7.125" style="666" customWidth="1"/>
    <col min="12290" max="12291" width="4.125" style="666" customWidth="1"/>
    <col min="12292" max="12297" width="12.875" style="666" customWidth="1"/>
    <col min="12298" max="12298" width="7.125" style="666" customWidth="1"/>
    <col min="12299" max="12300" width="4.125" style="666" customWidth="1"/>
    <col min="12301" max="12301" width="8.5" style="666" customWidth="1"/>
    <col min="12302" max="12302" width="4.5" style="666" customWidth="1"/>
    <col min="12303" max="12303" width="8.5" style="666" customWidth="1"/>
    <col min="12304" max="12304" width="4.5" style="666" customWidth="1"/>
    <col min="12305" max="12305" width="8.5" style="666" customWidth="1"/>
    <col min="12306" max="12306" width="4.5" style="666" customWidth="1"/>
    <col min="12307" max="12307" width="8.5" style="666" customWidth="1"/>
    <col min="12308" max="12308" width="4.5" style="666" customWidth="1"/>
    <col min="12309" max="12309" width="8.5" style="666" customWidth="1"/>
    <col min="12310" max="12310" width="4.5" style="666" customWidth="1"/>
    <col min="12311" max="12311" width="8.5" style="666" customWidth="1"/>
    <col min="12312" max="12312" width="4.5" style="666" customWidth="1"/>
    <col min="12313" max="12313" width="7.125" style="666" customWidth="1"/>
    <col min="12314" max="12315" width="4.125" style="666" customWidth="1"/>
    <col min="12316" max="12316" width="9.625" style="666" customWidth="1"/>
    <col min="12317" max="12317" width="9.75" style="666" customWidth="1"/>
    <col min="12318" max="12318" width="9.625" style="666" customWidth="1"/>
    <col min="12319" max="12319" width="9.75" style="666" customWidth="1"/>
    <col min="12320" max="12320" width="9.625" style="666" customWidth="1"/>
    <col min="12321" max="12321" width="9.75" style="666" customWidth="1"/>
    <col min="12322" max="12322" width="9.625" style="666" customWidth="1"/>
    <col min="12323" max="12323" width="9.75" style="666" customWidth="1"/>
    <col min="12324" max="12544" width="9" style="666"/>
    <col min="12545" max="12545" width="7.125" style="666" customWidth="1"/>
    <col min="12546" max="12547" width="4.125" style="666" customWidth="1"/>
    <col min="12548" max="12553" width="12.875" style="666" customWidth="1"/>
    <col min="12554" max="12554" width="7.125" style="666" customWidth="1"/>
    <col min="12555" max="12556" width="4.125" style="666" customWidth="1"/>
    <col min="12557" max="12557" width="8.5" style="666" customWidth="1"/>
    <col min="12558" max="12558" width="4.5" style="666" customWidth="1"/>
    <col min="12559" max="12559" width="8.5" style="666" customWidth="1"/>
    <col min="12560" max="12560" width="4.5" style="666" customWidth="1"/>
    <col min="12561" max="12561" width="8.5" style="666" customWidth="1"/>
    <col min="12562" max="12562" width="4.5" style="666" customWidth="1"/>
    <col min="12563" max="12563" width="8.5" style="666" customWidth="1"/>
    <col min="12564" max="12564" width="4.5" style="666" customWidth="1"/>
    <col min="12565" max="12565" width="8.5" style="666" customWidth="1"/>
    <col min="12566" max="12566" width="4.5" style="666" customWidth="1"/>
    <col min="12567" max="12567" width="8.5" style="666" customWidth="1"/>
    <col min="12568" max="12568" width="4.5" style="666" customWidth="1"/>
    <col min="12569" max="12569" width="7.125" style="666" customWidth="1"/>
    <col min="12570" max="12571" width="4.125" style="666" customWidth="1"/>
    <col min="12572" max="12572" width="9.625" style="666" customWidth="1"/>
    <col min="12573" max="12573" width="9.75" style="666" customWidth="1"/>
    <col min="12574" max="12574" width="9.625" style="666" customWidth="1"/>
    <col min="12575" max="12575" width="9.75" style="666" customWidth="1"/>
    <col min="12576" max="12576" width="9.625" style="666" customWidth="1"/>
    <col min="12577" max="12577" width="9.75" style="666" customWidth="1"/>
    <col min="12578" max="12578" width="9.625" style="666" customWidth="1"/>
    <col min="12579" max="12579" width="9.75" style="666" customWidth="1"/>
    <col min="12580" max="12800" width="9" style="666"/>
    <col min="12801" max="12801" width="7.125" style="666" customWidth="1"/>
    <col min="12802" max="12803" width="4.125" style="666" customWidth="1"/>
    <col min="12804" max="12809" width="12.875" style="666" customWidth="1"/>
    <col min="12810" max="12810" width="7.125" style="666" customWidth="1"/>
    <col min="12811" max="12812" width="4.125" style="666" customWidth="1"/>
    <col min="12813" max="12813" width="8.5" style="666" customWidth="1"/>
    <col min="12814" max="12814" width="4.5" style="666" customWidth="1"/>
    <col min="12815" max="12815" width="8.5" style="666" customWidth="1"/>
    <col min="12816" max="12816" width="4.5" style="666" customWidth="1"/>
    <col min="12817" max="12817" width="8.5" style="666" customWidth="1"/>
    <col min="12818" max="12818" width="4.5" style="666" customWidth="1"/>
    <col min="12819" max="12819" width="8.5" style="666" customWidth="1"/>
    <col min="12820" max="12820" width="4.5" style="666" customWidth="1"/>
    <col min="12821" max="12821" width="8.5" style="666" customWidth="1"/>
    <col min="12822" max="12822" width="4.5" style="666" customWidth="1"/>
    <col min="12823" max="12823" width="8.5" style="666" customWidth="1"/>
    <col min="12824" max="12824" width="4.5" style="666" customWidth="1"/>
    <col min="12825" max="12825" width="7.125" style="666" customWidth="1"/>
    <col min="12826" max="12827" width="4.125" style="666" customWidth="1"/>
    <col min="12828" max="12828" width="9.625" style="666" customWidth="1"/>
    <col min="12829" max="12829" width="9.75" style="666" customWidth="1"/>
    <col min="12830" max="12830" width="9.625" style="666" customWidth="1"/>
    <col min="12831" max="12831" width="9.75" style="666" customWidth="1"/>
    <col min="12832" max="12832" width="9.625" style="666" customWidth="1"/>
    <col min="12833" max="12833" width="9.75" style="666" customWidth="1"/>
    <col min="12834" max="12834" width="9.625" style="666" customWidth="1"/>
    <col min="12835" max="12835" width="9.75" style="666" customWidth="1"/>
    <col min="12836" max="13056" width="9" style="666"/>
    <col min="13057" max="13057" width="7.125" style="666" customWidth="1"/>
    <col min="13058" max="13059" width="4.125" style="666" customWidth="1"/>
    <col min="13060" max="13065" width="12.875" style="666" customWidth="1"/>
    <col min="13066" max="13066" width="7.125" style="666" customWidth="1"/>
    <col min="13067" max="13068" width="4.125" style="666" customWidth="1"/>
    <col min="13069" max="13069" width="8.5" style="666" customWidth="1"/>
    <col min="13070" max="13070" width="4.5" style="666" customWidth="1"/>
    <col min="13071" max="13071" width="8.5" style="666" customWidth="1"/>
    <col min="13072" max="13072" width="4.5" style="666" customWidth="1"/>
    <col min="13073" max="13073" width="8.5" style="666" customWidth="1"/>
    <col min="13074" max="13074" width="4.5" style="666" customWidth="1"/>
    <col min="13075" max="13075" width="8.5" style="666" customWidth="1"/>
    <col min="13076" max="13076" width="4.5" style="666" customWidth="1"/>
    <col min="13077" max="13077" width="8.5" style="666" customWidth="1"/>
    <col min="13078" max="13078" width="4.5" style="666" customWidth="1"/>
    <col min="13079" max="13079" width="8.5" style="666" customWidth="1"/>
    <col min="13080" max="13080" width="4.5" style="666" customWidth="1"/>
    <col min="13081" max="13081" width="7.125" style="666" customWidth="1"/>
    <col min="13082" max="13083" width="4.125" style="666" customWidth="1"/>
    <col min="13084" max="13084" width="9.625" style="666" customWidth="1"/>
    <col min="13085" max="13085" width="9.75" style="666" customWidth="1"/>
    <col min="13086" max="13086" width="9.625" style="666" customWidth="1"/>
    <col min="13087" max="13087" width="9.75" style="666" customWidth="1"/>
    <col min="13088" max="13088" width="9.625" style="666" customWidth="1"/>
    <col min="13089" max="13089" width="9.75" style="666" customWidth="1"/>
    <col min="13090" max="13090" width="9.625" style="666" customWidth="1"/>
    <col min="13091" max="13091" width="9.75" style="666" customWidth="1"/>
    <col min="13092" max="13312" width="9" style="666"/>
    <col min="13313" max="13313" width="7.125" style="666" customWidth="1"/>
    <col min="13314" max="13315" width="4.125" style="666" customWidth="1"/>
    <col min="13316" max="13321" width="12.875" style="666" customWidth="1"/>
    <col min="13322" max="13322" width="7.125" style="666" customWidth="1"/>
    <col min="13323" max="13324" width="4.125" style="666" customWidth="1"/>
    <col min="13325" max="13325" width="8.5" style="666" customWidth="1"/>
    <col min="13326" max="13326" width="4.5" style="666" customWidth="1"/>
    <col min="13327" max="13327" width="8.5" style="666" customWidth="1"/>
    <col min="13328" max="13328" width="4.5" style="666" customWidth="1"/>
    <col min="13329" max="13329" width="8.5" style="666" customWidth="1"/>
    <col min="13330" max="13330" width="4.5" style="666" customWidth="1"/>
    <col min="13331" max="13331" width="8.5" style="666" customWidth="1"/>
    <col min="13332" max="13332" width="4.5" style="666" customWidth="1"/>
    <col min="13333" max="13333" width="8.5" style="666" customWidth="1"/>
    <col min="13334" max="13334" width="4.5" style="666" customWidth="1"/>
    <col min="13335" max="13335" width="8.5" style="666" customWidth="1"/>
    <col min="13336" max="13336" width="4.5" style="666" customWidth="1"/>
    <col min="13337" max="13337" width="7.125" style="666" customWidth="1"/>
    <col min="13338" max="13339" width="4.125" style="666" customWidth="1"/>
    <col min="13340" max="13340" width="9.625" style="666" customWidth="1"/>
    <col min="13341" max="13341" width="9.75" style="666" customWidth="1"/>
    <col min="13342" max="13342" width="9.625" style="666" customWidth="1"/>
    <col min="13343" max="13343" width="9.75" style="666" customWidth="1"/>
    <col min="13344" max="13344" width="9.625" style="666" customWidth="1"/>
    <col min="13345" max="13345" width="9.75" style="666" customWidth="1"/>
    <col min="13346" max="13346" width="9.625" style="666" customWidth="1"/>
    <col min="13347" max="13347" width="9.75" style="666" customWidth="1"/>
    <col min="13348" max="13568" width="9" style="666"/>
    <col min="13569" max="13569" width="7.125" style="666" customWidth="1"/>
    <col min="13570" max="13571" width="4.125" style="666" customWidth="1"/>
    <col min="13572" max="13577" width="12.875" style="666" customWidth="1"/>
    <col min="13578" max="13578" width="7.125" style="666" customWidth="1"/>
    <col min="13579" max="13580" width="4.125" style="666" customWidth="1"/>
    <col min="13581" max="13581" width="8.5" style="666" customWidth="1"/>
    <col min="13582" max="13582" width="4.5" style="666" customWidth="1"/>
    <col min="13583" max="13583" width="8.5" style="666" customWidth="1"/>
    <col min="13584" max="13584" width="4.5" style="666" customWidth="1"/>
    <col min="13585" max="13585" width="8.5" style="666" customWidth="1"/>
    <col min="13586" max="13586" width="4.5" style="666" customWidth="1"/>
    <col min="13587" max="13587" width="8.5" style="666" customWidth="1"/>
    <col min="13588" max="13588" width="4.5" style="666" customWidth="1"/>
    <col min="13589" max="13589" width="8.5" style="666" customWidth="1"/>
    <col min="13590" max="13590" width="4.5" style="666" customWidth="1"/>
    <col min="13591" max="13591" width="8.5" style="666" customWidth="1"/>
    <col min="13592" max="13592" width="4.5" style="666" customWidth="1"/>
    <col min="13593" max="13593" width="7.125" style="666" customWidth="1"/>
    <col min="13594" max="13595" width="4.125" style="666" customWidth="1"/>
    <col min="13596" max="13596" width="9.625" style="666" customWidth="1"/>
    <col min="13597" max="13597" width="9.75" style="666" customWidth="1"/>
    <col min="13598" max="13598" width="9.625" style="666" customWidth="1"/>
    <col min="13599" max="13599" width="9.75" style="666" customWidth="1"/>
    <col min="13600" max="13600" width="9.625" style="666" customWidth="1"/>
    <col min="13601" max="13601" width="9.75" style="666" customWidth="1"/>
    <col min="13602" max="13602" width="9.625" style="666" customWidth="1"/>
    <col min="13603" max="13603" width="9.75" style="666" customWidth="1"/>
    <col min="13604" max="13824" width="9" style="666"/>
    <col min="13825" max="13825" width="7.125" style="666" customWidth="1"/>
    <col min="13826" max="13827" width="4.125" style="666" customWidth="1"/>
    <col min="13828" max="13833" width="12.875" style="666" customWidth="1"/>
    <col min="13834" max="13834" width="7.125" style="666" customWidth="1"/>
    <col min="13835" max="13836" width="4.125" style="666" customWidth="1"/>
    <col min="13837" max="13837" width="8.5" style="666" customWidth="1"/>
    <col min="13838" max="13838" width="4.5" style="666" customWidth="1"/>
    <col min="13839" max="13839" width="8.5" style="666" customWidth="1"/>
    <col min="13840" max="13840" width="4.5" style="666" customWidth="1"/>
    <col min="13841" max="13841" width="8.5" style="666" customWidth="1"/>
    <col min="13842" max="13842" width="4.5" style="666" customWidth="1"/>
    <col min="13843" max="13843" width="8.5" style="666" customWidth="1"/>
    <col min="13844" max="13844" width="4.5" style="666" customWidth="1"/>
    <col min="13845" max="13845" width="8.5" style="666" customWidth="1"/>
    <col min="13846" max="13846" width="4.5" style="666" customWidth="1"/>
    <col min="13847" max="13847" width="8.5" style="666" customWidth="1"/>
    <col min="13848" max="13848" width="4.5" style="666" customWidth="1"/>
    <col min="13849" max="13849" width="7.125" style="666" customWidth="1"/>
    <col min="13850" max="13851" width="4.125" style="666" customWidth="1"/>
    <col min="13852" max="13852" width="9.625" style="666" customWidth="1"/>
    <col min="13853" max="13853" width="9.75" style="666" customWidth="1"/>
    <col min="13854" max="13854" width="9.625" style="666" customWidth="1"/>
    <col min="13855" max="13855" width="9.75" style="666" customWidth="1"/>
    <col min="13856" max="13856" width="9.625" style="666" customWidth="1"/>
    <col min="13857" max="13857" width="9.75" style="666" customWidth="1"/>
    <col min="13858" max="13858" width="9.625" style="666" customWidth="1"/>
    <col min="13859" max="13859" width="9.75" style="666" customWidth="1"/>
    <col min="13860" max="14080" width="9" style="666"/>
    <col min="14081" max="14081" width="7.125" style="666" customWidth="1"/>
    <col min="14082" max="14083" width="4.125" style="666" customWidth="1"/>
    <col min="14084" max="14089" width="12.875" style="666" customWidth="1"/>
    <col min="14090" max="14090" width="7.125" style="666" customWidth="1"/>
    <col min="14091" max="14092" width="4.125" style="666" customWidth="1"/>
    <col min="14093" max="14093" width="8.5" style="666" customWidth="1"/>
    <col min="14094" max="14094" width="4.5" style="666" customWidth="1"/>
    <col min="14095" max="14095" width="8.5" style="666" customWidth="1"/>
    <col min="14096" max="14096" width="4.5" style="666" customWidth="1"/>
    <col min="14097" max="14097" width="8.5" style="666" customWidth="1"/>
    <col min="14098" max="14098" width="4.5" style="666" customWidth="1"/>
    <col min="14099" max="14099" width="8.5" style="666" customWidth="1"/>
    <col min="14100" max="14100" width="4.5" style="666" customWidth="1"/>
    <col min="14101" max="14101" width="8.5" style="666" customWidth="1"/>
    <col min="14102" max="14102" width="4.5" style="666" customWidth="1"/>
    <col min="14103" max="14103" width="8.5" style="666" customWidth="1"/>
    <col min="14104" max="14104" width="4.5" style="666" customWidth="1"/>
    <col min="14105" max="14105" width="7.125" style="666" customWidth="1"/>
    <col min="14106" max="14107" width="4.125" style="666" customWidth="1"/>
    <col min="14108" max="14108" width="9.625" style="666" customWidth="1"/>
    <col min="14109" max="14109" width="9.75" style="666" customWidth="1"/>
    <col min="14110" max="14110" width="9.625" style="666" customWidth="1"/>
    <col min="14111" max="14111" width="9.75" style="666" customWidth="1"/>
    <col min="14112" max="14112" width="9.625" style="666" customWidth="1"/>
    <col min="14113" max="14113" width="9.75" style="666" customWidth="1"/>
    <col min="14114" max="14114" width="9.625" style="666" customWidth="1"/>
    <col min="14115" max="14115" width="9.75" style="666" customWidth="1"/>
    <col min="14116" max="14336" width="9" style="666"/>
    <col min="14337" max="14337" width="7.125" style="666" customWidth="1"/>
    <col min="14338" max="14339" width="4.125" style="666" customWidth="1"/>
    <col min="14340" max="14345" width="12.875" style="666" customWidth="1"/>
    <col min="14346" max="14346" width="7.125" style="666" customWidth="1"/>
    <col min="14347" max="14348" width="4.125" style="666" customWidth="1"/>
    <col min="14349" max="14349" width="8.5" style="666" customWidth="1"/>
    <col min="14350" max="14350" width="4.5" style="666" customWidth="1"/>
    <col min="14351" max="14351" width="8.5" style="666" customWidth="1"/>
    <col min="14352" max="14352" width="4.5" style="666" customWidth="1"/>
    <col min="14353" max="14353" width="8.5" style="666" customWidth="1"/>
    <col min="14354" max="14354" width="4.5" style="666" customWidth="1"/>
    <col min="14355" max="14355" width="8.5" style="666" customWidth="1"/>
    <col min="14356" max="14356" width="4.5" style="666" customWidth="1"/>
    <col min="14357" max="14357" width="8.5" style="666" customWidth="1"/>
    <col min="14358" max="14358" width="4.5" style="666" customWidth="1"/>
    <col min="14359" max="14359" width="8.5" style="666" customWidth="1"/>
    <col min="14360" max="14360" width="4.5" style="666" customWidth="1"/>
    <col min="14361" max="14361" width="7.125" style="666" customWidth="1"/>
    <col min="14362" max="14363" width="4.125" style="666" customWidth="1"/>
    <col min="14364" max="14364" width="9.625" style="666" customWidth="1"/>
    <col min="14365" max="14365" width="9.75" style="666" customWidth="1"/>
    <col min="14366" max="14366" width="9.625" style="666" customWidth="1"/>
    <col min="14367" max="14367" width="9.75" style="666" customWidth="1"/>
    <col min="14368" max="14368" width="9.625" style="666" customWidth="1"/>
    <col min="14369" max="14369" width="9.75" style="666" customWidth="1"/>
    <col min="14370" max="14370" width="9.625" style="666" customWidth="1"/>
    <col min="14371" max="14371" width="9.75" style="666" customWidth="1"/>
    <col min="14372" max="14592" width="9" style="666"/>
    <col min="14593" max="14593" width="7.125" style="666" customWidth="1"/>
    <col min="14594" max="14595" width="4.125" style="666" customWidth="1"/>
    <col min="14596" max="14601" width="12.875" style="666" customWidth="1"/>
    <col min="14602" max="14602" width="7.125" style="666" customWidth="1"/>
    <col min="14603" max="14604" width="4.125" style="666" customWidth="1"/>
    <col min="14605" max="14605" width="8.5" style="666" customWidth="1"/>
    <col min="14606" max="14606" width="4.5" style="666" customWidth="1"/>
    <col min="14607" max="14607" width="8.5" style="666" customWidth="1"/>
    <col min="14608" max="14608" width="4.5" style="666" customWidth="1"/>
    <col min="14609" max="14609" width="8.5" style="666" customWidth="1"/>
    <col min="14610" max="14610" width="4.5" style="666" customWidth="1"/>
    <col min="14611" max="14611" width="8.5" style="666" customWidth="1"/>
    <col min="14612" max="14612" width="4.5" style="666" customWidth="1"/>
    <col min="14613" max="14613" width="8.5" style="666" customWidth="1"/>
    <col min="14614" max="14614" width="4.5" style="666" customWidth="1"/>
    <col min="14615" max="14615" width="8.5" style="666" customWidth="1"/>
    <col min="14616" max="14616" width="4.5" style="666" customWidth="1"/>
    <col min="14617" max="14617" width="7.125" style="666" customWidth="1"/>
    <col min="14618" max="14619" width="4.125" style="666" customWidth="1"/>
    <col min="14620" max="14620" width="9.625" style="666" customWidth="1"/>
    <col min="14621" max="14621" width="9.75" style="666" customWidth="1"/>
    <col min="14622" max="14622" width="9.625" style="666" customWidth="1"/>
    <col min="14623" max="14623" width="9.75" style="666" customWidth="1"/>
    <col min="14624" max="14624" width="9.625" style="666" customWidth="1"/>
    <col min="14625" max="14625" width="9.75" style="666" customWidth="1"/>
    <col min="14626" max="14626" width="9.625" style="666" customWidth="1"/>
    <col min="14627" max="14627" width="9.75" style="666" customWidth="1"/>
    <col min="14628" max="14848" width="9" style="666"/>
    <col min="14849" max="14849" width="7.125" style="666" customWidth="1"/>
    <col min="14850" max="14851" width="4.125" style="666" customWidth="1"/>
    <col min="14852" max="14857" width="12.875" style="666" customWidth="1"/>
    <col min="14858" max="14858" width="7.125" style="666" customWidth="1"/>
    <col min="14859" max="14860" width="4.125" style="666" customWidth="1"/>
    <col min="14861" max="14861" width="8.5" style="666" customWidth="1"/>
    <col min="14862" max="14862" width="4.5" style="666" customWidth="1"/>
    <col min="14863" max="14863" width="8.5" style="666" customWidth="1"/>
    <col min="14864" max="14864" width="4.5" style="666" customWidth="1"/>
    <col min="14865" max="14865" width="8.5" style="666" customWidth="1"/>
    <col min="14866" max="14866" width="4.5" style="666" customWidth="1"/>
    <col min="14867" max="14867" width="8.5" style="666" customWidth="1"/>
    <col min="14868" max="14868" width="4.5" style="666" customWidth="1"/>
    <col min="14869" max="14869" width="8.5" style="666" customWidth="1"/>
    <col min="14870" max="14870" width="4.5" style="666" customWidth="1"/>
    <col min="14871" max="14871" width="8.5" style="666" customWidth="1"/>
    <col min="14872" max="14872" width="4.5" style="666" customWidth="1"/>
    <col min="14873" max="14873" width="7.125" style="666" customWidth="1"/>
    <col min="14874" max="14875" width="4.125" style="666" customWidth="1"/>
    <col min="14876" max="14876" width="9.625" style="666" customWidth="1"/>
    <col min="14877" max="14877" width="9.75" style="666" customWidth="1"/>
    <col min="14878" max="14878" width="9.625" style="666" customWidth="1"/>
    <col min="14879" max="14879" width="9.75" style="666" customWidth="1"/>
    <col min="14880" max="14880" width="9.625" style="666" customWidth="1"/>
    <col min="14881" max="14881" width="9.75" style="666" customWidth="1"/>
    <col min="14882" max="14882" width="9.625" style="666" customWidth="1"/>
    <col min="14883" max="14883" width="9.75" style="666" customWidth="1"/>
    <col min="14884" max="15104" width="9" style="666"/>
    <col min="15105" max="15105" width="7.125" style="666" customWidth="1"/>
    <col min="15106" max="15107" width="4.125" style="666" customWidth="1"/>
    <col min="15108" max="15113" width="12.875" style="666" customWidth="1"/>
    <col min="15114" max="15114" width="7.125" style="666" customWidth="1"/>
    <col min="15115" max="15116" width="4.125" style="666" customWidth="1"/>
    <col min="15117" max="15117" width="8.5" style="666" customWidth="1"/>
    <col min="15118" max="15118" width="4.5" style="666" customWidth="1"/>
    <col min="15119" max="15119" width="8.5" style="666" customWidth="1"/>
    <col min="15120" max="15120" width="4.5" style="666" customWidth="1"/>
    <col min="15121" max="15121" width="8.5" style="666" customWidth="1"/>
    <col min="15122" max="15122" width="4.5" style="666" customWidth="1"/>
    <col min="15123" max="15123" width="8.5" style="666" customWidth="1"/>
    <col min="15124" max="15124" width="4.5" style="666" customWidth="1"/>
    <col min="15125" max="15125" width="8.5" style="666" customWidth="1"/>
    <col min="15126" max="15126" width="4.5" style="666" customWidth="1"/>
    <col min="15127" max="15127" width="8.5" style="666" customWidth="1"/>
    <col min="15128" max="15128" width="4.5" style="666" customWidth="1"/>
    <col min="15129" max="15129" width="7.125" style="666" customWidth="1"/>
    <col min="15130" max="15131" width="4.125" style="666" customWidth="1"/>
    <col min="15132" max="15132" width="9.625" style="666" customWidth="1"/>
    <col min="15133" max="15133" width="9.75" style="666" customWidth="1"/>
    <col min="15134" max="15134" width="9.625" style="666" customWidth="1"/>
    <col min="15135" max="15135" width="9.75" style="666" customWidth="1"/>
    <col min="15136" max="15136" width="9.625" style="666" customWidth="1"/>
    <col min="15137" max="15137" width="9.75" style="666" customWidth="1"/>
    <col min="15138" max="15138" width="9.625" style="666" customWidth="1"/>
    <col min="15139" max="15139" width="9.75" style="666" customWidth="1"/>
    <col min="15140" max="15360" width="9" style="666"/>
    <col min="15361" max="15361" width="7.125" style="666" customWidth="1"/>
    <col min="15362" max="15363" width="4.125" style="666" customWidth="1"/>
    <col min="15364" max="15369" width="12.875" style="666" customWidth="1"/>
    <col min="15370" max="15370" width="7.125" style="666" customWidth="1"/>
    <col min="15371" max="15372" width="4.125" style="666" customWidth="1"/>
    <col min="15373" max="15373" width="8.5" style="666" customWidth="1"/>
    <col min="15374" max="15374" width="4.5" style="666" customWidth="1"/>
    <col min="15375" max="15375" width="8.5" style="666" customWidth="1"/>
    <col min="15376" max="15376" width="4.5" style="666" customWidth="1"/>
    <col min="15377" max="15377" width="8.5" style="666" customWidth="1"/>
    <col min="15378" max="15378" width="4.5" style="666" customWidth="1"/>
    <col min="15379" max="15379" width="8.5" style="666" customWidth="1"/>
    <col min="15380" max="15380" width="4.5" style="666" customWidth="1"/>
    <col min="15381" max="15381" width="8.5" style="666" customWidth="1"/>
    <col min="15382" max="15382" width="4.5" style="666" customWidth="1"/>
    <col min="15383" max="15383" width="8.5" style="666" customWidth="1"/>
    <col min="15384" max="15384" width="4.5" style="666" customWidth="1"/>
    <col min="15385" max="15385" width="7.125" style="666" customWidth="1"/>
    <col min="15386" max="15387" width="4.125" style="666" customWidth="1"/>
    <col min="15388" max="15388" width="9.625" style="666" customWidth="1"/>
    <col min="15389" max="15389" width="9.75" style="666" customWidth="1"/>
    <col min="15390" max="15390" width="9.625" style="666" customWidth="1"/>
    <col min="15391" max="15391" width="9.75" style="666" customWidth="1"/>
    <col min="15392" max="15392" width="9.625" style="666" customWidth="1"/>
    <col min="15393" max="15393" width="9.75" style="666" customWidth="1"/>
    <col min="15394" max="15394" width="9.625" style="666" customWidth="1"/>
    <col min="15395" max="15395" width="9.75" style="666" customWidth="1"/>
    <col min="15396" max="15616" width="9" style="666"/>
    <col min="15617" max="15617" width="7.125" style="666" customWidth="1"/>
    <col min="15618" max="15619" width="4.125" style="666" customWidth="1"/>
    <col min="15620" max="15625" width="12.875" style="666" customWidth="1"/>
    <col min="15626" max="15626" width="7.125" style="666" customWidth="1"/>
    <col min="15627" max="15628" width="4.125" style="666" customWidth="1"/>
    <col min="15629" max="15629" width="8.5" style="666" customWidth="1"/>
    <col min="15630" max="15630" width="4.5" style="666" customWidth="1"/>
    <col min="15631" max="15631" width="8.5" style="666" customWidth="1"/>
    <col min="15632" max="15632" width="4.5" style="666" customWidth="1"/>
    <col min="15633" max="15633" width="8.5" style="666" customWidth="1"/>
    <col min="15634" max="15634" width="4.5" style="666" customWidth="1"/>
    <col min="15635" max="15635" width="8.5" style="666" customWidth="1"/>
    <col min="15636" max="15636" width="4.5" style="666" customWidth="1"/>
    <col min="15637" max="15637" width="8.5" style="666" customWidth="1"/>
    <col min="15638" max="15638" width="4.5" style="666" customWidth="1"/>
    <col min="15639" max="15639" width="8.5" style="666" customWidth="1"/>
    <col min="15640" max="15640" width="4.5" style="666" customWidth="1"/>
    <col min="15641" max="15641" width="7.125" style="666" customWidth="1"/>
    <col min="15642" max="15643" width="4.125" style="666" customWidth="1"/>
    <col min="15644" max="15644" width="9.625" style="666" customWidth="1"/>
    <col min="15645" max="15645" width="9.75" style="666" customWidth="1"/>
    <col min="15646" max="15646" width="9.625" style="666" customWidth="1"/>
    <col min="15647" max="15647" width="9.75" style="666" customWidth="1"/>
    <col min="15648" max="15648" width="9.625" style="666" customWidth="1"/>
    <col min="15649" max="15649" width="9.75" style="666" customWidth="1"/>
    <col min="15650" max="15650" width="9.625" style="666" customWidth="1"/>
    <col min="15651" max="15651" width="9.75" style="666" customWidth="1"/>
    <col min="15652" max="15872" width="9" style="666"/>
    <col min="15873" max="15873" width="7.125" style="666" customWidth="1"/>
    <col min="15874" max="15875" width="4.125" style="666" customWidth="1"/>
    <col min="15876" max="15881" width="12.875" style="666" customWidth="1"/>
    <col min="15882" max="15882" width="7.125" style="666" customWidth="1"/>
    <col min="15883" max="15884" width="4.125" style="666" customWidth="1"/>
    <col min="15885" max="15885" width="8.5" style="666" customWidth="1"/>
    <col min="15886" max="15886" width="4.5" style="666" customWidth="1"/>
    <col min="15887" max="15887" width="8.5" style="666" customWidth="1"/>
    <col min="15888" max="15888" width="4.5" style="666" customWidth="1"/>
    <col min="15889" max="15889" width="8.5" style="666" customWidth="1"/>
    <col min="15890" max="15890" width="4.5" style="666" customWidth="1"/>
    <col min="15891" max="15891" width="8.5" style="666" customWidth="1"/>
    <col min="15892" max="15892" width="4.5" style="666" customWidth="1"/>
    <col min="15893" max="15893" width="8.5" style="666" customWidth="1"/>
    <col min="15894" max="15894" width="4.5" style="666" customWidth="1"/>
    <col min="15895" max="15895" width="8.5" style="666" customWidth="1"/>
    <col min="15896" max="15896" width="4.5" style="666" customWidth="1"/>
    <col min="15897" max="15897" width="7.125" style="666" customWidth="1"/>
    <col min="15898" max="15899" width="4.125" style="666" customWidth="1"/>
    <col min="15900" max="15900" width="9.625" style="666" customWidth="1"/>
    <col min="15901" max="15901" width="9.75" style="666" customWidth="1"/>
    <col min="15902" max="15902" width="9.625" style="666" customWidth="1"/>
    <col min="15903" max="15903" width="9.75" style="666" customWidth="1"/>
    <col min="15904" max="15904" width="9.625" style="666" customWidth="1"/>
    <col min="15905" max="15905" width="9.75" style="666" customWidth="1"/>
    <col min="15906" max="15906" width="9.625" style="666" customWidth="1"/>
    <col min="15907" max="15907" width="9.75" style="666" customWidth="1"/>
    <col min="15908" max="16128" width="9" style="666"/>
    <col min="16129" max="16129" width="7.125" style="666" customWidth="1"/>
    <col min="16130" max="16131" width="4.125" style="666" customWidth="1"/>
    <col min="16132" max="16137" width="12.875" style="666" customWidth="1"/>
    <col min="16138" max="16138" width="7.125" style="666" customWidth="1"/>
    <col min="16139" max="16140" width="4.125" style="666" customWidth="1"/>
    <col min="16141" max="16141" width="8.5" style="666" customWidth="1"/>
    <col min="16142" max="16142" width="4.5" style="666" customWidth="1"/>
    <col min="16143" max="16143" width="8.5" style="666" customWidth="1"/>
    <col min="16144" max="16144" width="4.5" style="666" customWidth="1"/>
    <col min="16145" max="16145" width="8.5" style="666" customWidth="1"/>
    <col min="16146" max="16146" width="4.5" style="666" customWidth="1"/>
    <col min="16147" max="16147" width="8.5" style="666" customWidth="1"/>
    <col min="16148" max="16148" width="4.5" style="666" customWidth="1"/>
    <col min="16149" max="16149" width="8.5" style="666" customWidth="1"/>
    <col min="16150" max="16150" width="4.5" style="666" customWidth="1"/>
    <col min="16151" max="16151" width="8.5" style="666" customWidth="1"/>
    <col min="16152" max="16152" width="4.5" style="666" customWidth="1"/>
    <col min="16153" max="16153" width="7.125" style="666" customWidth="1"/>
    <col min="16154" max="16155" width="4.125" style="666" customWidth="1"/>
    <col min="16156" max="16156" width="9.625" style="666" customWidth="1"/>
    <col min="16157" max="16157" width="9.75" style="666" customWidth="1"/>
    <col min="16158" max="16158" width="9.625" style="666" customWidth="1"/>
    <col min="16159" max="16159" width="9.75" style="666" customWidth="1"/>
    <col min="16160" max="16160" width="9.625" style="666" customWidth="1"/>
    <col min="16161" max="16161" width="9.75" style="666" customWidth="1"/>
    <col min="16162" max="16162" width="9.625" style="666" customWidth="1"/>
    <col min="16163" max="16163" width="9.75" style="666" customWidth="1"/>
    <col min="16164" max="16384" width="9" style="666"/>
  </cols>
  <sheetData>
    <row r="1" spans="1:22" ht="15" customHeight="1"/>
    <row r="2" spans="1:22" ht="20.100000000000001" customHeight="1">
      <c r="E2" s="667" t="s">
        <v>570</v>
      </c>
      <c r="I2" s="667"/>
      <c r="J2" s="667"/>
      <c r="K2" s="667"/>
      <c r="L2" s="667"/>
      <c r="M2" s="667"/>
      <c r="N2" s="667"/>
      <c r="O2" s="667"/>
      <c r="P2" s="667"/>
      <c r="Q2" s="667"/>
      <c r="R2" s="667"/>
      <c r="S2" s="667"/>
      <c r="T2" s="667"/>
      <c r="V2" s="93"/>
    </row>
    <row r="3" spans="1:22" ht="11.25" customHeight="1">
      <c r="A3" s="666" t="s">
        <v>571</v>
      </c>
      <c r="F3" s="1259" t="s">
        <v>978</v>
      </c>
      <c r="G3" s="93"/>
      <c r="I3" s="668" t="s">
        <v>572</v>
      </c>
    </row>
    <row r="4" spans="1:22" ht="16.5" customHeight="1">
      <c r="A4" s="1337" t="s">
        <v>573</v>
      </c>
      <c r="B4" s="1337"/>
      <c r="C4" s="1358"/>
      <c r="D4" s="1313" t="s">
        <v>574</v>
      </c>
      <c r="E4" s="1315"/>
      <c r="F4" s="1406"/>
      <c r="G4" s="1407" t="s">
        <v>575</v>
      </c>
      <c r="H4" s="1315"/>
      <c r="I4" s="1315"/>
    </row>
    <row r="5" spans="1:22" ht="6" customHeight="1">
      <c r="A5" s="1338"/>
      <c r="B5" s="1338"/>
      <c r="C5" s="1367"/>
      <c r="D5" s="1329" t="s">
        <v>576</v>
      </c>
      <c r="E5" s="669"/>
      <c r="F5" s="669"/>
      <c r="G5" s="1408" t="s">
        <v>576</v>
      </c>
      <c r="H5" s="669"/>
      <c r="I5" s="669"/>
    </row>
    <row r="6" spans="1:22" ht="17.25" customHeight="1">
      <c r="A6" s="1339"/>
      <c r="B6" s="1339"/>
      <c r="C6" s="1359"/>
      <c r="D6" s="1344"/>
      <c r="E6" s="7" t="s">
        <v>577</v>
      </c>
      <c r="F6" s="7" t="s">
        <v>578</v>
      </c>
      <c r="G6" s="1409"/>
      <c r="H6" s="7" t="s">
        <v>577</v>
      </c>
      <c r="I6" s="7" t="s">
        <v>578</v>
      </c>
    </row>
    <row r="7" spans="1:22" ht="12" customHeight="1">
      <c r="A7" s="1404" t="s">
        <v>173</v>
      </c>
      <c r="B7" s="1404"/>
      <c r="C7" s="1405"/>
      <c r="D7" s="670">
        <v>251426</v>
      </c>
      <c r="E7" s="671">
        <v>163057</v>
      </c>
      <c r="F7" s="671">
        <v>88368</v>
      </c>
      <c r="G7" s="672">
        <v>145818</v>
      </c>
      <c r="H7" s="671">
        <v>104699</v>
      </c>
      <c r="I7" s="671">
        <v>41119</v>
      </c>
    </row>
    <row r="8" spans="1:22" ht="12" customHeight="1">
      <c r="A8" s="1404" t="s">
        <v>579</v>
      </c>
      <c r="B8" s="1404"/>
      <c r="C8" s="1405"/>
      <c r="D8" s="673">
        <v>258735</v>
      </c>
      <c r="E8" s="674">
        <v>167782</v>
      </c>
      <c r="F8" s="674">
        <v>90952</v>
      </c>
      <c r="G8" s="675">
        <v>143456</v>
      </c>
      <c r="H8" s="674">
        <v>101782</v>
      </c>
      <c r="I8" s="674">
        <v>41673</v>
      </c>
    </row>
    <row r="9" spans="1:22" ht="12" customHeight="1">
      <c r="A9" s="676"/>
      <c r="B9" s="677"/>
      <c r="C9" s="678"/>
      <c r="D9" s="679"/>
      <c r="E9" s="680"/>
      <c r="F9" s="681"/>
      <c r="G9" s="682"/>
      <c r="H9" s="680"/>
      <c r="I9" s="680"/>
    </row>
    <row r="10" spans="1:22" ht="12" customHeight="1">
      <c r="A10" s="683" t="s">
        <v>579</v>
      </c>
      <c r="B10" s="677" t="s">
        <v>43</v>
      </c>
      <c r="C10" s="678" t="s">
        <v>57</v>
      </c>
      <c r="D10" s="684">
        <v>256803</v>
      </c>
      <c r="E10" s="685">
        <v>167274</v>
      </c>
      <c r="F10" s="685">
        <v>89528</v>
      </c>
      <c r="G10" s="686">
        <v>143574</v>
      </c>
      <c r="H10" s="685">
        <v>102248</v>
      </c>
      <c r="I10" s="685">
        <v>41326</v>
      </c>
    </row>
    <row r="11" spans="1:22" ht="12" customHeight="1">
      <c r="A11" s="683" t="s">
        <v>46</v>
      </c>
      <c r="B11" s="677" t="s">
        <v>47</v>
      </c>
      <c r="C11" s="687" t="s">
        <v>46</v>
      </c>
      <c r="D11" s="684">
        <v>258237</v>
      </c>
      <c r="E11" s="685">
        <v>167952</v>
      </c>
      <c r="F11" s="685">
        <v>90284</v>
      </c>
      <c r="G11" s="686">
        <v>143032</v>
      </c>
      <c r="H11" s="685">
        <v>101824</v>
      </c>
      <c r="I11" s="685">
        <v>41207</v>
      </c>
    </row>
    <row r="12" spans="1:22" ht="12" customHeight="1">
      <c r="A12" s="688" t="s">
        <v>46</v>
      </c>
      <c r="B12" s="677" t="s">
        <v>50</v>
      </c>
      <c r="C12" s="678" t="s">
        <v>46</v>
      </c>
      <c r="D12" s="684">
        <v>257964</v>
      </c>
      <c r="E12" s="685">
        <v>167893</v>
      </c>
      <c r="F12" s="685">
        <v>90070</v>
      </c>
      <c r="G12" s="686">
        <v>143213</v>
      </c>
      <c r="H12" s="685">
        <v>101768</v>
      </c>
      <c r="I12" s="685">
        <v>41445</v>
      </c>
    </row>
    <row r="13" spans="1:22" ht="12" customHeight="1">
      <c r="A13" s="688" t="s">
        <v>46</v>
      </c>
      <c r="B13" s="677" t="s">
        <v>51</v>
      </c>
      <c r="C13" s="687" t="s">
        <v>46</v>
      </c>
      <c r="D13" s="684">
        <v>257254</v>
      </c>
      <c r="E13" s="685">
        <v>166955</v>
      </c>
      <c r="F13" s="685">
        <v>90298</v>
      </c>
      <c r="G13" s="686">
        <v>142571</v>
      </c>
      <c r="H13" s="685">
        <v>101267</v>
      </c>
      <c r="I13" s="685">
        <v>41303</v>
      </c>
    </row>
    <row r="14" spans="1:22" ht="12" customHeight="1">
      <c r="A14" s="688" t="s">
        <v>46</v>
      </c>
      <c r="B14" s="677">
        <v>11</v>
      </c>
      <c r="C14" s="689" t="s">
        <v>46</v>
      </c>
      <c r="D14" s="684">
        <v>257709</v>
      </c>
      <c r="E14" s="685">
        <v>167445</v>
      </c>
      <c r="F14" s="685">
        <v>90263</v>
      </c>
      <c r="G14" s="686">
        <v>142603</v>
      </c>
      <c r="H14" s="685">
        <v>101360</v>
      </c>
      <c r="I14" s="685">
        <v>41243</v>
      </c>
    </row>
    <row r="15" spans="1:22" ht="12" customHeight="1">
      <c r="A15" s="683" t="s">
        <v>46</v>
      </c>
      <c r="B15" s="677">
        <v>12</v>
      </c>
      <c r="C15" s="689" t="s">
        <v>46</v>
      </c>
      <c r="D15" s="684">
        <v>258735</v>
      </c>
      <c r="E15" s="685">
        <v>167782</v>
      </c>
      <c r="F15" s="685">
        <v>90952</v>
      </c>
      <c r="G15" s="686">
        <v>143456</v>
      </c>
      <c r="H15" s="685">
        <v>101782</v>
      </c>
      <c r="I15" s="685">
        <v>41673</v>
      </c>
    </row>
    <row r="16" spans="1:22" s="690" customFormat="1" ht="12" customHeight="1">
      <c r="A16" s="683" t="s">
        <v>55</v>
      </c>
      <c r="B16" s="677" t="s">
        <v>56</v>
      </c>
      <c r="C16" s="689" t="s">
        <v>57</v>
      </c>
      <c r="D16" s="684">
        <v>257105</v>
      </c>
      <c r="E16" s="685">
        <v>166707</v>
      </c>
      <c r="F16" s="685">
        <v>90398</v>
      </c>
      <c r="G16" s="686">
        <v>142566</v>
      </c>
      <c r="H16" s="685">
        <v>101186</v>
      </c>
      <c r="I16" s="685">
        <v>41379</v>
      </c>
    </row>
    <row r="17" spans="1:35" s="690" customFormat="1" ht="12" customHeight="1">
      <c r="A17" s="691"/>
      <c r="B17" s="692" t="s">
        <v>58</v>
      </c>
      <c r="C17" s="689" t="s">
        <v>46</v>
      </c>
      <c r="D17" s="684">
        <v>258942</v>
      </c>
      <c r="E17" s="685">
        <v>167993</v>
      </c>
      <c r="F17" s="685">
        <v>90949</v>
      </c>
      <c r="G17" s="686">
        <v>142439</v>
      </c>
      <c r="H17" s="685">
        <v>101087</v>
      </c>
      <c r="I17" s="685">
        <v>41351</v>
      </c>
    </row>
    <row r="18" spans="1:35" s="690" customFormat="1" ht="12" customHeight="1">
      <c r="A18" s="688" t="s">
        <v>46</v>
      </c>
      <c r="B18" s="677" t="s">
        <v>59</v>
      </c>
      <c r="C18" s="689" t="s">
        <v>46</v>
      </c>
      <c r="D18" s="684">
        <v>258860</v>
      </c>
      <c r="E18" s="685">
        <v>166867</v>
      </c>
      <c r="F18" s="685">
        <v>91992</v>
      </c>
      <c r="G18" s="686">
        <v>142249</v>
      </c>
      <c r="H18" s="685">
        <v>100329</v>
      </c>
      <c r="I18" s="685">
        <v>41919</v>
      </c>
    </row>
    <row r="19" spans="1:35" s="690" customFormat="1" ht="12" customHeight="1">
      <c r="A19" s="688" t="s">
        <v>46</v>
      </c>
      <c r="B19" s="677" t="s">
        <v>60</v>
      </c>
      <c r="C19" s="689" t="s">
        <v>46</v>
      </c>
      <c r="D19" s="684">
        <v>260809</v>
      </c>
      <c r="E19" s="685">
        <v>168441</v>
      </c>
      <c r="F19" s="685">
        <v>92367</v>
      </c>
      <c r="G19" s="686">
        <v>142184</v>
      </c>
      <c r="H19" s="685">
        <v>100540</v>
      </c>
      <c r="I19" s="685">
        <v>41644</v>
      </c>
    </row>
    <row r="20" spans="1:35" s="690" customFormat="1" ht="12" customHeight="1">
      <c r="A20" s="693" t="s">
        <v>46</v>
      </c>
      <c r="B20" s="694" t="s">
        <v>61</v>
      </c>
      <c r="C20" s="695" t="s">
        <v>46</v>
      </c>
      <c r="D20" s="1931">
        <v>260138</v>
      </c>
      <c r="E20" s="740">
        <v>167733</v>
      </c>
      <c r="F20" s="1932">
        <v>92404</v>
      </c>
      <c r="G20" s="740">
        <v>142065</v>
      </c>
      <c r="H20" s="740">
        <v>100507</v>
      </c>
      <c r="I20" s="740">
        <v>41557</v>
      </c>
    </row>
    <row r="21" spans="1:35" s="690" customFormat="1" ht="12" hidden="1" customHeight="1">
      <c r="A21" s="696" t="s">
        <v>46</v>
      </c>
      <c r="B21" s="697"/>
      <c r="C21" s="698" t="s">
        <v>46</v>
      </c>
      <c r="D21" s="699" t="s">
        <v>63</v>
      </c>
      <c r="E21" s="700" t="s">
        <v>63</v>
      </c>
      <c r="F21" s="700" t="s">
        <v>63</v>
      </c>
      <c r="G21" s="701" t="s">
        <v>63</v>
      </c>
      <c r="H21" s="700" t="s">
        <v>63</v>
      </c>
      <c r="I21" s="700" t="s">
        <v>63</v>
      </c>
    </row>
    <row r="22" spans="1:35" ht="12" customHeight="1">
      <c r="A22" s="702" t="s">
        <v>580</v>
      </c>
    </row>
    <row r="23" spans="1:35" ht="12" customHeight="1"/>
    <row r="24" spans="1:35" ht="11.25" customHeight="1"/>
    <row r="25" spans="1:35" ht="11.25" customHeight="1">
      <c r="AB25" s="703"/>
      <c r="AC25" s="703"/>
      <c r="AD25" s="703"/>
      <c r="AE25" s="703"/>
      <c r="AF25" s="703"/>
      <c r="AG25" s="703"/>
      <c r="AH25" s="703"/>
      <c r="AI25" s="703"/>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8:I8 IZ8:JE8 SV8:TA8 ACR8:ACW8 AMN8:AMS8 AWJ8:AWO8 BGF8:BGK8 BQB8:BQG8 BZX8:CAC8 CJT8:CJY8 CTP8:CTU8 DDL8:DDQ8 DNH8:DNM8 DXD8:DXI8 EGZ8:EHE8 EQV8:ERA8 FAR8:FAW8 FKN8:FKS8 FUJ8:FUO8 GEF8:GEK8 GOB8:GOG8 GXX8:GYC8 HHT8:HHY8 HRP8:HRU8 IBL8:IBQ8 ILH8:ILM8 IVD8:IVI8 JEZ8:JFE8 JOV8:JPA8 JYR8:JYW8 KIN8:KIS8 KSJ8:KSO8 LCF8:LCK8 LMB8:LMG8 LVX8:LWC8 MFT8:MFY8 MPP8:MPU8 MZL8:MZQ8 NJH8:NJM8 NTD8:NTI8 OCZ8:ODE8 OMV8:ONA8 OWR8:OWW8 PGN8:PGS8 PQJ8:PQO8 QAF8:QAK8 QKB8:QKG8 QTX8:QUC8 RDT8:RDY8 RNP8:RNU8 RXL8:RXQ8 SHH8:SHM8 SRD8:SRI8 TAZ8:TBE8 TKV8:TLA8 TUR8:TUW8 UEN8:UES8 UOJ8:UOO8 UYF8:UYK8 VIB8:VIG8 VRX8:VSC8 WBT8:WBY8 WLP8:WLU8 WVL8:WVQ8 D65544:I65544 IZ65544:JE65544 SV65544:TA65544 ACR65544:ACW65544 AMN65544:AMS65544 AWJ65544:AWO65544 BGF65544:BGK65544 BQB65544:BQG65544 BZX65544:CAC65544 CJT65544:CJY65544 CTP65544:CTU65544 DDL65544:DDQ65544 DNH65544:DNM65544 DXD65544:DXI65544 EGZ65544:EHE65544 EQV65544:ERA65544 FAR65544:FAW65544 FKN65544:FKS65544 FUJ65544:FUO65544 GEF65544:GEK65544 GOB65544:GOG65544 GXX65544:GYC65544 HHT65544:HHY65544 HRP65544:HRU65544 IBL65544:IBQ65544 ILH65544:ILM65544 IVD65544:IVI65544 JEZ65544:JFE65544 JOV65544:JPA65544 JYR65544:JYW65544 KIN65544:KIS65544 KSJ65544:KSO65544 LCF65544:LCK65544 LMB65544:LMG65544 LVX65544:LWC65544 MFT65544:MFY65544 MPP65544:MPU65544 MZL65544:MZQ65544 NJH65544:NJM65544 NTD65544:NTI65544 OCZ65544:ODE65544 OMV65544:ONA65544 OWR65544:OWW65544 PGN65544:PGS65544 PQJ65544:PQO65544 QAF65544:QAK65544 QKB65544:QKG65544 QTX65544:QUC65544 RDT65544:RDY65544 RNP65544:RNU65544 RXL65544:RXQ65544 SHH65544:SHM65544 SRD65544:SRI65544 TAZ65544:TBE65544 TKV65544:TLA65544 TUR65544:TUW65544 UEN65544:UES65544 UOJ65544:UOO65544 UYF65544:UYK65544 VIB65544:VIG65544 VRX65544:VSC65544 WBT65544:WBY65544 WLP65544:WLU65544 WVL65544:WVQ65544 D131080:I131080 IZ131080:JE131080 SV131080:TA131080 ACR131080:ACW131080 AMN131080:AMS131080 AWJ131080:AWO131080 BGF131080:BGK131080 BQB131080:BQG131080 BZX131080:CAC131080 CJT131080:CJY131080 CTP131080:CTU131080 DDL131080:DDQ131080 DNH131080:DNM131080 DXD131080:DXI131080 EGZ131080:EHE131080 EQV131080:ERA131080 FAR131080:FAW131080 FKN131080:FKS131080 FUJ131080:FUO131080 GEF131080:GEK131080 GOB131080:GOG131080 GXX131080:GYC131080 HHT131080:HHY131080 HRP131080:HRU131080 IBL131080:IBQ131080 ILH131080:ILM131080 IVD131080:IVI131080 JEZ131080:JFE131080 JOV131080:JPA131080 JYR131080:JYW131080 KIN131080:KIS131080 KSJ131080:KSO131080 LCF131080:LCK131080 LMB131080:LMG131080 LVX131080:LWC131080 MFT131080:MFY131080 MPP131080:MPU131080 MZL131080:MZQ131080 NJH131080:NJM131080 NTD131080:NTI131080 OCZ131080:ODE131080 OMV131080:ONA131080 OWR131080:OWW131080 PGN131080:PGS131080 PQJ131080:PQO131080 QAF131080:QAK131080 QKB131080:QKG131080 QTX131080:QUC131080 RDT131080:RDY131080 RNP131080:RNU131080 RXL131080:RXQ131080 SHH131080:SHM131080 SRD131080:SRI131080 TAZ131080:TBE131080 TKV131080:TLA131080 TUR131080:TUW131080 UEN131080:UES131080 UOJ131080:UOO131080 UYF131080:UYK131080 VIB131080:VIG131080 VRX131080:VSC131080 WBT131080:WBY131080 WLP131080:WLU131080 WVL131080:WVQ131080 D196616:I196616 IZ196616:JE196616 SV196616:TA196616 ACR196616:ACW196616 AMN196616:AMS196616 AWJ196616:AWO196616 BGF196616:BGK196616 BQB196616:BQG196616 BZX196616:CAC196616 CJT196616:CJY196616 CTP196616:CTU196616 DDL196616:DDQ196616 DNH196616:DNM196616 DXD196616:DXI196616 EGZ196616:EHE196616 EQV196616:ERA196616 FAR196616:FAW196616 FKN196616:FKS196616 FUJ196616:FUO196616 GEF196616:GEK196616 GOB196616:GOG196616 GXX196616:GYC196616 HHT196616:HHY196616 HRP196616:HRU196616 IBL196616:IBQ196616 ILH196616:ILM196616 IVD196616:IVI196616 JEZ196616:JFE196616 JOV196616:JPA196616 JYR196616:JYW196616 KIN196616:KIS196616 KSJ196616:KSO196616 LCF196616:LCK196616 LMB196616:LMG196616 LVX196616:LWC196616 MFT196616:MFY196616 MPP196616:MPU196616 MZL196616:MZQ196616 NJH196616:NJM196616 NTD196616:NTI196616 OCZ196616:ODE196616 OMV196616:ONA196616 OWR196616:OWW196616 PGN196616:PGS196616 PQJ196616:PQO196616 QAF196616:QAK196616 QKB196616:QKG196616 QTX196616:QUC196616 RDT196616:RDY196616 RNP196616:RNU196616 RXL196616:RXQ196616 SHH196616:SHM196616 SRD196616:SRI196616 TAZ196616:TBE196616 TKV196616:TLA196616 TUR196616:TUW196616 UEN196616:UES196616 UOJ196616:UOO196616 UYF196616:UYK196616 VIB196616:VIG196616 VRX196616:VSC196616 WBT196616:WBY196616 WLP196616:WLU196616 WVL196616:WVQ196616 D262152:I262152 IZ262152:JE262152 SV262152:TA262152 ACR262152:ACW262152 AMN262152:AMS262152 AWJ262152:AWO262152 BGF262152:BGK262152 BQB262152:BQG262152 BZX262152:CAC262152 CJT262152:CJY262152 CTP262152:CTU262152 DDL262152:DDQ262152 DNH262152:DNM262152 DXD262152:DXI262152 EGZ262152:EHE262152 EQV262152:ERA262152 FAR262152:FAW262152 FKN262152:FKS262152 FUJ262152:FUO262152 GEF262152:GEK262152 GOB262152:GOG262152 GXX262152:GYC262152 HHT262152:HHY262152 HRP262152:HRU262152 IBL262152:IBQ262152 ILH262152:ILM262152 IVD262152:IVI262152 JEZ262152:JFE262152 JOV262152:JPA262152 JYR262152:JYW262152 KIN262152:KIS262152 KSJ262152:KSO262152 LCF262152:LCK262152 LMB262152:LMG262152 LVX262152:LWC262152 MFT262152:MFY262152 MPP262152:MPU262152 MZL262152:MZQ262152 NJH262152:NJM262152 NTD262152:NTI262152 OCZ262152:ODE262152 OMV262152:ONA262152 OWR262152:OWW262152 PGN262152:PGS262152 PQJ262152:PQO262152 QAF262152:QAK262152 QKB262152:QKG262152 QTX262152:QUC262152 RDT262152:RDY262152 RNP262152:RNU262152 RXL262152:RXQ262152 SHH262152:SHM262152 SRD262152:SRI262152 TAZ262152:TBE262152 TKV262152:TLA262152 TUR262152:TUW262152 UEN262152:UES262152 UOJ262152:UOO262152 UYF262152:UYK262152 VIB262152:VIG262152 VRX262152:VSC262152 WBT262152:WBY262152 WLP262152:WLU262152 WVL262152:WVQ262152 D327688:I327688 IZ327688:JE327688 SV327688:TA327688 ACR327688:ACW327688 AMN327688:AMS327688 AWJ327688:AWO327688 BGF327688:BGK327688 BQB327688:BQG327688 BZX327688:CAC327688 CJT327688:CJY327688 CTP327688:CTU327688 DDL327688:DDQ327688 DNH327688:DNM327688 DXD327688:DXI327688 EGZ327688:EHE327688 EQV327688:ERA327688 FAR327688:FAW327688 FKN327688:FKS327688 FUJ327688:FUO327688 GEF327688:GEK327688 GOB327688:GOG327688 GXX327688:GYC327688 HHT327688:HHY327688 HRP327688:HRU327688 IBL327688:IBQ327688 ILH327688:ILM327688 IVD327688:IVI327688 JEZ327688:JFE327688 JOV327688:JPA327688 JYR327688:JYW327688 KIN327688:KIS327688 KSJ327688:KSO327688 LCF327688:LCK327688 LMB327688:LMG327688 LVX327688:LWC327688 MFT327688:MFY327688 MPP327688:MPU327688 MZL327688:MZQ327688 NJH327688:NJM327688 NTD327688:NTI327688 OCZ327688:ODE327688 OMV327688:ONA327688 OWR327688:OWW327688 PGN327688:PGS327688 PQJ327688:PQO327688 QAF327688:QAK327688 QKB327688:QKG327688 QTX327688:QUC327688 RDT327688:RDY327688 RNP327688:RNU327688 RXL327688:RXQ327688 SHH327688:SHM327688 SRD327688:SRI327688 TAZ327688:TBE327688 TKV327688:TLA327688 TUR327688:TUW327688 UEN327688:UES327688 UOJ327688:UOO327688 UYF327688:UYK327688 VIB327688:VIG327688 VRX327688:VSC327688 WBT327688:WBY327688 WLP327688:WLU327688 WVL327688:WVQ327688 D393224:I393224 IZ393224:JE393224 SV393224:TA393224 ACR393224:ACW393224 AMN393224:AMS393224 AWJ393224:AWO393224 BGF393224:BGK393224 BQB393224:BQG393224 BZX393224:CAC393224 CJT393224:CJY393224 CTP393224:CTU393224 DDL393224:DDQ393224 DNH393224:DNM393224 DXD393224:DXI393224 EGZ393224:EHE393224 EQV393224:ERA393224 FAR393224:FAW393224 FKN393224:FKS393224 FUJ393224:FUO393224 GEF393224:GEK393224 GOB393224:GOG393224 GXX393224:GYC393224 HHT393224:HHY393224 HRP393224:HRU393224 IBL393224:IBQ393224 ILH393224:ILM393224 IVD393224:IVI393224 JEZ393224:JFE393224 JOV393224:JPA393224 JYR393224:JYW393224 KIN393224:KIS393224 KSJ393224:KSO393224 LCF393224:LCK393224 LMB393224:LMG393224 LVX393224:LWC393224 MFT393224:MFY393224 MPP393224:MPU393224 MZL393224:MZQ393224 NJH393224:NJM393224 NTD393224:NTI393224 OCZ393224:ODE393224 OMV393224:ONA393224 OWR393224:OWW393224 PGN393224:PGS393224 PQJ393224:PQO393224 QAF393224:QAK393224 QKB393224:QKG393224 QTX393224:QUC393224 RDT393224:RDY393224 RNP393224:RNU393224 RXL393224:RXQ393224 SHH393224:SHM393224 SRD393224:SRI393224 TAZ393224:TBE393224 TKV393224:TLA393224 TUR393224:TUW393224 UEN393224:UES393224 UOJ393224:UOO393224 UYF393224:UYK393224 VIB393224:VIG393224 VRX393224:VSC393224 WBT393224:WBY393224 WLP393224:WLU393224 WVL393224:WVQ393224 D458760:I458760 IZ458760:JE458760 SV458760:TA458760 ACR458760:ACW458760 AMN458760:AMS458760 AWJ458760:AWO458760 BGF458760:BGK458760 BQB458760:BQG458760 BZX458760:CAC458760 CJT458760:CJY458760 CTP458760:CTU458760 DDL458760:DDQ458760 DNH458760:DNM458760 DXD458760:DXI458760 EGZ458760:EHE458760 EQV458760:ERA458760 FAR458760:FAW458760 FKN458760:FKS458760 FUJ458760:FUO458760 GEF458760:GEK458760 GOB458760:GOG458760 GXX458760:GYC458760 HHT458760:HHY458760 HRP458760:HRU458760 IBL458760:IBQ458760 ILH458760:ILM458760 IVD458760:IVI458760 JEZ458760:JFE458760 JOV458760:JPA458760 JYR458760:JYW458760 KIN458760:KIS458760 KSJ458760:KSO458760 LCF458760:LCK458760 LMB458760:LMG458760 LVX458760:LWC458760 MFT458760:MFY458760 MPP458760:MPU458760 MZL458760:MZQ458760 NJH458760:NJM458760 NTD458760:NTI458760 OCZ458760:ODE458760 OMV458760:ONA458760 OWR458760:OWW458760 PGN458760:PGS458760 PQJ458760:PQO458760 QAF458760:QAK458760 QKB458760:QKG458760 QTX458760:QUC458760 RDT458760:RDY458760 RNP458760:RNU458760 RXL458760:RXQ458760 SHH458760:SHM458760 SRD458760:SRI458760 TAZ458760:TBE458760 TKV458760:TLA458760 TUR458760:TUW458760 UEN458760:UES458760 UOJ458760:UOO458760 UYF458760:UYK458760 VIB458760:VIG458760 VRX458760:VSC458760 WBT458760:WBY458760 WLP458760:WLU458760 WVL458760:WVQ458760 D524296:I524296 IZ524296:JE524296 SV524296:TA524296 ACR524296:ACW524296 AMN524296:AMS524296 AWJ524296:AWO524296 BGF524296:BGK524296 BQB524296:BQG524296 BZX524296:CAC524296 CJT524296:CJY524296 CTP524296:CTU524296 DDL524296:DDQ524296 DNH524296:DNM524296 DXD524296:DXI524296 EGZ524296:EHE524296 EQV524296:ERA524296 FAR524296:FAW524296 FKN524296:FKS524296 FUJ524296:FUO524296 GEF524296:GEK524296 GOB524296:GOG524296 GXX524296:GYC524296 HHT524296:HHY524296 HRP524296:HRU524296 IBL524296:IBQ524296 ILH524296:ILM524296 IVD524296:IVI524296 JEZ524296:JFE524296 JOV524296:JPA524296 JYR524296:JYW524296 KIN524296:KIS524296 KSJ524296:KSO524296 LCF524296:LCK524296 LMB524296:LMG524296 LVX524296:LWC524296 MFT524296:MFY524296 MPP524296:MPU524296 MZL524296:MZQ524296 NJH524296:NJM524296 NTD524296:NTI524296 OCZ524296:ODE524296 OMV524296:ONA524296 OWR524296:OWW524296 PGN524296:PGS524296 PQJ524296:PQO524296 QAF524296:QAK524296 QKB524296:QKG524296 QTX524296:QUC524296 RDT524296:RDY524296 RNP524296:RNU524296 RXL524296:RXQ524296 SHH524296:SHM524296 SRD524296:SRI524296 TAZ524296:TBE524296 TKV524296:TLA524296 TUR524296:TUW524296 UEN524296:UES524296 UOJ524296:UOO524296 UYF524296:UYK524296 VIB524296:VIG524296 VRX524296:VSC524296 WBT524296:WBY524296 WLP524296:WLU524296 WVL524296:WVQ524296 D589832:I589832 IZ589832:JE589832 SV589832:TA589832 ACR589832:ACW589832 AMN589832:AMS589832 AWJ589832:AWO589832 BGF589832:BGK589832 BQB589832:BQG589832 BZX589832:CAC589832 CJT589832:CJY589832 CTP589832:CTU589832 DDL589832:DDQ589832 DNH589832:DNM589832 DXD589832:DXI589832 EGZ589832:EHE589832 EQV589832:ERA589832 FAR589832:FAW589832 FKN589832:FKS589832 FUJ589832:FUO589832 GEF589832:GEK589832 GOB589832:GOG589832 GXX589832:GYC589832 HHT589832:HHY589832 HRP589832:HRU589832 IBL589832:IBQ589832 ILH589832:ILM589832 IVD589832:IVI589832 JEZ589832:JFE589832 JOV589832:JPA589832 JYR589832:JYW589832 KIN589832:KIS589832 KSJ589832:KSO589832 LCF589832:LCK589832 LMB589832:LMG589832 LVX589832:LWC589832 MFT589832:MFY589832 MPP589832:MPU589832 MZL589832:MZQ589832 NJH589832:NJM589832 NTD589832:NTI589832 OCZ589832:ODE589832 OMV589832:ONA589832 OWR589832:OWW589832 PGN589832:PGS589832 PQJ589832:PQO589832 QAF589832:QAK589832 QKB589832:QKG589832 QTX589832:QUC589832 RDT589832:RDY589832 RNP589832:RNU589832 RXL589832:RXQ589832 SHH589832:SHM589832 SRD589832:SRI589832 TAZ589832:TBE589832 TKV589832:TLA589832 TUR589832:TUW589832 UEN589832:UES589832 UOJ589832:UOO589832 UYF589832:UYK589832 VIB589832:VIG589832 VRX589832:VSC589832 WBT589832:WBY589832 WLP589832:WLU589832 WVL589832:WVQ589832 D655368:I655368 IZ655368:JE655368 SV655368:TA655368 ACR655368:ACW655368 AMN655368:AMS655368 AWJ655368:AWO655368 BGF655368:BGK655368 BQB655368:BQG655368 BZX655368:CAC655368 CJT655368:CJY655368 CTP655368:CTU655368 DDL655368:DDQ655368 DNH655368:DNM655368 DXD655368:DXI655368 EGZ655368:EHE655368 EQV655368:ERA655368 FAR655368:FAW655368 FKN655368:FKS655368 FUJ655368:FUO655368 GEF655368:GEK655368 GOB655368:GOG655368 GXX655368:GYC655368 HHT655368:HHY655368 HRP655368:HRU655368 IBL655368:IBQ655368 ILH655368:ILM655368 IVD655368:IVI655368 JEZ655368:JFE655368 JOV655368:JPA655368 JYR655368:JYW655368 KIN655368:KIS655368 KSJ655368:KSO655368 LCF655368:LCK655368 LMB655368:LMG655368 LVX655368:LWC655368 MFT655368:MFY655368 MPP655368:MPU655368 MZL655368:MZQ655368 NJH655368:NJM655368 NTD655368:NTI655368 OCZ655368:ODE655368 OMV655368:ONA655368 OWR655368:OWW655368 PGN655368:PGS655368 PQJ655368:PQO655368 QAF655368:QAK655368 QKB655368:QKG655368 QTX655368:QUC655368 RDT655368:RDY655368 RNP655368:RNU655368 RXL655368:RXQ655368 SHH655368:SHM655368 SRD655368:SRI655368 TAZ655368:TBE655368 TKV655368:TLA655368 TUR655368:TUW655368 UEN655368:UES655368 UOJ655368:UOO655368 UYF655368:UYK655368 VIB655368:VIG655368 VRX655368:VSC655368 WBT655368:WBY655368 WLP655368:WLU655368 WVL655368:WVQ655368 D720904:I720904 IZ720904:JE720904 SV720904:TA720904 ACR720904:ACW720904 AMN720904:AMS720904 AWJ720904:AWO720904 BGF720904:BGK720904 BQB720904:BQG720904 BZX720904:CAC720904 CJT720904:CJY720904 CTP720904:CTU720904 DDL720904:DDQ720904 DNH720904:DNM720904 DXD720904:DXI720904 EGZ720904:EHE720904 EQV720904:ERA720904 FAR720904:FAW720904 FKN720904:FKS720904 FUJ720904:FUO720904 GEF720904:GEK720904 GOB720904:GOG720904 GXX720904:GYC720904 HHT720904:HHY720904 HRP720904:HRU720904 IBL720904:IBQ720904 ILH720904:ILM720904 IVD720904:IVI720904 JEZ720904:JFE720904 JOV720904:JPA720904 JYR720904:JYW720904 KIN720904:KIS720904 KSJ720904:KSO720904 LCF720904:LCK720904 LMB720904:LMG720904 LVX720904:LWC720904 MFT720904:MFY720904 MPP720904:MPU720904 MZL720904:MZQ720904 NJH720904:NJM720904 NTD720904:NTI720904 OCZ720904:ODE720904 OMV720904:ONA720904 OWR720904:OWW720904 PGN720904:PGS720904 PQJ720904:PQO720904 QAF720904:QAK720904 QKB720904:QKG720904 QTX720904:QUC720904 RDT720904:RDY720904 RNP720904:RNU720904 RXL720904:RXQ720904 SHH720904:SHM720904 SRD720904:SRI720904 TAZ720904:TBE720904 TKV720904:TLA720904 TUR720904:TUW720904 UEN720904:UES720904 UOJ720904:UOO720904 UYF720904:UYK720904 VIB720904:VIG720904 VRX720904:VSC720904 WBT720904:WBY720904 WLP720904:WLU720904 WVL720904:WVQ720904 D786440:I786440 IZ786440:JE786440 SV786440:TA786440 ACR786440:ACW786440 AMN786440:AMS786440 AWJ786440:AWO786440 BGF786440:BGK786440 BQB786440:BQG786440 BZX786440:CAC786440 CJT786440:CJY786440 CTP786440:CTU786440 DDL786440:DDQ786440 DNH786440:DNM786440 DXD786440:DXI786440 EGZ786440:EHE786440 EQV786440:ERA786440 FAR786440:FAW786440 FKN786440:FKS786440 FUJ786440:FUO786440 GEF786440:GEK786440 GOB786440:GOG786440 GXX786440:GYC786440 HHT786440:HHY786440 HRP786440:HRU786440 IBL786440:IBQ786440 ILH786440:ILM786440 IVD786440:IVI786440 JEZ786440:JFE786440 JOV786440:JPA786440 JYR786440:JYW786440 KIN786440:KIS786440 KSJ786440:KSO786440 LCF786440:LCK786440 LMB786440:LMG786440 LVX786440:LWC786440 MFT786440:MFY786440 MPP786440:MPU786440 MZL786440:MZQ786440 NJH786440:NJM786440 NTD786440:NTI786440 OCZ786440:ODE786440 OMV786440:ONA786440 OWR786440:OWW786440 PGN786440:PGS786440 PQJ786440:PQO786440 QAF786440:QAK786440 QKB786440:QKG786440 QTX786440:QUC786440 RDT786440:RDY786440 RNP786440:RNU786440 RXL786440:RXQ786440 SHH786440:SHM786440 SRD786440:SRI786440 TAZ786440:TBE786440 TKV786440:TLA786440 TUR786440:TUW786440 UEN786440:UES786440 UOJ786440:UOO786440 UYF786440:UYK786440 VIB786440:VIG786440 VRX786440:VSC786440 WBT786440:WBY786440 WLP786440:WLU786440 WVL786440:WVQ786440 D851976:I851976 IZ851976:JE851976 SV851976:TA851976 ACR851976:ACW851976 AMN851976:AMS851976 AWJ851976:AWO851976 BGF851976:BGK851976 BQB851976:BQG851976 BZX851976:CAC851976 CJT851976:CJY851976 CTP851976:CTU851976 DDL851976:DDQ851976 DNH851976:DNM851976 DXD851976:DXI851976 EGZ851976:EHE851976 EQV851976:ERA851976 FAR851976:FAW851976 FKN851976:FKS851976 FUJ851976:FUO851976 GEF851976:GEK851976 GOB851976:GOG851976 GXX851976:GYC851976 HHT851976:HHY851976 HRP851976:HRU851976 IBL851976:IBQ851976 ILH851976:ILM851976 IVD851976:IVI851976 JEZ851976:JFE851976 JOV851976:JPA851976 JYR851976:JYW851976 KIN851976:KIS851976 KSJ851976:KSO851976 LCF851976:LCK851976 LMB851976:LMG851976 LVX851976:LWC851976 MFT851976:MFY851976 MPP851976:MPU851976 MZL851976:MZQ851976 NJH851976:NJM851976 NTD851976:NTI851976 OCZ851976:ODE851976 OMV851976:ONA851976 OWR851976:OWW851976 PGN851976:PGS851976 PQJ851976:PQO851976 QAF851976:QAK851976 QKB851976:QKG851976 QTX851976:QUC851976 RDT851976:RDY851976 RNP851976:RNU851976 RXL851976:RXQ851976 SHH851976:SHM851976 SRD851976:SRI851976 TAZ851976:TBE851976 TKV851976:TLA851976 TUR851976:TUW851976 UEN851976:UES851976 UOJ851976:UOO851976 UYF851976:UYK851976 VIB851976:VIG851976 VRX851976:VSC851976 WBT851976:WBY851976 WLP851976:WLU851976 WVL851976:WVQ851976 D917512:I917512 IZ917512:JE917512 SV917512:TA917512 ACR917512:ACW917512 AMN917512:AMS917512 AWJ917512:AWO917512 BGF917512:BGK917512 BQB917512:BQG917512 BZX917512:CAC917512 CJT917512:CJY917512 CTP917512:CTU917512 DDL917512:DDQ917512 DNH917512:DNM917512 DXD917512:DXI917512 EGZ917512:EHE917512 EQV917512:ERA917512 FAR917512:FAW917512 FKN917512:FKS917512 FUJ917512:FUO917512 GEF917512:GEK917512 GOB917512:GOG917512 GXX917512:GYC917512 HHT917512:HHY917512 HRP917512:HRU917512 IBL917512:IBQ917512 ILH917512:ILM917512 IVD917512:IVI917512 JEZ917512:JFE917512 JOV917512:JPA917512 JYR917512:JYW917512 KIN917512:KIS917512 KSJ917512:KSO917512 LCF917512:LCK917512 LMB917512:LMG917512 LVX917512:LWC917512 MFT917512:MFY917512 MPP917512:MPU917512 MZL917512:MZQ917512 NJH917512:NJM917512 NTD917512:NTI917512 OCZ917512:ODE917512 OMV917512:ONA917512 OWR917512:OWW917512 PGN917512:PGS917512 PQJ917512:PQO917512 QAF917512:QAK917512 QKB917512:QKG917512 QTX917512:QUC917512 RDT917512:RDY917512 RNP917512:RNU917512 RXL917512:RXQ917512 SHH917512:SHM917512 SRD917512:SRI917512 TAZ917512:TBE917512 TKV917512:TLA917512 TUR917512:TUW917512 UEN917512:UES917512 UOJ917512:UOO917512 UYF917512:UYK917512 VIB917512:VIG917512 VRX917512:VSC917512 WBT917512:WBY917512 WLP917512:WLU917512 WVL917512:WVQ917512 D983048:I983048 IZ983048:JE983048 SV983048:TA983048 ACR983048:ACW983048 AMN983048:AMS983048 AWJ983048:AWO983048 BGF983048:BGK983048 BQB983048:BQG983048 BZX983048:CAC983048 CJT983048:CJY983048 CTP983048:CTU983048 DDL983048:DDQ983048 DNH983048:DNM983048 DXD983048:DXI983048 EGZ983048:EHE983048 EQV983048:ERA983048 FAR983048:FAW983048 FKN983048:FKS983048 FUJ983048:FUO983048 GEF983048:GEK983048 GOB983048:GOG983048 GXX983048:GYC983048 HHT983048:HHY983048 HRP983048:HRU983048 IBL983048:IBQ983048 ILH983048:ILM983048 IVD983048:IVI983048 JEZ983048:JFE983048 JOV983048:JPA983048 JYR983048:JYW983048 KIN983048:KIS983048 KSJ983048:KSO983048 LCF983048:LCK983048 LMB983048:LMG983048 LVX983048:LWC983048 MFT983048:MFY983048 MPP983048:MPU983048 MZL983048:MZQ983048 NJH983048:NJM983048 NTD983048:NTI983048 OCZ983048:ODE983048 OMV983048:ONA983048 OWR983048:OWW983048 PGN983048:PGS983048 PQJ983048:PQO983048 QAF983048:QAK983048 QKB983048:QKG983048 QTX983048:QUC983048 RDT983048:RDY983048 RNP983048:RNU983048 RXL983048:RXQ983048 SHH983048:SHM983048 SRD983048:SRI983048 TAZ983048:TBE983048 TKV983048:TLA983048 TUR983048:TUW983048 UEN983048:UES983048 UOJ983048:UOO983048 UYF983048:UYK983048 VIB983048:VIG983048 VRX983048:VSC983048 WBT983048:WBY983048 WLP983048:WLU983048 WVL983048:WVQ983048"/>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10:B20"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T66"/>
  <sheetViews>
    <sheetView showGridLines="0" zoomScaleNormal="100" zoomScaleSheetLayoutView="100" workbookViewId="0">
      <selection activeCell="T35" sqref="T35"/>
    </sheetView>
  </sheetViews>
  <sheetFormatPr defaultRowHeight="12"/>
  <cols>
    <col min="1" max="1" width="7.875" style="1075" customWidth="1"/>
    <col min="2" max="2" width="3.75" style="1075" customWidth="1"/>
    <col min="3" max="3" width="2.75" style="1075" customWidth="1"/>
    <col min="4" max="4" width="4.625" style="1075" customWidth="1"/>
    <col min="5" max="5" width="8.25" style="1075" customWidth="1"/>
    <col min="6" max="6" width="4.625" style="1075" customWidth="1"/>
    <col min="7" max="7" width="8.25" style="1075" customWidth="1"/>
    <col min="8" max="8" width="4.625" style="1075" customWidth="1"/>
    <col min="9" max="9" width="8.25" style="1075" customWidth="1"/>
    <col min="10" max="10" width="4.625" style="1075" customWidth="1"/>
    <col min="11" max="11" width="8.25" style="1075" customWidth="1"/>
    <col min="12" max="12" width="4.625" style="1075" customWidth="1"/>
    <col min="13" max="13" width="8.25" style="1075" customWidth="1"/>
    <col min="14" max="14" width="4.625" style="1075" customWidth="1"/>
    <col min="15" max="15" width="8.25" style="1075" customWidth="1"/>
    <col min="16" max="17" width="7.125" style="1075" customWidth="1"/>
    <col min="18" max="18" width="3.75" style="1075" customWidth="1"/>
    <col min="19" max="19" width="2.75" style="1075" customWidth="1"/>
    <col min="20" max="26" width="11" style="1075" customWidth="1"/>
    <col min="27" max="256" width="9" style="1075"/>
    <col min="257" max="257" width="7.875" style="1075" customWidth="1"/>
    <col min="258" max="258" width="3.75" style="1075" customWidth="1"/>
    <col min="259" max="259" width="2.75" style="1075" customWidth="1"/>
    <col min="260" max="260" width="4.625" style="1075" customWidth="1"/>
    <col min="261" max="261" width="8.25" style="1075" customWidth="1"/>
    <col min="262" max="262" width="4.625" style="1075" customWidth="1"/>
    <col min="263" max="263" width="8.25" style="1075" customWidth="1"/>
    <col min="264" max="264" width="4.625" style="1075" customWidth="1"/>
    <col min="265" max="265" width="8.25" style="1075" customWidth="1"/>
    <col min="266" max="266" width="4.625" style="1075" customWidth="1"/>
    <col min="267" max="267" width="8.25" style="1075" customWidth="1"/>
    <col min="268" max="268" width="4.625" style="1075" customWidth="1"/>
    <col min="269" max="269" width="8.25" style="1075" customWidth="1"/>
    <col min="270" max="270" width="4.625" style="1075" customWidth="1"/>
    <col min="271" max="271" width="8.25" style="1075" customWidth="1"/>
    <col min="272" max="273" width="7.125" style="1075" customWidth="1"/>
    <col min="274" max="274" width="3.75" style="1075" customWidth="1"/>
    <col min="275" max="275" width="2.75" style="1075" customWidth="1"/>
    <col min="276" max="282" width="11" style="1075" customWidth="1"/>
    <col min="283" max="512" width="9" style="1075"/>
    <col min="513" max="513" width="7.875" style="1075" customWidth="1"/>
    <col min="514" max="514" width="3.75" style="1075" customWidth="1"/>
    <col min="515" max="515" width="2.75" style="1075" customWidth="1"/>
    <col min="516" max="516" width="4.625" style="1075" customWidth="1"/>
    <col min="517" max="517" width="8.25" style="1075" customWidth="1"/>
    <col min="518" max="518" width="4.625" style="1075" customWidth="1"/>
    <col min="519" max="519" width="8.25" style="1075" customWidth="1"/>
    <col min="520" max="520" width="4.625" style="1075" customWidth="1"/>
    <col min="521" max="521" width="8.25" style="1075" customWidth="1"/>
    <col min="522" max="522" width="4.625" style="1075" customWidth="1"/>
    <col min="523" max="523" width="8.25" style="1075" customWidth="1"/>
    <col min="524" max="524" width="4.625" style="1075" customWidth="1"/>
    <col min="525" max="525" width="8.25" style="1075" customWidth="1"/>
    <col min="526" max="526" width="4.625" style="1075" customWidth="1"/>
    <col min="527" max="527" width="8.25" style="1075" customWidth="1"/>
    <col min="528" max="529" width="7.125" style="1075" customWidth="1"/>
    <col min="530" max="530" width="3.75" style="1075" customWidth="1"/>
    <col min="531" max="531" width="2.75" style="1075" customWidth="1"/>
    <col min="532" max="538" width="11" style="1075" customWidth="1"/>
    <col min="539" max="768" width="9" style="1075"/>
    <col min="769" max="769" width="7.875" style="1075" customWidth="1"/>
    <col min="770" max="770" width="3.75" style="1075" customWidth="1"/>
    <col min="771" max="771" width="2.75" style="1075" customWidth="1"/>
    <col min="772" max="772" width="4.625" style="1075" customWidth="1"/>
    <col min="773" max="773" width="8.25" style="1075" customWidth="1"/>
    <col min="774" max="774" width="4.625" style="1075" customWidth="1"/>
    <col min="775" max="775" width="8.25" style="1075" customWidth="1"/>
    <col min="776" max="776" width="4.625" style="1075" customWidth="1"/>
    <col min="777" max="777" width="8.25" style="1075" customWidth="1"/>
    <col min="778" max="778" width="4.625" style="1075" customWidth="1"/>
    <col min="779" max="779" width="8.25" style="1075" customWidth="1"/>
    <col min="780" max="780" width="4.625" style="1075" customWidth="1"/>
    <col min="781" max="781" width="8.25" style="1075" customWidth="1"/>
    <col min="782" max="782" width="4.625" style="1075" customWidth="1"/>
    <col min="783" max="783" width="8.25" style="1075" customWidth="1"/>
    <col min="784" max="785" width="7.125" style="1075" customWidth="1"/>
    <col min="786" max="786" width="3.75" style="1075" customWidth="1"/>
    <col min="787" max="787" width="2.75" style="1075" customWidth="1"/>
    <col min="788" max="794" width="11" style="1075" customWidth="1"/>
    <col min="795" max="1024" width="9" style="1075"/>
    <col min="1025" max="1025" width="7.875" style="1075" customWidth="1"/>
    <col min="1026" max="1026" width="3.75" style="1075" customWidth="1"/>
    <col min="1027" max="1027" width="2.75" style="1075" customWidth="1"/>
    <col min="1028" max="1028" width="4.625" style="1075" customWidth="1"/>
    <col min="1029" max="1029" width="8.25" style="1075" customWidth="1"/>
    <col min="1030" max="1030" width="4.625" style="1075" customWidth="1"/>
    <col min="1031" max="1031" width="8.25" style="1075" customWidth="1"/>
    <col min="1032" max="1032" width="4.625" style="1075" customWidth="1"/>
    <col min="1033" max="1033" width="8.25" style="1075" customWidth="1"/>
    <col min="1034" max="1034" width="4.625" style="1075" customWidth="1"/>
    <col min="1035" max="1035" width="8.25" style="1075" customWidth="1"/>
    <col min="1036" max="1036" width="4.625" style="1075" customWidth="1"/>
    <col min="1037" max="1037" width="8.25" style="1075" customWidth="1"/>
    <col min="1038" max="1038" width="4.625" style="1075" customWidth="1"/>
    <col min="1039" max="1039" width="8.25" style="1075" customWidth="1"/>
    <col min="1040" max="1041" width="7.125" style="1075" customWidth="1"/>
    <col min="1042" max="1042" width="3.75" style="1075" customWidth="1"/>
    <col min="1043" max="1043" width="2.75" style="1075" customWidth="1"/>
    <col min="1044" max="1050" width="11" style="1075" customWidth="1"/>
    <col min="1051" max="1280" width="9" style="1075"/>
    <col min="1281" max="1281" width="7.875" style="1075" customWidth="1"/>
    <col min="1282" max="1282" width="3.75" style="1075" customWidth="1"/>
    <col min="1283" max="1283" width="2.75" style="1075" customWidth="1"/>
    <col min="1284" max="1284" width="4.625" style="1075" customWidth="1"/>
    <col min="1285" max="1285" width="8.25" style="1075" customWidth="1"/>
    <col min="1286" max="1286" width="4.625" style="1075" customWidth="1"/>
    <col min="1287" max="1287" width="8.25" style="1075" customWidth="1"/>
    <col min="1288" max="1288" width="4.625" style="1075" customWidth="1"/>
    <col min="1289" max="1289" width="8.25" style="1075" customWidth="1"/>
    <col min="1290" max="1290" width="4.625" style="1075" customWidth="1"/>
    <col min="1291" max="1291" width="8.25" style="1075" customWidth="1"/>
    <col min="1292" max="1292" width="4.625" style="1075" customWidth="1"/>
    <col min="1293" max="1293" width="8.25" style="1075" customWidth="1"/>
    <col min="1294" max="1294" width="4.625" style="1075" customWidth="1"/>
    <col min="1295" max="1295" width="8.25" style="1075" customWidth="1"/>
    <col min="1296" max="1297" width="7.125" style="1075" customWidth="1"/>
    <col min="1298" max="1298" width="3.75" style="1075" customWidth="1"/>
    <col min="1299" max="1299" width="2.75" style="1075" customWidth="1"/>
    <col min="1300" max="1306" width="11" style="1075" customWidth="1"/>
    <col min="1307" max="1536" width="9" style="1075"/>
    <col min="1537" max="1537" width="7.875" style="1075" customWidth="1"/>
    <col min="1538" max="1538" width="3.75" style="1075" customWidth="1"/>
    <col min="1539" max="1539" width="2.75" style="1075" customWidth="1"/>
    <col min="1540" max="1540" width="4.625" style="1075" customWidth="1"/>
    <col min="1541" max="1541" width="8.25" style="1075" customWidth="1"/>
    <col min="1542" max="1542" width="4.625" style="1075" customWidth="1"/>
    <col min="1543" max="1543" width="8.25" style="1075" customWidth="1"/>
    <col min="1544" max="1544" width="4.625" style="1075" customWidth="1"/>
    <col min="1545" max="1545" width="8.25" style="1075" customWidth="1"/>
    <col min="1546" max="1546" width="4.625" style="1075" customWidth="1"/>
    <col min="1547" max="1547" width="8.25" style="1075" customWidth="1"/>
    <col min="1548" max="1548" width="4.625" style="1075" customWidth="1"/>
    <col min="1549" max="1549" width="8.25" style="1075" customWidth="1"/>
    <col min="1550" max="1550" width="4.625" style="1075" customWidth="1"/>
    <col min="1551" max="1551" width="8.25" style="1075" customWidth="1"/>
    <col min="1552" max="1553" width="7.125" style="1075" customWidth="1"/>
    <col min="1554" max="1554" width="3.75" style="1075" customWidth="1"/>
    <col min="1555" max="1555" width="2.75" style="1075" customWidth="1"/>
    <col min="1556" max="1562" width="11" style="1075" customWidth="1"/>
    <col min="1563" max="1792" width="9" style="1075"/>
    <col min="1793" max="1793" width="7.875" style="1075" customWidth="1"/>
    <col min="1794" max="1794" width="3.75" style="1075" customWidth="1"/>
    <col min="1795" max="1795" width="2.75" style="1075" customWidth="1"/>
    <col min="1796" max="1796" width="4.625" style="1075" customWidth="1"/>
    <col min="1797" max="1797" width="8.25" style="1075" customWidth="1"/>
    <col min="1798" max="1798" width="4.625" style="1075" customWidth="1"/>
    <col min="1799" max="1799" width="8.25" style="1075" customWidth="1"/>
    <col min="1800" max="1800" width="4.625" style="1075" customWidth="1"/>
    <col min="1801" max="1801" width="8.25" style="1075" customWidth="1"/>
    <col min="1802" max="1802" width="4.625" style="1075" customWidth="1"/>
    <col min="1803" max="1803" width="8.25" style="1075" customWidth="1"/>
    <col min="1804" max="1804" width="4.625" style="1075" customWidth="1"/>
    <col min="1805" max="1805" width="8.25" style="1075" customWidth="1"/>
    <col min="1806" max="1806" width="4.625" style="1075" customWidth="1"/>
    <col min="1807" max="1807" width="8.25" style="1075" customWidth="1"/>
    <col min="1808" max="1809" width="7.125" style="1075" customWidth="1"/>
    <col min="1810" max="1810" width="3.75" style="1075" customWidth="1"/>
    <col min="1811" max="1811" width="2.75" style="1075" customWidth="1"/>
    <col min="1812" max="1818" width="11" style="1075" customWidth="1"/>
    <col min="1819" max="2048" width="9" style="1075"/>
    <col min="2049" max="2049" width="7.875" style="1075" customWidth="1"/>
    <col min="2050" max="2050" width="3.75" style="1075" customWidth="1"/>
    <col min="2051" max="2051" width="2.75" style="1075" customWidth="1"/>
    <col min="2052" max="2052" width="4.625" style="1075" customWidth="1"/>
    <col min="2053" max="2053" width="8.25" style="1075" customWidth="1"/>
    <col min="2054" max="2054" width="4.625" style="1075" customWidth="1"/>
    <col min="2055" max="2055" width="8.25" style="1075" customWidth="1"/>
    <col min="2056" max="2056" width="4.625" style="1075" customWidth="1"/>
    <col min="2057" max="2057" width="8.25" style="1075" customWidth="1"/>
    <col min="2058" max="2058" width="4.625" style="1075" customWidth="1"/>
    <col min="2059" max="2059" width="8.25" style="1075" customWidth="1"/>
    <col min="2060" max="2060" width="4.625" style="1075" customWidth="1"/>
    <col min="2061" max="2061" width="8.25" style="1075" customWidth="1"/>
    <col min="2062" max="2062" width="4.625" style="1075" customWidth="1"/>
    <col min="2063" max="2063" width="8.25" style="1075" customWidth="1"/>
    <col min="2064" max="2065" width="7.125" style="1075" customWidth="1"/>
    <col min="2066" max="2066" width="3.75" style="1075" customWidth="1"/>
    <col min="2067" max="2067" width="2.75" style="1075" customWidth="1"/>
    <col min="2068" max="2074" width="11" style="1075" customWidth="1"/>
    <col min="2075" max="2304" width="9" style="1075"/>
    <col min="2305" max="2305" width="7.875" style="1075" customWidth="1"/>
    <col min="2306" max="2306" width="3.75" style="1075" customWidth="1"/>
    <col min="2307" max="2307" width="2.75" style="1075" customWidth="1"/>
    <col min="2308" max="2308" width="4.625" style="1075" customWidth="1"/>
    <col min="2309" max="2309" width="8.25" style="1075" customWidth="1"/>
    <col min="2310" max="2310" width="4.625" style="1075" customWidth="1"/>
    <col min="2311" max="2311" width="8.25" style="1075" customWidth="1"/>
    <col min="2312" max="2312" width="4.625" style="1075" customWidth="1"/>
    <col min="2313" max="2313" width="8.25" style="1075" customWidth="1"/>
    <col min="2314" max="2314" width="4.625" style="1075" customWidth="1"/>
    <col min="2315" max="2315" width="8.25" style="1075" customWidth="1"/>
    <col min="2316" max="2316" width="4.625" style="1075" customWidth="1"/>
    <col min="2317" max="2317" width="8.25" style="1075" customWidth="1"/>
    <col min="2318" max="2318" width="4.625" style="1075" customWidth="1"/>
    <col min="2319" max="2319" width="8.25" style="1075" customWidth="1"/>
    <col min="2320" max="2321" width="7.125" style="1075" customWidth="1"/>
    <col min="2322" max="2322" width="3.75" style="1075" customWidth="1"/>
    <col min="2323" max="2323" width="2.75" style="1075" customWidth="1"/>
    <col min="2324" max="2330" width="11" style="1075" customWidth="1"/>
    <col min="2331" max="2560" width="9" style="1075"/>
    <col min="2561" max="2561" width="7.875" style="1075" customWidth="1"/>
    <col min="2562" max="2562" width="3.75" style="1075" customWidth="1"/>
    <col min="2563" max="2563" width="2.75" style="1075" customWidth="1"/>
    <col min="2564" max="2564" width="4.625" style="1075" customWidth="1"/>
    <col min="2565" max="2565" width="8.25" style="1075" customWidth="1"/>
    <col min="2566" max="2566" width="4.625" style="1075" customWidth="1"/>
    <col min="2567" max="2567" width="8.25" style="1075" customWidth="1"/>
    <col min="2568" max="2568" width="4.625" style="1075" customWidth="1"/>
    <col min="2569" max="2569" width="8.25" style="1075" customWidth="1"/>
    <col min="2570" max="2570" width="4.625" style="1075" customWidth="1"/>
    <col min="2571" max="2571" width="8.25" style="1075" customWidth="1"/>
    <col min="2572" max="2572" width="4.625" style="1075" customWidth="1"/>
    <col min="2573" max="2573" width="8.25" style="1075" customWidth="1"/>
    <col min="2574" max="2574" width="4.625" style="1075" customWidth="1"/>
    <col min="2575" max="2575" width="8.25" style="1075" customWidth="1"/>
    <col min="2576" max="2577" width="7.125" style="1075" customWidth="1"/>
    <col min="2578" max="2578" width="3.75" style="1075" customWidth="1"/>
    <col min="2579" max="2579" width="2.75" style="1075" customWidth="1"/>
    <col min="2580" max="2586" width="11" style="1075" customWidth="1"/>
    <col min="2587" max="2816" width="9" style="1075"/>
    <col min="2817" max="2817" width="7.875" style="1075" customWidth="1"/>
    <col min="2818" max="2818" width="3.75" style="1075" customWidth="1"/>
    <col min="2819" max="2819" width="2.75" style="1075" customWidth="1"/>
    <col min="2820" max="2820" width="4.625" style="1075" customWidth="1"/>
    <col min="2821" max="2821" width="8.25" style="1075" customWidth="1"/>
    <col min="2822" max="2822" width="4.625" style="1075" customWidth="1"/>
    <col min="2823" max="2823" width="8.25" style="1075" customWidth="1"/>
    <col min="2824" max="2824" width="4.625" style="1075" customWidth="1"/>
    <col min="2825" max="2825" width="8.25" style="1075" customWidth="1"/>
    <col min="2826" max="2826" width="4.625" style="1075" customWidth="1"/>
    <col min="2827" max="2827" width="8.25" style="1075" customWidth="1"/>
    <col min="2828" max="2828" width="4.625" style="1075" customWidth="1"/>
    <col min="2829" max="2829" width="8.25" style="1075" customWidth="1"/>
    <col min="2830" max="2830" width="4.625" style="1075" customWidth="1"/>
    <col min="2831" max="2831" width="8.25" style="1075" customWidth="1"/>
    <col min="2832" max="2833" width="7.125" style="1075" customWidth="1"/>
    <col min="2834" max="2834" width="3.75" style="1075" customWidth="1"/>
    <col min="2835" max="2835" width="2.75" style="1075" customWidth="1"/>
    <col min="2836" max="2842" width="11" style="1075" customWidth="1"/>
    <col min="2843" max="3072" width="9" style="1075"/>
    <col min="3073" max="3073" width="7.875" style="1075" customWidth="1"/>
    <col min="3074" max="3074" width="3.75" style="1075" customWidth="1"/>
    <col min="3075" max="3075" width="2.75" style="1075" customWidth="1"/>
    <col min="3076" max="3076" width="4.625" style="1075" customWidth="1"/>
    <col min="3077" max="3077" width="8.25" style="1075" customWidth="1"/>
    <col min="3078" max="3078" width="4.625" style="1075" customWidth="1"/>
    <col min="3079" max="3079" width="8.25" style="1075" customWidth="1"/>
    <col min="3080" max="3080" width="4.625" style="1075" customWidth="1"/>
    <col min="3081" max="3081" width="8.25" style="1075" customWidth="1"/>
    <col min="3082" max="3082" width="4.625" style="1075" customWidth="1"/>
    <col min="3083" max="3083" width="8.25" style="1075" customWidth="1"/>
    <col min="3084" max="3084" width="4.625" style="1075" customWidth="1"/>
    <col min="3085" max="3085" width="8.25" style="1075" customWidth="1"/>
    <col min="3086" max="3086" width="4.625" style="1075" customWidth="1"/>
    <col min="3087" max="3087" width="8.25" style="1075" customWidth="1"/>
    <col min="3088" max="3089" width="7.125" style="1075" customWidth="1"/>
    <col min="3090" max="3090" width="3.75" style="1075" customWidth="1"/>
    <col min="3091" max="3091" width="2.75" style="1075" customWidth="1"/>
    <col min="3092" max="3098" width="11" style="1075" customWidth="1"/>
    <col min="3099" max="3328" width="9" style="1075"/>
    <col min="3329" max="3329" width="7.875" style="1075" customWidth="1"/>
    <col min="3330" max="3330" width="3.75" style="1075" customWidth="1"/>
    <col min="3331" max="3331" width="2.75" style="1075" customWidth="1"/>
    <col min="3332" max="3332" width="4.625" style="1075" customWidth="1"/>
    <col min="3333" max="3333" width="8.25" style="1075" customWidth="1"/>
    <col min="3334" max="3334" width="4.625" style="1075" customWidth="1"/>
    <col min="3335" max="3335" width="8.25" style="1075" customWidth="1"/>
    <col min="3336" max="3336" width="4.625" style="1075" customWidth="1"/>
    <col min="3337" max="3337" width="8.25" style="1075" customWidth="1"/>
    <col min="3338" max="3338" width="4.625" style="1075" customWidth="1"/>
    <col min="3339" max="3339" width="8.25" style="1075" customWidth="1"/>
    <col min="3340" max="3340" width="4.625" style="1075" customWidth="1"/>
    <col min="3341" max="3341" width="8.25" style="1075" customWidth="1"/>
    <col min="3342" max="3342" width="4.625" style="1075" customWidth="1"/>
    <col min="3343" max="3343" width="8.25" style="1075" customWidth="1"/>
    <col min="3344" max="3345" width="7.125" style="1075" customWidth="1"/>
    <col min="3346" max="3346" width="3.75" style="1075" customWidth="1"/>
    <col min="3347" max="3347" width="2.75" style="1075" customWidth="1"/>
    <col min="3348" max="3354" width="11" style="1075" customWidth="1"/>
    <col min="3355" max="3584" width="9" style="1075"/>
    <col min="3585" max="3585" width="7.875" style="1075" customWidth="1"/>
    <col min="3586" max="3586" width="3.75" style="1075" customWidth="1"/>
    <col min="3587" max="3587" width="2.75" style="1075" customWidth="1"/>
    <col min="3588" max="3588" width="4.625" style="1075" customWidth="1"/>
    <col min="3589" max="3589" width="8.25" style="1075" customWidth="1"/>
    <col min="3590" max="3590" width="4.625" style="1075" customWidth="1"/>
    <col min="3591" max="3591" width="8.25" style="1075" customWidth="1"/>
    <col min="3592" max="3592" width="4.625" style="1075" customWidth="1"/>
    <col min="3593" max="3593" width="8.25" style="1075" customWidth="1"/>
    <col min="3594" max="3594" width="4.625" style="1075" customWidth="1"/>
    <col min="3595" max="3595" width="8.25" style="1075" customWidth="1"/>
    <col min="3596" max="3596" width="4.625" style="1075" customWidth="1"/>
    <col min="3597" max="3597" width="8.25" style="1075" customWidth="1"/>
    <col min="3598" max="3598" width="4.625" style="1075" customWidth="1"/>
    <col min="3599" max="3599" width="8.25" style="1075" customWidth="1"/>
    <col min="3600" max="3601" width="7.125" style="1075" customWidth="1"/>
    <col min="3602" max="3602" width="3.75" style="1075" customWidth="1"/>
    <col min="3603" max="3603" width="2.75" style="1075" customWidth="1"/>
    <col min="3604" max="3610" width="11" style="1075" customWidth="1"/>
    <col min="3611" max="3840" width="9" style="1075"/>
    <col min="3841" max="3841" width="7.875" style="1075" customWidth="1"/>
    <col min="3842" max="3842" width="3.75" style="1075" customWidth="1"/>
    <col min="3843" max="3843" width="2.75" style="1075" customWidth="1"/>
    <col min="3844" max="3844" width="4.625" style="1075" customWidth="1"/>
    <col min="3845" max="3845" width="8.25" style="1075" customWidth="1"/>
    <col min="3846" max="3846" width="4.625" style="1075" customWidth="1"/>
    <col min="3847" max="3847" width="8.25" style="1075" customWidth="1"/>
    <col min="3848" max="3848" width="4.625" style="1075" customWidth="1"/>
    <col min="3849" max="3849" width="8.25" style="1075" customWidth="1"/>
    <col min="3850" max="3850" width="4.625" style="1075" customWidth="1"/>
    <col min="3851" max="3851" width="8.25" style="1075" customWidth="1"/>
    <col min="3852" max="3852" width="4.625" style="1075" customWidth="1"/>
    <col min="3853" max="3853" width="8.25" style="1075" customWidth="1"/>
    <col min="3854" max="3854" width="4.625" style="1075" customWidth="1"/>
    <col min="3855" max="3855" width="8.25" style="1075" customWidth="1"/>
    <col min="3856" max="3857" width="7.125" style="1075" customWidth="1"/>
    <col min="3858" max="3858" width="3.75" style="1075" customWidth="1"/>
    <col min="3859" max="3859" width="2.75" style="1075" customWidth="1"/>
    <col min="3860" max="3866" width="11" style="1075" customWidth="1"/>
    <col min="3867" max="4096" width="9" style="1075"/>
    <col min="4097" max="4097" width="7.875" style="1075" customWidth="1"/>
    <col min="4098" max="4098" width="3.75" style="1075" customWidth="1"/>
    <col min="4099" max="4099" width="2.75" style="1075" customWidth="1"/>
    <col min="4100" max="4100" width="4.625" style="1075" customWidth="1"/>
    <col min="4101" max="4101" width="8.25" style="1075" customWidth="1"/>
    <col min="4102" max="4102" width="4.625" style="1075" customWidth="1"/>
    <col min="4103" max="4103" width="8.25" style="1075" customWidth="1"/>
    <col min="4104" max="4104" width="4.625" style="1075" customWidth="1"/>
    <col min="4105" max="4105" width="8.25" style="1075" customWidth="1"/>
    <col min="4106" max="4106" width="4.625" style="1075" customWidth="1"/>
    <col min="4107" max="4107" width="8.25" style="1075" customWidth="1"/>
    <col min="4108" max="4108" width="4.625" style="1075" customWidth="1"/>
    <col min="4109" max="4109" width="8.25" style="1075" customWidth="1"/>
    <col min="4110" max="4110" width="4.625" style="1075" customWidth="1"/>
    <col min="4111" max="4111" width="8.25" style="1075" customWidth="1"/>
    <col min="4112" max="4113" width="7.125" style="1075" customWidth="1"/>
    <col min="4114" max="4114" width="3.75" style="1075" customWidth="1"/>
    <col min="4115" max="4115" width="2.75" style="1075" customWidth="1"/>
    <col min="4116" max="4122" width="11" style="1075" customWidth="1"/>
    <col min="4123" max="4352" width="9" style="1075"/>
    <col min="4353" max="4353" width="7.875" style="1075" customWidth="1"/>
    <col min="4354" max="4354" width="3.75" style="1075" customWidth="1"/>
    <col min="4355" max="4355" width="2.75" style="1075" customWidth="1"/>
    <col min="4356" max="4356" width="4.625" style="1075" customWidth="1"/>
    <col min="4357" max="4357" width="8.25" style="1075" customWidth="1"/>
    <col min="4358" max="4358" width="4.625" style="1075" customWidth="1"/>
    <col min="4359" max="4359" width="8.25" style="1075" customWidth="1"/>
    <col min="4360" max="4360" width="4.625" style="1075" customWidth="1"/>
    <col min="4361" max="4361" width="8.25" style="1075" customWidth="1"/>
    <col min="4362" max="4362" width="4.625" style="1075" customWidth="1"/>
    <col min="4363" max="4363" width="8.25" style="1075" customWidth="1"/>
    <col min="4364" max="4364" width="4.625" style="1075" customWidth="1"/>
    <col min="4365" max="4365" width="8.25" style="1075" customWidth="1"/>
    <col min="4366" max="4366" width="4.625" style="1075" customWidth="1"/>
    <col min="4367" max="4367" width="8.25" style="1075" customWidth="1"/>
    <col min="4368" max="4369" width="7.125" style="1075" customWidth="1"/>
    <col min="4370" max="4370" width="3.75" style="1075" customWidth="1"/>
    <col min="4371" max="4371" width="2.75" style="1075" customWidth="1"/>
    <col min="4372" max="4378" width="11" style="1075" customWidth="1"/>
    <col min="4379" max="4608" width="9" style="1075"/>
    <col min="4609" max="4609" width="7.875" style="1075" customWidth="1"/>
    <col min="4610" max="4610" width="3.75" style="1075" customWidth="1"/>
    <col min="4611" max="4611" width="2.75" style="1075" customWidth="1"/>
    <col min="4612" max="4612" width="4.625" style="1075" customWidth="1"/>
    <col min="4613" max="4613" width="8.25" style="1075" customWidth="1"/>
    <col min="4614" max="4614" width="4.625" style="1075" customWidth="1"/>
    <col min="4615" max="4615" width="8.25" style="1075" customWidth="1"/>
    <col min="4616" max="4616" width="4.625" style="1075" customWidth="1"/>
    <col min="4617" max="4617" width="8.25" style="1075" customWidth="1"/>
    <col min="4618" max="4618" width="4.625" style="1075" customWidth="1"/>
    <col min="4619" max="4619" width="8.25" style="1075" customWidth="1"/>
    <col min="4620" max="4620" width="4.625" style="1075" customWidth="1"/>
    <col min="4621" max="4621" width="8.25" style="1075" customWidth="1"/>
    <col min="4622" max="4622" width="4.625" style="1075" customWidth="1"/>
    <col min="4623" max="4623" width="8.25" style="1075" customWidth="1"/>
    <col min="4624" max="4625" width="7.125" style="1075" customWidth="1"/>
    <col min="4626" max="4626" width="3.75" style="1075" customWidth="1"/>
    <col min="4627" max="4627" width="2.75" style="1075" customWidth="1"/>
    <col min="4628" max="4634" width="11" style="1075" customWidth="1"/>
    <col min="4635" max="4864" width="9" style="1075"/>
    <col min="4865" max="4865" width="7.875" style="1075" customWidth="1"/>
    <col min="4866" max="4866" width="3.75" style="1075" customWidth="1"/>
    <col min="4867" max="4867" width="2.75" style="1075" customWidth="1"/>
    <col min="4868" max="4868" width="4.625" style="1075" customWidth="1"/>
    <col min="4869" max="4869" width="8.25" style="1075" customWidth="1"/>
    <col min="4870" max="4870" width="4.625" style="1075" customWidth="1"/>
    <col min="4871" max="4871" width="8.25" style="1075" customWidth="1"/>
    <col min="4872" max="4872" width="4.625" style="1075" customWidth="1"/>
    <col min="4873" max="4873" width="8.25" style="1075" customWidth="1"/>
    <col min="4874" max="4874" width="4.625" style="1075" customWidth="1"/>
    <col min="4875" max="4875" width="8.25" style="1075" customWidth="1"/>
    <col min="4876" max="4876" width="4.625" style="1075" customWidth="1"/>
    <col min="4877" max="4877" width="8.25" style="1075" customWidth="1"/>
    <col min="4878" max="4878" width="4.625" style="1075" customWidth="1"/>
    <col min="4879" max="4879" width="8.25" style="1075" customWidth="1"/>
    <col min="4880" max="4881" width="7.125" style="1075" customWidth="1"/>
    <col min="4882" max="4882" width="3.75" style="1075" customWidth="1"/>
    <col min="4883" max="4883" width="2.75" style="1075" customWidth="1"/>
    <col min="4884" max="4890" width="11" style="1075" customWidth="1"/>
    <col min="4891" max="5120" width="9" style="1075"/>
    <col min="5121" max="5121" width="7.875" style="1075" customWidth="1"/>
    <col min="5122" max="5122" width="3.75" style="1075" customWidth="1"/>
    <col min="5123" max="5123" width="2.75" style="1075" customWidth="1"/>
    <col min="5124" max="5124" width="4.625" style="1075" customWidth="1"/>
    <col min="5125" max="5125" width="8.25" style="1075" customWidth="1"/>
    <col min="5126" max="5126" width="4.625" style="1075" customWidth="1"/>
    <col min="5127" max="5127" width="8.25" style="1075" customWidth="1"/>
    <col min="5128" max="5128" width="4.625" style="1075" customWidth="1"/>
    <col min="5129" max="5129" width="8.25" style="1075" customWidth="1"/>
    <col min="5130" max="5130" width="4.625" style="1075" customWidth="1"/>
    <col min="5131" max="5131" width="8.25" style="1075" customWidth="1"/>
    <col min="5132" max="5132" width="4.625" style="1075" customWidth="1"/>
    <col min="5133" max="5133" width="8.25" style="1075" customWidth="1"/>
    <col min="5134" max="5134" width="4.625" style="1075" customWidth="1"/>
    <col min="5135" max="5135" width="8.25" style="1075" customWidth="1"/>
    <col min="5136" max="5137" width="7.125" style="1075" customWidth="1"/>
    <col min="5138" max="5138" width="3.75" style="1075" customWidth="1"/>
    <col min="5139" max="5139" width="2.75" style="1075" customWidth="1"/>
    <col min="5140" max="5146" width="11" style="1075" customWidth="1"/>
    <col min="5147" max="5376" width="9" style="1075"/>
    <col min="5377" max="5377" width="7.875" style="1075" customWidth="1"/>
    <col min="5378" max="5378" width="3.75" style="1075" customWidth="1"/>
    <col min="5379" max="5379" width="2.75" style="1075" customWidth="1"/>
    <col min="5380" max="5380" width="4.625" style="1075" customWidth="1"/>
    <col min="5381" max="5381" width="8.25" style="1075" customWidth="1"/>
    <col min="5382" max="5382" width="4.625" style="1075" customWidth="1"/>
    <col min="5383" max="5383" width="8.25" style="1075" customWidth="1"/>
    <col min="5384" max="5384" width="4.625" style="1075" customWidth="1"/>
    <col min="5385" max="5385" width="8.25" style="1075" customWidth="1"/>
    <col min="5386" max="5386" width="4.625" style="1075" customWidth="1"/>
    <col min="5387" max="5387" width="8.25" style="1075" customWidth="1"/>
    <col min="5388" max="5388" width="4.625" style="1075" customWidth="1"/>
    <col min="5389" max="5389" width="8.25" style="1075" customWidth="1"/>
    <col min="5390" max="5390" width="4.625" style="1075" customWidth="1"/>
    <col min="5391" max="5391" width="8.25" style="1075" customWidth="1"/>
    <col min="5392" max="5393" width="7.125" style="1075" customWidth="1"/>
    <col min="5394" max="5394" width="3.75" style="1075" customWidth="1"/>
    <col min="5395" max="5395" width="2.75" style="1075" customWidth="1"/>
    <col min="5396" max="5402" width="11" style="1075" customWidth="1"/>
    <col min="5403" max="5632" width="9" style="1075"/>
    <col min="5633" max="5633" width="7.875" style="1075" customWidth="1"/>
    <col min="5634" max="5634" width="3.75" style="1075" customWidth="1"/>
    <col min="5635" max="5635" width="2.75" style="1075" customWidth="1"/>
    <col min="5636" max="5636" width="4.625" style="1075" customWidth="1"/>
    <col min="5637" max="5637" width="8.25" style="1075" customWidth="1"/>
    <col min="5638" max="5638" width="4.625" style="1075" customWidth="1"/>
    <col min="5639" max="5639" width="8.25" style="1075" customWidth="1"/>
    <col min="5640" max="5640" width="4.625" style="1075" customWidth="1"/>
    <col min="5641" max="5641" width="8.25" style="1075" customWidth="1"/>
    <col min="5642" max="5642" width="4.625" style="1075" customWidth="1"/>
    <col min="5643" max="5643" width="8.25" style="1075" customWidth="1"/>
    <col min="5644" max="5644" width="4.625" style="1075" customWidth="1"/>
    <col min="5645" max="5645" width="8.25" style="1075" customWidth="1"/>
    <col min="5646" max="5646" width="4.625" style="1075" customWidth="1"/>
    <col min="5647" max="5647" width="8.25" style="1075" customWidth="1"/>
    <col min="5648" max="5649" width="7.125" style="1075" customWidth="1"/>
    <col min="5650" max="5650" width="3.75" style="1075" customWidth="1"/>
    <col min="5651" max="5651" width="2.75" style="1075" customWidth="1"/>
    <col min="5652" max="5658" width="11" style="1075" customWidth="1"/>
    <col min="5659" max="5888" width="9" style="1075"/>
    <col min="5889" max="5889" width="7.875" style="1075" customWidth="1"/>
    <col min="5890" max="5890" width="3.75" style="1075" customWidth="1"/>
    <col min="5891" max="5891" width="2.75" style="1075" customWidth="1"/>
    <col min="5892" max="5892" width="4.625" style="1075" customWidth="1"/>
    <col min="5893" max="5893" width="8.25" style="1075" customWidth="1"/>
    <col min="5894" max="5894" width="4.625" style="1075" customWidth="1"/>
    <col min="5895" max="5895" width="8.25" style="1075" customWidth="1"/>
    <col min="5896" max="5896" width="4.625" style="1075" customWidth="1"/>
    <col min="5897" max="5897" width="8.25" style="1075" customWidth="1"/>
    <col min="5898" max="5898" width="4.625" style="1075" customWidth="1"/>
    <col min="5899" max="5899" width="8.25" style="1075" customWidth="1"/>
    <col min="5900" max="5900" width="4.625" style="1075" customWidth="1"/>
    <col min="5901" max="5901" width="8.25" style="1075" customWidth="1"/>
    <col min="5902" max="5902" width="4.625" style="1075" customWidth="1"/>
    <col min="5903" max="5903" width="8.25" style="1075" customWidth="1"/>
    <col min="5904" max="5905" width="7.125" style="1075" customWidth="1"/>
    <col min="5906" max="5906" width="3.75" style="1075" customWidth="1"/>
    <col min="5907" max="5907" width="2.75" style="1075" customWidth="1"/>
    <col min="5908" max="5914" width="11" style="1075" customWidth="1"/>
    <col min="5915" max="6144" width="9" style="1075"/>
    <col min="6145" max="6145" width="7.875" style="1075" customWidth="1"/>
    <col min="6146" max="6146" width="3.75" style="1075" customWidth="1"/>
    <col min="6147" max="6147" width="2.75" style="1075" customWidth="1"/>
    <col min="6148" max="6148" width="4.625" style="1075" customWidth="1"/>
    <col min="6149" max="6149" width="8.25" style="1075" customWidth="1"/>
    <col min="6150" max="6150" width="4.625" style="1075" customWidth="1"/>
    <col min="6151" max="6151" width="8.25" style="1075" customWidth="1"/>
    <col min="6152" max="6152" width="4.625" style="1075" customWidth="1"/>
    <col min="6153" max="6153" width="8.25" style="1075" customWidth="1"/>
    <col min="6154" max="6154" width="4.625" style="1075" customWidth="1"/>
    <col min="6155" max="6155" width="8.25" style="1075" customWidth="1"/>
    <col min="6156" max="6156" width="4.625" style="1075" customWidth="1"/>
    <col min="6157" max="6157" width="8.25" style="1075" customWidth="1"/>
    <col min="6158" max="6158" width="4.625" style="1075" customWidth="1"/>
    <col min="6159" max="6159" width="8.25" style="1075" customWidth="1"/>
    <col min="6160" max="6161" width="7.125" style="1075" customWidth="1"/>
    <col min="6162" max="6162" width="3.75" style="1075" customWidth="1"/>
    <col min="6163" max="6163" width="2.75" style="1075" customWidth="1"/>
    <col min="6164" max="6170" width="11" style="1075" customWidth="1"/>
    <col min="6171" max="6400" width="9" style="1075"/>
    <col min="6401" max="6401" width="7.875" style="1075" customWidth="1"/>
    <col min="6402" max="6402" width="3.75" style="1075" customWidth="1"/>
    <col min="6403" max="6403" width="2.75" style="1075" customWidth="1"/>
    <col min="6404" max="6404" width="4.625" style="1075" customWidth="1"/>
    <col min="6405" max="6405" width="8.25" style="1075" customWidth="1"/>
    <col min="6406" max="6406" width="4.625" style="1075" customWidth="1"/>
    <col min="6407" max="6407" width="8.25" style="1075" customWidth="1"/>
    <col min="6408" max="6408" width="4.625" style="1075" customWidth="1"/>
    <col min="6409" max="6409" width="8.25" style="1075" customWidth="1"/>
    <col min="6410" max="6410" width="4.625" style="1075" customWidth="1"/>
    <col min="6411" max="6411" width="8.25" style="1075" customWidth="1"/>
    <col min="6412" max="6412" width="4.625" style="1075" customWidth="1"/>
    <col min="6413" max="6413" width="8.25" style="1075" customWidth="1"/>
    <col min="6414" max="6414" width="4.625" style="1075" customWidth="1"/>
    <col min="6415" max="6415" width="8.25" style="1075" customWidth="1"/>
    <col min="6416" max="6417" width="7.125" style="1075" customWidth="1"/>
    <col min="6418" max="6418" width="3.75" style="1075" customWidth="1"/>
    <col min="6419" max="6419" width="2.75" style="1075" customWidth="1"/>
    <col min="6420" max="6426" width="11" style="1075" customWidth="1"/>
    <col min="6427" max="6656" width="9" style="1075"/>
    <col min="6657" max="6657" width="7.875" style="1075" customWidth="1"/>
    <col min="6658" max="6658" width="3.75" style="1075" customWidth="1"/>
    <col min="6659" max="6659" width="2.75" style="1075" customWidth="1"/>
    <col min="6660" max="6660" width="4.625" style="1075" customWidth="1"/>
    <col min="6661" max="6661" width="8.25" style="1075" customWidth="1"/>
    <col min="6662" max="6662" width="4.625" style="1075" customWidth="1"/>
    <col min="6663" max="6663" width="8.25" style="1075" customWidth="1"/>
    <col min="6664" max="6664" width="4.625" style="1075" customWidth="1"/>
    <col min="6665" max="6665" width="8.25" style="1075" customWidth="1"/>
    <col min="6666" max="6666" width="4.625" style="1075" customWidth="1"/>
    <col min="6667" max="6667" width="8.25" style="1075" customWidth="1"/>
    <col min="6668" max="6668" width="4.625" style="1075" customWidth="1"/>
    <col min="6669" max="6669" width="8.25" style="1075" customWidth="1"/>
    <col min="6670" max="6670" width="4.625" style="1075" customWidth="1"/>
    <col min="6671" max="6671" width="8.25" style="1075" customWidth="1"/>
    <col min="6672" max="6673" width="7.125" style="1075" customWidth="1"/>
    <col min="6674" max="6674" width="3.75" style="1075" customWidth="1"/>
    <col min="6675" max="6675" width="2.75" style="1075" customWidth="1"/>
    <col min="6676" max="6682" width="11" style="1075" customWidth="1"/>
    <col min="6683" max="6912" width="9" style="1075"/>
    <col min="6913" max="6913" width="7.875" style="1075" customWidth="1"/>
    <col min="6914" max="6914" width="3.75" style="1075" customWidth="1"/>
    <col min="6915" max="6915" width="2.75" style="1075" customWidth="1"/>
    <col min="6916" max="6916" width="4.625" style="1075" customWidth="1"/>
    <col min="6917" max="6917" width="8.25" style="1075" customWidth="1"/>
    <col min="6918" max="6918" width="4.625" style="1075" customWidth="1"/>
    <col min="6919" max="6919" width="8.25" style="1075" customWidth="1"/>
    <col min="6920" max="6920" width="4.625" style="1075" customWidth="1"/>
    <col min="6921" max="6921" width="8.25" style="1075" customWidth="1"/>
    <col min="6922" max="6922" width="4.625" style="1075" customWidth="1"/>
    <col min="6923" max="6923" width="8.25" style="1075" customWidth="1"/>
    <col min="6924" max="6924" width="4.625" style="1075" customWidth="1"/>
    <col min="6925" max="6925" width="8.25" style="1075" customWidth="1"/>
    <col min="6926" max="6926" width="4.625" style="1075" customWidth="1"/>
    <col min="6927" max="6927" width="8.25" style="1075" customWidth="1"/>
    <col min="6928" max="6929" width="7.125" style="1075" customWidth="1"/>
    <col min="6930" max="6930" width="3.75" style="1075" customWidth="1"/>
    <col min="6931" max="6931" width="2.75" style="1075" customWidth="1"/>
    <col min="6932" max="6938" width="11" style="1075" customWidth="1"/>
    <col min="6939" max="7168" width="9" style="1075"/>
    <col min="7169" max="7169" width="7.875" style="1075" customWidth="1"/>
    <col min="7170" max="7170" width="3.75" style="1075" customWidth="1"/>
    <col min="7171" max="7171" width="2.75" style="1075" customWidth="1"/>
    <col min="7172" max="7172" width="4.625" style="1075" customWidth="1"/>
    <col min="7173" max="7173" width="8.25" style="1075" customWidth="1"/>
    <col min="7174" max="7174" width="4.625" style="1075" customWidth="1"/>
    <col min="7175" max="7175" width="8.25" style="1075" customWidth="1"/>
    <col min="7176" max="7176" width="4.625" style="1075" customWidth="1"/>
    <col min="7177" max="7177" width="8.25" style="1075" customWidth="1"/>
    <col min="7178" max="7178" width="4.625" style="1075" customWidth="1"/>
    <col min="7179" max="7179" width="8.25" style="1075" customWidth="1"/>
    <col min="7180" max="7180" width="4.625" style="1075" customWidth="1"/>
    <col min="7181" max="7181" width="8.25" style="1075" customWidth="1"/>
    <col min="7182" max="7182" width="4.625" style="1075" customWidth="1"/>
    <col min="7183" max="7183" width="8.25" style="1075" customWidth="1"/>
    <col min="7184" max="7185" width="7.125" style="1075" customWidth="1"/>
    <col min="7186" max="7186" width="3.75" style="1075" customWidth="1"/>
    <col min="7187" max="7187" width="2.75" style="1075" customWidth="1"/>
    <col min="7188" max="7194" width="11" style="1075" customWidth="1"/>
    <col min="7195" max="7424" width="9" style="1075"/>
    <col min="7425" max="7425" width="7.875" style="1075" customWidth="1"/>
    <col min="7426" max="7426" width="3.75" style="1075" customWidth="1"/>
    <col min="7427" max="7427" width="2.75" style="1075" customWidth="1"/>
    <col min="7428" max="7428" width="4.625" style="1075" customWidth="1"/>
    <col min="7429" max="7429" width="8.25" style="1075" customWidth="1"/>
    <col min="7430" max="7430" width="4.625" style="1075" customWidth="1"/>
    <col min="7431" max="7431" width="8.25" style="1075" customWidth="1"/>
    <col min="7432" max="7432" width="4.625" style="1075" customWidth="1"/>
    <col min="7433" max="7433" width="8.25" style="1075" customWidth="1"/>
    <col min="7434" max="7434" width="4.625" style="1075" customWidth="1"/>
    <col min="7435" max="7435" width="8.25" style="1075" customWidth="1"/>
    <col min="7436" max="7436" width="4.625" style="1075" customWidth="1"/>
    <col min="7437" max="7437" width="8.25" style="1075" customWidth="1"/>
    <col min="7438" max="7438" width="4.625" style="1075" customWidth="1"/>
    <col min="7439" max="7439" width="8.25" style="1075" customWidth="1"/>
    <col min="7440" max="7441" width="7.125" style="1075" customWidth="1"/>
    <col min="7442" max="7442" width="3.75" style="1075" customWidth="1"/>
    <col min="7443" max="7443" width="2.75" style="1075" customWidth="1"/>
    <col min="7444" max="7450" width="11" style="1075" customWidth="1"/>
    <col min="7451" max="7680" width="9" style="1075"/>
    <col min="7681" max="7681" width="7.875" style="1075" customWidth="1"/>
    <col min="7682" max="7682" width="3.75" style="1075" customWidth="1"/>
    <col min="7683" max="7683" width="2.75" style="1075" customWidth="1"/>
    <col min="7684" max="7684" width="4.625" style="1075" customWidth="1"/>
    <col min="7685" max="7685" width="8.25" style="1075" customWidth="1"/>
    <col min="7686" max="7686" width="4.625" style="1075" customWidth="1"/>
    <col min="7687" max="7687" width="8.25" style="1075" customWidth="1"/>
    <col min="7688" max="7688" width="4.625" style="1075" customWidth="1"/>
    <col min="7689" max="7689" width="8.25" style="1075" customWidth="1"/>
    <col min="7690" max="7690" width="4.625" style="1075" customWidth="1"/>
    <col min="7691" max="7691" width="8.25" style="1075" customWidth="1"/>
    <col min="7692" max="7692" width="4.625" style="1075" customWidth="1"/>
    <col min="7693" max="7693" width="8.25" style="1075" customWidth="1"/>
    <col min="7694" max="7694" width="4.625" style="1075" customWidth="1"/>
    <col min="7695" max="7695" width="8.25" style="1075" customWidth="1"/>
    <col min="7696" max="7697" width="7.125" style="1075" customWidth="1"/>
    <col min="7698" max="7698" width="3.75" style="1075" customWidth="1"/>
    <col min="7699" max="7699" width="2.75" style="1075" customWidth="1"/>
    <col min="7700" max="7706" width="11" style="1075" customWidth="1"/>
    <col min="7707" max="7936" width="9" style="1075"/>
    <col min="7937" max="7937" width="7.875" style="1075" customWidth="1"/>
    <col min="7938" max="7938" width="3.75" style="1075" customWidth="1"/>
    <col min="7939" max="7939" width="2.75" style="1075" customWidth="1"/>
    <col min="7940" max="7940" width="4.625" style="1075" customWidth="1"/>
    <col min="7941" max="7941" width="8.25" style="1075" customWidth="1"/>
    <col min="7942" max="7942" width="4.625" style="1075" customWidth="1"/>
    <col min="7943" max="7943" width="8.25" style="1075" customWidth="1"/>
    <col min="7944" max="7944" width="4.625" style="1075" customWidth="1"/>
    <col min="7945" max="7945" width="8.25" style="1075" customWidth="1"/>
    <col min="7946" max="7946" width="4.625" style="1075" customWidth="1"/>
    <col min="7947" max="7947" width="8.25" style="1075" customWidth="1"/>
    <col min="7948" max="7948" width="4.625" style="1075" customWidth="1"/>
    <col min="7949" max="7949" width="8.25" style="1075" customWidth="1"/>
    <col min="7950" max="7950" width="4.625" style="1075" customWidth="1"/>
    <col min="7951" max="7951" width="8.25" style="1075" customWidth="1"/>
    <col min="7952" max="7953" width="7.125" style="1075" customWidth="1"/>
    <col min="7954" max="7954" width="3.75" style="1075" customWidth="1"/>
    <col min="7955" max="7955" width="2.75" style="1075" customWidth="1"/>
    <col min="7956" max="7962" width="11" style="1075" customWidth="1"/>
    <col min="7963" max="8192" width="9" style="1075"/>
    <col min="8193" max="8193" width="7.875" style="1075" customWidth="1"/>
    <col min="8194" max="8194" width="3.75" style="1075" customWidth="1"/>
    <col min="8195" max="8195" width="2.75" style="1075" customWidth="1"/>
    <col min="8196" max="8196" width="4.625" style="1075" customWidth="1"/>
    <col min="8197" max="8197" width="8.25" style="1075" customWidth="1"/>
    <col min="8198" max="8198" width="4.625" style="1075" customWidth="1"/>
    <col min="8199" max="8199" width="8.25" style="1075" customWidth="1"/>
    <col min="8200" max="8200" width="4.625" style="1075" customWidth="1"/>
    <col min="8201" max="8201" width="8.25" style="1075" customWidth="1"/>
    <col min="8202" max="8202" width="4.625" style="1075" customWidth="1"/>
    <col min="8203" max="8203" width="8.25" style="1075" customWidth="1"/>
    <col min="8204" max="8204" width="4.625" style="1075" customWidth="1"/>
    <col min="8205" max="8205" width="8.25" style="1075" customWidth="1"/>
    <col min="8206" max="8206" width="4.625" style="1075" customWidth="1"/>
    <col min="8207" max="8207" width="8.25" style="1075" customWidth="1"/>
    <col min="8208" max="8209" width="7.125" style="1075" customWidth="1"/>
    <col min="8210" max="8210" width="3.75" style="1075" customWidth="1"/>
    <col min="8211" max="8211" width="2.75" style="1075" customWidth="1"/>
    <col min="8212" max="8218" width="11" style="1075" customWidth="1"/>
    <col min="8219" max="8448" width="9" style="1075"/>
    <col min="8449" max="8449" width="7.875" style="1075" customWidth="1"/>
    <col min="8450" max="8450" width="3.75" style="1075" customWidth="1"/>
    <col min="8451" max="8451" width="2.75" style="1075" customWidth="1"/>
    <col min="8452" max="8452" width="4.625" style="1075" customWidth="1"/>
    <col min="8453" max="8453" width="8.25" style="1075" customWidth="1"/>
    <col min="8454" max="8454" width="4.625" style="1075" customWidth="1"/>
    <col min="8455" max="8455" width="8.25" style="1075" customWidth="1"/>
    <col min="8456" max="8456" width="4.625" style="1075" customWidth="1"/>
    <col min="8457" max="8457" width="8.25" style="1075" customWidth="1"/>
    <col min="8458" max="8458" width="4.625" style="1075" customWidth="1"/>
    <col min="8459" max="8459" width="8.25" style="1075" customWidth="1"/>
    <col min="8460" max="8460" width="4.625" style="1075" customWidth="1"/>
    <col min="8461" max="8461" width="8.25" style="1075" customWidth="1"/>
    <col min="8462" max="8462" width="4.625" style="1075" customWidth="1"/>
    <col min="8463" max="8463" width="8.25" style="1075" customWidth="1"/>
    <col min="8464" max="8465" width="7.125" style="1075" customWidth="1"/>
    <col min="8466" max="8466" width="3.75" style="1075" customWidth="1"/>
    <col min="8467" max="8467" width="2.75" style="1075" customWidth="1"/>
    <col min="8468" max="8474" width="11" style="1075" customWidth="1"/>
    <col min="8475" max="8704" width="9" style="1075"/>
    <col min="8705" max="8705" width="7.875" style="1075" customWidth="1"/>
    <col min="8706" max="8706" width="3.75" style="1075" customWidth="1"/>
    <col min="8707" max="8707" width="2.75" style="1075" customWidth="1"/>
    <col min="8708" max="8708" width="4.625" style="1075" customWidth="1"/>
    <col min="8709" max="8709" width="8.25" style="1075" customWidth="1"/>
    <col min="8710" max="8710" width="4.625" style="1075" customWidth="1"/>
    <col min="8711" max="8711" width="8.25" style="1075" customWidth="1"/>
    <col min="8712" max="8712" width="4.625" style="1075" customWidth="1"/>
    <col min="8713" max="8713" width="8.25" style="1075" customWidth="1"/>
    <col min="8714" max="8714" width="4.625" style="1075" customWidth="1"/>
    <col min="8715" max="8715" width="8.25" style="1075" customWidth="1"/>
    <col min="8716" max="8716" width="4.625" style="1075" customWidth="1"/>
    <col min="8717" max="8717" width="8.25" style="1075" customWidth="1"/>
    <col min="8718" max="8718" width="4.625" style="1075" customWidth="1"/>
    <col min="8719" max="8719" width="8.25" style="1075" customWidth="1"/>
    <col min="8720" max="8721" width="7.125" style="1075" customWidth="1"/>
    <col min="8722" max="8722" width="3.75" style="1075" customWidth="1"/>
    <col min="8723" max="8723" width="2.75" style="1075" customWidth="1"/>
    <col min="8724" max="8730" width="11" style="1075" customWidth="1"/>
    <col min="8731" max="8960" width="9" style="1075"/>
    <col min="8961" max="8961" width="7.875" style="1075" customWidth="1"/>
    <col min="8962" max="8962" width="3.75" style="1075" customWidth="1"/>
    <col min="8963" max="8963" width="2.75" style="1075" customWidth="1"/>
    <col min="8964" max="8964" width="4.625" style="1075" customWidth="1"/>
    <col min="8965" max="8965" width="8.25" style="1075" customWidth="1"/>
    <col min="8966" max="8966" width="4.625" style="1075" customWidth="1"/>
    <col min="8967" max="8967" width="8.25" style="1075" customWidth="1"/>
    <col min="8968" max="8968" width="4.625" style="1075" customWidth="1"/>
    <col min="8969" max="8969" width="8.25" style="1075" customWidth="1"/>
    <col min="8970" max="8970" width="4.625" style="1075" customWidth="1"/>
    <col min="8971" max="8971" width="8.25" style="1075" customWidth="1"/>
    <col min="8972" max="8972" width="4.625" style="1075" customWidth="1"/>
    <col min="8973" max="8973" width="8.25" style="1075" customWidth="1"/>
    <col min="8974" max="8974" width="4.625" style="1075" customWidth="1"/>
    <col min="8975" max="8975" width="8.25" style="1075" customWidth="1"/>
    <col min="8976" max="8977" width="7.125" style="1075" customWidth="1"/>
    <col min="8978" max="8978" width="3.75" style="1075" customWidth="1"/>
    <col min="8979" max="8979" width="2.75" style="1075" customWidth="1"/>
    <col min="8980" max="8986" width="11" style="1075" customWidth="1"/>
    <col min="8987" max="9216" width="9" style="1075"/>
    <col min="9217" max="9217" width="7.875" style="1075" customWidth="1"/>
    <col min="9218" max="9218" width="3.75" style="1075" customWidth="1"/>
    <col min="9219" max="9219" width="2.75" style="1075" customWidth="1"/>
    <col min="9220" max="9220" width="4.625" style="1075" customWidth="1"/>
    <col min="9221" max="9221" width="8.25" style="1075" customWidth="1"/>
    <col min="9222" max="9222" width="4.625" style="1075" customWidth="1"/>
    <col min="9223" max="9223" width="8.25" style="1075" customWidth="1"/>
    <col min="9224" max="9224" width="4.625" style="1075" customWidth="1"/>
    <col min="9225" max="9225" width="8.25" style="1075" customWidth="1"/>
    <col min="9226" max="9226" width="4.625" style="1075" customWidth="1"/>
    <col min="9227" max="9227" width="8.25" style="1075" customWidth="1"/>
    <col min="9228" max="9228" width="4.625" style="1075" customWidth="1"/>
    <col min="9229" max="9229" width="8.25" style="1075" customWidth="1"/>
    <col min="9230" max="9230" width="4.625" style="1075" customWidth="1"/>
    <col min="9231" max="9231" width="8.25" style="1075" customWidth="1"/>
    <col min="9232" max="9233" width="7.125" style="1075" customWidth="1"/>
    <col min="9234" max="9234" width="3.75" style="1075" customWidth="1"/>
    <col min="9235" max="9235" width="2.75" style="1075" customWidth="1"/>
    <col min="9236" max="9242" width="11" style="1075" customWidth="1"/>
    <col min="9243" max="9472" width="9" style="1075"/>
    <col min="9473" max="9473" width="7.875" style="1075" customWidth="1"/>
    <col min="9474" max="9474" width="3.75" style="1075" customWidth="1"/>
    <col min="9475" max="9475" width="2.75" style="1075" customWidth="1"/>
    <col min="9476" max="9476" width="4.625" style="1075" customWidth="1"/>
    <col min="9477" max="9477" width="8.25" style="1075" customWidth="1"/>
    <col min="9478" max="9478" width="4.625" style="1075" customWidth="1"/>
    <col min="9479" max="9479" width="8.25" style="1075" customWidth="1"/>
    <col min="9480" max="9480" width="4.625" style="1075" customWidth="1"/>
    <col min="9481" max="9481" width="8.25" style="1075" customWidth="1"/>
    <col min="9482" max="9482" width="4.625" style="1075" customWidth="1"/>
    <col min="9483" max="9483" width="8.25" style="1075" customWidth="1"/>
    <col min="9484" max="9484" width="4.625" style="1075" customWidth="1"/>
    <col min="9485" max="9485" width="8.25" style="1075" customWidth="1"/>
    <col min="9486" max="9486" width="4.625" style="1075" customWidth="1"/>
    <col min="9487" max="9487" width="8.25" style="1075" customWidth="1"/>
    <col min="9488" max="9489" width="7.125" style="1075" customWidth="1"/>
    <col min="9490" max="9490" width="3.75" style="1075" customWidth="1"/>
    <col min="9491" max="9491" width="2.75" style="1075" customWidth="1"/>
    <col min="9492" max="9498" width="11" style="1075" customWidth="1"/>
    <col min="9499" max="9728" width="9" style="1075"/>
    <col min="9729" max="9729" width="7.875" style="1075" customWidth="1"/>
    <col min="9730" max="9730" width="3.75" style="1075" customWidth="1"/>
    <col min="9731" max="9731" width="2.75" style="1075" customWidth="1"/>
    <col min="9732" max="9732" width="4.625" style="1075" customWidth="1"/>
    <col min="9733" max="9733" width="8.25" style="1075" customWidth="1"/>
    <col min="9734" max="9734" width="4.625" style="1075" customWidth="1"/>
    <col min="9735" max="9735" width="8.25" style="1075" customWidth="1"/>
    <col min="9736" max="9736" width="4.625" style="1075" customWidth="1"/>
    <col min="9737" max="9737" width="8.25" style="1075" customWidth="1"/>
    <col min="9738" max="9738" width="4.625" style="1075" customWidth="1"/>
    <col min="9739" max="9739" width="8.25" style="1075" customWidth="1"/>
    <col min="9740" max="9740" width="4.625" style="1075" customWidth="1"/>
    <col min="9741" max="9741" width="8.25" style="1075" customWidth="1"/>
    <col min="9742" max="9742" width="4.625" style="1075" customWidth="1"/>
    <col min="9743" max="9743" width="8.25" style="1075" customWidth="1"/>
    <col min="9744" max="9745" width="7.125" style="1075" customWidth="1"/>
    <col min="9746" max="9746" width="3.75" style="1075" customWidth="1"/>
    <col min="9747" max="9747" width="2.75" style="1075" customWidth="1"/>
    <col min="9748" max="9754" width="11" style="1075" customWidth="1"/>
    <col min="9755" max="9984" width="9" style="1075"/>
    <col min="9985" max="9985" width="7.875" style="1075" customWidth="1"/>
    <col min="9986" max="9986" width="3.75" style="1075" customWidth="1"/>
    <col min="9987" max="9987" width="2.75" style="1075" customWidth="1"/>
    <col min="9988" max="9988" width="4.625" style="1075" customWidth="1"/>
    <col min="9989" max="9989" width="8.25" style="1075" customWidth="1"/>
    <col min="9990" max="9990" width="4.625" style="1075" customWidth="1"/>
    <col min="9991" max="9991" width="8.25" style="1075" customWidth="1"/>
    <col min="9992" max="9992" width="4.625" style="1075" customWidth="1"/>
    <col min="9993" max="9993" width="8.25" style="1075" customWidth="1"/>
    <col min="9994" max="9994" width="4.625" style="1075" customWidth="1"/>
    <col min="9995" max="9995" width="8.25" style="1075" customWidth="1"/>
    <col min="9996" max="9996" width="4.625" style="1075" customWidth="1"/>
    <col min="9997" max="9997" width="8.25" style="1075" customWidth="1"/>
    <col min="9998" max="9998" width="4.625" style="1075" customWidth="1"/>
    <col min="9999" max="9999" width="8.25" style="1075" customWidth="1"/>
    <col min="10000" max="10001" width="7.125" style="1075" customWidth="1"/>
    <col min="10002" max="10002" width="3.75" style="1075" customWidth="1"/>
    <col min="10003" max="10003" width="2.75" style="1075" customWidth="1"/>
    <col min="10004" max="10010" width="11" style="1075" customWidth="1"/>
    <col min="10011" max="10240" width="9" style="1075"/>
    <col min="10241" max="10241" width="7.875" style="1075" customWidth="1"/>
    <col min="10242" max="10242" width="3.75" style="1075" customWidth="1"/>
    <col min="10243" max="10243" width="2.75" style="1075" customWidth="1"/>
    <col min="10244" max="10244" width="4.625" style="1075" customWidth="1"/>
    <col min="10245" max="10245" width="8.25" style="1075" customWidth="1"/>
    <col min="10246" max="10246" width="4.625" style="1075" customWidth="1"/>
    <col min="10247" max="10247" width="8.25" style="1075" customWidth="1"/>
    <col min="10248" max="10248" width="4.625" style="1075" customWidth="1"/>
    <col min="10249" max="10249" width="8.25" style="1075" customWidth="1"/>
    <col min="10250" max="10250" width="4.625" style="1075" customWidth="1"/>
    <col min="10251" max="10251" width="8.25" style="1075" customWidth="1"/>
    <col min="10252" max="10252" width="4.625" style="1075" customWidth="1"/>
    <col min="10253" max="10253" width="8.25" style="1075" customWidth="1"/>
    <col min="10254" max="10254" width="4.625" style="1075" customWidth="1"/>
    <col min="10255" max="10255" width="8.25" style="1075" customWidth="1"/>
    <col min="10256" max="10257" width="7.125" style="1075" customWidth="1"/>
    <col min="10258" max="10258" width="3.75" style="1075" customWidth="1"/>
    <col min="10259" max="10259" width="2.75" style="1075" customWidth="1"/>
    <col min="10260" max="10266" width="11" style="1075" customWidth="1"/>
    <col min="10267" max="10496" width="9" style="1075"/>
    <col min="10497" max="10497" width="7.875" style="1075" customWidth="1"/>
    <col min="10498" max="10498" width="3.75" style="1075" customWidth="1"/>
    <col min="10499" max="10499" width="2.75" style="1075" customWidth="1"/>
    <col min="10500" max="10500" width="4.625" style="1075" customWidth="1"/>
    <col min="10501" max="10501" width="8.25" style="1075" customWidth="1"/>
    <col min="10502" max="10502" width="4.625" style="1075" customWidth="1"/>
    <col min="10503" max="10503" width="8.25" style="1075" customWidth="1"/>
    <col min="10504" max="10504" width="4.625" style="1075" customWidth="1"/>
    <col min="10505" max="10505" width="8.25" style="1075" customWidth="1"/>
    <col min="10506" max="10506" width="4.625" style="1075" customWidth="1"/>
    <col min="10507" max="10507" width="8.25" style="1075" customWidth="1"/>
    <col min="10508" max="10508" width="4.625" style="1075" customWidth="1"/>
    <col min="10509" max="10509" width="8.25" style="1075" customWidth="1"/>
    <col min="10510" max="10510" width="4.625" style="1075" customWidth="1"/>
    <col min="10511" max="10511" width="8.25" style="1075" customWidth="1"/>
    <col min="10512" max="10513" width="7.125" style="1075" customWidth="1"/>
    <col min="10514" max="10514" width="3.75" style="1075" customWidth="1"/>
    <col min="10515" max="10515" width="2.75" style="1075" customWidth="1"/>
    <col min="10516" max="10522" width="11" style="1075" customWidth="1"/>
    <col min="10523" max="10752" width="9" style="1075"/>
    <col min="10753" max="10753" width="7.875" style="1075" customWidth="1"/>
    <col min="10754" max="10754" width="3.75" style="1075" customWidth="1"/>
    <col min="10755" max="10755" width="2.75" style="1075" customWidth="1"/>
    <col min="10756" max="10756" width="4.625" style="1075" customWidth="1"/>
    <col min="10757" max="10757" width="8.25" style="1075" customWidth="1"/>
    <col min="10758" max="10758" width="4.625" style="1075" customWidth="1"/>
    <col min="10759" max="10759" width="8.25" style="1075" customWidth="1"/>
    <col min="10760" max="10760" width="4.625" style="1075" customWidth="1"/>
    <col min="10761" max="10761" width="8.25" style="1075" customWidth="1"/>
    <col min="10762" max="10762" width="4.625" style="1075" customWidth="1"/>
    <col min="10763" max="10763" width="8.25" style="1075" customWidth="1"/>
    <col min="10764" max="10764" width="4.625" style="1075" customWidth="1"/>
    <col min="10765" max="10765" width="8.25" style="1075" customWidth="1"/>
    <col min="10766" max="10766" width="4.625" style="1075" customWidth="1"/>
    <col min="10767" max="10767" width="8.25" style="1075" customWidth="1"/>
    <col min="10768" max="10769" width="7.125" style="1075" customWidth="1"/>
    <col min="10770" max="10770" width="3.75" style="1075" customWidth="1"/>
    <col min="10771" max="10771" width="2.75" style="1075" customWidth="1"/>
    <col min="10772" max="10778" width="11" style="1075" customWidth="1"/>
    <col min="10779" max="11008" width="9" style="1075"/>
    <col min="11009" max="11009" width="7.875" style="1075" customWidth="1"/>
    <col min="11010" max="11010" width="3.75" style="1075" customWidth="1"/>
    <col min="11011" max="11011" width="2.75" style="1075" customWidth="1"/>
    <col min="11012" max="11012" width="4.625" style="1075" customWidth="1"/>
    <col min="11013" max="11013" width="8.25" style="1075" customWidth="1"/>
    <col min="11014" max="11014" width="4.625" style="1075" customWidth="1"/>
    <col min="11015" max="11015" width="8.25" style="1075" customWidth="1"/>
    <col min="11016" max="11016" width="4.625" style="1075" customWidth="1"/>
    <col min="11017" max="11017" width="8.25" style="1075" customWidth="1"/>
    <col min="11018" max="11018" width="4.625" style="1075" customWidth="1"/>
    <col min="11019" max="11019" width="8.25" style="1075" customWidth="1"/>
    <col min="11020" max="11020" width="4.625" style="1075" customWidth="1"/>
    <col min="11021" max="11021" width="8.25" style="1075" customWidth="1"/>
    <col min="11022" max="11022" width="4.625" style="1075" customWidth="1"/>
    <col min="11023" max="11023" width="8.25" style="1075" customWidth="1"/>
    <col min="11024" max="11025" width="7.125" style="1075" customWidth="1"/>
    <col min="11026" max="11026" width="3.75" style="1075" customWidth="1"/>
    <col min="11027" max="11027" width="2.75" style="1075" customWidth="1"/>
    <col min="11028" max="11034" width="11" style="1075" customWidth="1"/>
    <col min="11035" max="11264" width="9" style="1075"/>
    <col min="11265" max="11265" width="7.875" style="1075" customWidth="1"/>
    <col min="11266" max="11266" width="3.75" style="1075" customWidth="1"/>
    <col min="11267" max="11267" width="2.75" style="1075" customWidth="1"/>
    <col min="11268" max="11268" width="4.625" style="1075" customWidth="1"/>
    <col min="11269" max="11269" width="8.25" style="1075" customWidth="1"/>
    <col min="11270" max="11270" width="4.625" style="1075" customWidth="1"/>
    <col min="11271" max="11271" width="8.25" style="1075" customWidth="1"/>
    <col min="11272" max="11272" width="4.625" style="1075" customWidth="1"/>
    <col min="11273" max="11273" width="8.25" style="1075" customWidth="1"/>
    <col min="11274" max="11274" width="4.625" style="1075" customWidth="1"/>
    <col min="11275" max="11275" width="8.25" style="1075" customWidth="1"/>
    <col min="11276" max="11276" width="4.625" style="1075" customWidth="1"/>
    <col min="11277" max="11277" width="8.25" style="1075" customWidth="1"/>
    <col min="11278" max="11278" width="4.625" style="1075" customWidth="1"/>
    <col min="11279" max="11279" width="8.25" style="1075" customWidth="1"/>
    <col min="11280" max="11281" width="7.125" style="1075" customWidth="1"/>
    <col min="11282" max="11282" width="3.75" style="1075" customWidth="1"/>
    <col min="11283" max="11283" width="2.75" style="1075" customWidth="1"/>
    <col min="11284" max="11290" width="11" style="1075" customWidth="1"/>
    <col min="11291" max="11520" width="9" style="1075"/>
    <col min="11521" max="11521" width="7.875" style="1075" customWidth="1"/>
    <col min="11522" max="11522" width="3.75" style="1075" customWidth="1"/>
    <col min="11523" max="11523" width="2.75" style="1075" customWidth="1"/>
    <col min="11524" max="11524" width="4.625" style="1075" customWidth="1"/>
    <col min="11525" max="11525" width="8.25" style="1075" customWidth="1"/>
    <col min="11526" max="11526" width="4.625" style="1075" customWidth="1"/>
    <col min="11527" max="11527" width="8.25" style="1075" customWidth="1"/>
    <col min="11528" max="11528" width="4.625" style="1075" customWidth="1"/>
    <col min="11529" max="11529" width="8.25" style="1075" customWidth="1"/>
    <col min="11530" max="11530" width="4.625" style="1075" customWidth="1"/>
    <col min="11531" max="11531" width="8.25" style="1075" customWidth="1"/>
    <col min="11532" max="11532" width="4.625" style="1075" customWidth="1"/>
    <col min="11533" max="11533" width="8.25" style="1075" customWidth="1"/>
    <col min="11534" max="11534" width="4.625" style="1075" customWidth="1"/>
    <col min="11535" max="11535" width="8.25" style="1075" customWidth="1"/>
    <col min="11536" max="11537" width="7.125" style="1075" customWidth="1"/>
    <col min="11538" max="11538" width="3.75" style="1075" customWidth="1"/>
    <col min="11539" max="11539" width="2.75" style="1075" customWidth="1"/>
    <col min="11540" max="11546" width="11" style="1075" customWidth="1"/>
    <col min="11547" max="11776" width="9" style="1075"/>
    <col min="11777" max="11777" width="7.875" style="1075" customWidth="1"/>
    <col min="11778" max="11778" width="3.75" style="1075" customWidth="1"/>
    <col min="11779" max="11779" width="2.75" style="1075" customWidth="1"/>
    <col min="11780" max="11780" width="4.625" style="1075" customWidth="1"/>
    <col min="11781" max="11781" width="8.25" style="1075" customWidth="1"/>
    <col min="11782" max="11782" width="4.625" style="1075" customWidth="1"/>
    <col min="11783" max="11783" width="8.25" style="1075" customWidth="1"/>
    <col min="11784" max="11784" width="4.625" style="1075" customWidth="1"/>
    <col min="11785" max="11785" width="8.25" style="1075" customWidth="1"/>
    <col min="11786" max="11786" width="4.625" style="1075" customWidth="1"/>
    <col min="11787" max="11787" width="8.25" style="1075" customWidth="1"/>
    <col min="11788" max="11788" width="4.625" style="1075" customWidth="1"/>
    <col min="11789" max="11789" width="8.25" style="1075" customWidth="1"/>
    <col min="11790" max="11790" width="4.625" style="1075" customWidth="1"/>
    <col min="11791" max="11791" width="8.25" style="1075" customWidth="1"/>
    <col min="11792" max="11793" width="7.125" style="1075" customWidth="1"/>
    <col min="11794" max="11794" width="3.75" style="1075" customWidth="1"/>
    <col min="11795" max="11795" width="2.75" style="1075" customWidth="1"/>
    <col min="11796" max="11802" width="11" style="1075" customWidth="1"/>
    <col min="11803" max="12032" width="9" style="1075"/>
    <col min="12033" max="12033" width="7.875" style="1075" customWidth="1"/>
    <col min="12034" max="12034" width="3.75" style="1075" customWidth="1"/>
    <col min="12035" max="12035" width="2.75" style="1075" customWidth="1"/>
    <col min="12036" max="12036" width="4.625" style="1075" customWidth="1"/>
    <col min="12037" max="12037" width="8.25" style="1075" customWidth="1"/>
    <col min="12038" max="12038" width="4.625" style="1075" customWidth="1"/>
    <col min="12039" max="12039" width="8.25" style="1075" customWidth="1"/>
    <col min="12040" max="12040" width="4.625" style="1075" customWidth="1"/>
    <col min="12041" max="12041" width="8.25" style="1075" customWidth="1"/>
    <col min="12042" max="12042" width="4.625" style="1075" customWidth="1"/>
    <col min="12043" max="12043" width="8.25" style="1075" customWidth="1"/>
    <col min="12044" max="12044" width="4.625" style="1075" customWidth="1"/>
    <col min="12045" max="12045" width="8.25" style="1075" customWidth="1"/>
    <col min="12046" max="12046" width="4.625" style="1075" customWidth="1"/>
    <col min="12047" max="12047" width="8.25" style="1075" customWidth="1"/>
    <col min="12048" max="12049" width="7.125" style="1075" customWidth="1"/>
    <col min="12050" max="12050" width="3.75" style="1075" customWidth="1"/>
    <col min="12051" max="12051" width="2.75" style="1075" customWidth="1"/>
    <col min="12052" max="12058" width="11" style="1075" customWidth="1"/>
    <col min="12059" max="12288" width="9" style="1075"/>
    <col min="12289" max="12289" width="7.875" style="1075" customWidth="1"/>
    <col min="12290" max="12290" width="3.75" style="1075" customWidth="1"/>
    <col min="12291" max="12291" width="2.75" style="1075" customWidth="1"/>
    <col min="12292" max="12292" width="4.625" style="1075" customWidth="1"/>
    <col min="12293" max="12293" width="8.25" style="1075" customWidth="1"/>
    <col min="12294" max="12294" width="4.625" style="1075" customWidth="1"/>
    <col min="12295" max="12295" width="8.25" style="1075" customWidth="1"/>
    <col min="12296" max="12296" width="4.625" style="1075" customWidth="1"/>
    <col min="12297" max="12297" width="8.25" style="1075" customWidth="1"/>
    <col min="12298" max="12298" width="4.625" style="1075" customWidth="1"/>
    <col min="12299" max="12299" width="8.25" style="1075" customWidth="1"/>
    <col min="12300" max="12300" width="4.625" style="1075" customWidth="1"/>
    <col min="12301" max="12301" width="8.25" style="1075" customWidth="1"/>
    <col min="12302" max="12302" width="4.625" style="1075" customWidth="1"/>
    <col min="12303" max="12303" width="8.25" style="1075" customWidth="1"/>
    <col min="12304" max="12305" width="7.125" style="1075" customWidth="1"/>
    <col min="12306" max="12306" width="3.75" style="1075" customWidth="1"/>
    <col min="12307" max="12307" width="2.75" style="1075" customWidth="1"/>
    <col min="12308" max="12314" width="11" style="1075" customWidth="1"/>
    <col min="12315" max="12544" width="9" style="1075"/>
    <col min="12545" max="12545" width="7.875" style="1075" customWidth="1"/>
    <col min="12546" max="12546" width="3.75" style="1075" customWidth="1"/>
    <col min="12547" max="12547" width="2.75" style="1075" customWidth="1"/>
    <col min="12548" max="12548" width="4.625" style="1075" customWidth="1"/>
    <col min="12549" max="12549" width="8.25" style="1075" customWidth="1"/>
    <col min="12550" max="12550" width="4.625" style="1075" customWidth="1"/>
    <col min="12551" max="12551" width="8.25" style="1075" customWidth="1"/>
    <col min="12552" max="12552" width="4.625" style="1075" customWidth="1"/>
    <col min="12553" max="12553" width="8.25" style="1075" customWidth="1"/>
    <col min="12554" max="12554" width="4.625" style="1075" customWidth="1"/>
    <col min="12555" max="12555" width="8.25" style="1075" customWidth="1"/>
    <col min="12556" max="12556" width="4.625" style="1075" customWidth="1"/>
    <col min="12557" max="12557" width="8.25" style="1075" customWidth="1"/>
    <col min="12558" max="12558" width="4.625" style="1075" customWidth="1"/>
    <col min="12559" max="12559" width="8.25" style="1075" customWidth="1"/>
    <col min="12560" max="12561" width="7.125" style="1075" customWidth="1"/>
    <col min="12562" max="12562" width="3.75" style="1075" customWidth="1"/>
    <col min="12563" max="12563" width="2.75" style="1075" customWidth="1"/>
    <col min="12564" max="12570" width="11" style="1075" customWidth="1"/>
    <col min="12571" max="12800" width="9" style="1075"/>
    <col min="12801" max="12801" width="7.875" style="1075" customWidth="1"/>
    <col min="12802" max="12802" width="3.75" style="1075" customWidth="1"/>
    <col min="12803" max="12803" width="2.75" style="1075" customWidth="1"/>
    <col min="12804" max="12804" width="4.625" style="1075" customWidth="1"/>
    <col min="12805" max="12805" width="8.25" style="1075" customWidth="1"/>
    <col min="12806" max="12806" width="4.625" style="1075" customWidth="1"/>
    <col min="12807" max="12807" width="8.25" style="1075" customWidth="1"/>
    <col min="12808" max="12808" width="4.625" style="1075" customWidth="1"/>
    <col min="12809" max="12809" width="8.25" style="1075" customWidth="1"/>
    <col min="12810" max="12810" width="4.625" style="1075" customWidth="1"/>
    <col min="12811" max="12811" width="8.25" style="1075" customWidth="1"/>
    <col min="12812" max="12812" width="4.625" style="1075" customWidth="1"/>
    <col min="12813" max="12813" width="8.25" style="1075" customWidth="1"/>
    <col min="12814" max="12814" width="4.625" style="1075" customWidth="1"/>
    <col min="12815" max="12815" width="8.25" style="1075" customWidth="1"/>
    <col min="12816" max="12817" width="7.125" style="1075" customWidth="1"/>
    <col min="12818" max="12818" width="3.75" style="1075" customWidth="1"/>
    <col min="12819" max="12819" width="2.75" style="1075" customWidth="1"/>
    <col min="12820" max="12826" width="11" style="1075" customWidth="1"/>
    <col min="12827" max="13056" width="9" style="1075"/>
    <col min="13057" max="13057" width="7.875" style="1075" customWidth="1"/>
    <col min="13058" max="13058" width="3.75" style="1075" customWidth="1"/>
    <col min="13059" max="13059" width="2.75" style="1075" customWidth="1"/>
    <col min="13060" max="13060" width="4.625" style="1075" customWidth="1"/>
    <col min="13061" max="13061" width="8.25" style="1075" customWidth="1"/>
    <col min="13062" max="13062" width="4.625" style="1075" customWidth="1"/>
    <col min="13063" max="13063" width="8.25" style="1075" customWidth="1"/>
    <col min="13064" max="13064" width="4.625" style="1075" customWidth="1"/>
    <col min="13065" max="13065" width="8.25" style="1075" customWidth="1"/>
    <col min="13066" max="13066" width="4.625" style="1075" customWidth="1"/>
    <col min="13067" max="13067" width="8.25" style="1075" customWidth="1"/>
    <col min="13068" max="13068" width="4.625" style="1075" customWidth="1"/>
    <col min="13069" max="13069" width="8.25" style="1075" customWidth="1"/>
    <col min="13070" max="13070" width="4.625" style="1075" customWidth="1"/>
    <col min="13071" max="13071" width="8.25" style="1075" customWidth="1"/>
    <col min="13072" max="13073" width="7.125" style="1075" customWidth="1"/>
    <col min="13074" max="13074" width="3.75" style="1075" customWidth="1"/>
    <col min="13075" max="13075" width="2.75" style="1075" customWidth="1"/>
    <col min="13076" max="13082" width="11" style="1075" customWidth="1"/>
    <col min="13083" max="13312" width="9" style="1075"/>
    <col min="13313" max="13313" width="7.875" style="1075" customWidth="1"/>
    <col min="13314" max="13314" width="3.75" style="1075" customWidth="1"/>
    <col min="13315" max="13315" width="2.75" style="1075" customWidth="1"/>
    <col min="13316" max="13316" width="4.625" style="1075" customWidth="1"/>
    <col min="13317" max="13317" width="8.25" style="1075" customWidth="1"/>
    <col min="13318" max="13318" width="4.625" style="1075" customWidth="1"/>
    <col min="13319" max="13319" width="8.25" style="1075" customWidth="1"/>
    <col min="13320" max="13320" width="4.625" style="1075" customWidth="1"/>
    <col min="13321" max="13321" width="8.25" style="1075" customWidth="1"/>
    <col min="13322" max="13322" width="4.625" style="1075" customWidth="1"/>
    <col min="13323" max="13323" width="8.25" style="1075" customWidth="1"/>
    <col min="13324" max="13324" width="4.625" style="1075" customWidth="1"/>
    <col min="13325" max="13325" width="8.25" style="1075" customWidth="1"/>
    <col min="13326" max="13326" width="4.625" style="1075" customWidth="1"/>
    <col min="13327" max="13327" width="8.25" style="1075" customWidth="1"/>
    <col min="13328" max="13329" width="7.125" style="1075" customWidth="1"/>
    <col min="13330" max="13330" width="3.75" style="1075" customWidth="1"/>
    <col min="13331" max="13331" width="2.75" style="1075" customWidth="1"/>
    <col min="13332" max="13338" width="11" style="1075" customWidth="1"/>
    <col min="13339" max="13568" width="9" style="1075"/>
    <col min="13569" max="13569" width="7.875" style="1075" customWidth="1"/>
    <col min="13570" max="13570" width="3.75" style="1075" customWidth="1"/>
    <col min="13571" max="13571" width="2.75" style="1075" customWidth="1"/>
    <col min="13572" max="13572" width="4.625" style="1075" customWidth="1"/>
    <col min="13573" max="13573" width="8.25" style="1075" customWidth="1"/>
    <col min="13574" max="13574" width="4.625" style="1075" customWidth="1"/>
    <col min="13575" max="13575" width="8.25" style="1075" customWidth="1"/>
    <col min="13576" max="13576" width="4.625" style="1075" customWidth="1"/>
    <col min="13577" max="13577" width="8.25" style="1075" customWidth="1"/>
    <col min="13578" max="13578" width="4.625" style="1075" customWidth="1"/>
    <col min="13579" max="13579" width="8.25" style="1075" customWidth="1"/>
    <col min="13580" max="13580" width="4.625" style="1075" customWidth="1"/>
    <col min="13581" max="13581" width="8.25" style="1075" customWidth="1"/>
    <col min="13582" max="13582" width="4.625" style="1075" customWidth="1"/>
    <col min="13583" max="13583" width="8.25" style="1075" customWidth="1"/>
    <col min="13584" max="13585" width="7.125" style="1075" customWidth="1"/>
    <col min="13586" max="13586" width="3.75" style="1075" customWidth="1"/>
    <col min="13587" max="13587" width="2.75" style="1075" customWidth="1"/>
    <col min="13588" max="13594" width="11" style="1075" customWidth="1"/>
    <col min="13595" max="13824" width="9" style="1075"/>
    <col min="13825" max="13825" width="7.875" style="1075" customWidth="1"/>
    <col min="13826" max="13826" width="3.75" style="1075" customWidth="1"/>
    <col min="13827" max="13827" width="2.75" style="1075" customWidth="1"/>
    <col min="13828" max="13828" width="4.625" style="1075" customWidth="1"/>
    <col min="13829" max="13829" width="8.25" style="1075" customWidth="1"/>
    <col min="13830" max="13830" width="4.625" style="1075" customWidth="1"/>
    <col min="13831" max="13831" width="8.25" style="1075" customWidth="1"/>
    <col min="13832" max="13832" width="4.625" style="1075" customWidth="1"/>
    <col min="13833" max="13833" width="8.25" style="1075" customWidth="1"/>
    <col min="13834" max="13834" width="4.625" style="1075" customWidth="1"/>
    <col min="13835" max="13835" width="8.25" style="1075" customWidth="1"/>
    <col min="13836" max="13836" width="4.625" style="1075" customWidth="1"/>
    <col min="13837" max="13837" width="8.25" style="1075" customWidth="1"/>
    <col min="13838" max="13838" width="4.625" style="1075" customWidth="1"/>
    <col min="13839" max="13839" width="8.25" style="1075" customWidth="1"/>
    <col min="13840" max="13841" width="7.125" style="1075" customWidth="1"/>
    <col min="13842" max="13842" width="3.75" style="1075" customWidth="1"/>
    <col min="13843" max="13843" width="2.75" style="1075" customWidth="1"/>
    <col min="13844" max="13850" width="11" style="1075" customWidth="1"/>
    <col min="13851" max="14080" width="9" style="1075"/>
    <col min="14081" max="14081" width="7.875" style="1075" customWidth="1"/>
    <col min="14082" max="14082" width="3.75" style="1075" customWidth="1"/>
    <col min="14083" max="14083" width="2.75" style="1075" customWidth="1"/>
    <col min="14084" max="14084" width="4.625" style="1075" customWidth="1"/>
    <col min="14085" max="14085" width="8.25" style="1075" customWidth="1"/>
    <col min="14086" max="14086" width="4.625" style="1075" customWidth="1"/>
    <col min="14087" max="14087" width="8.25" style="1075" customWidth="1"/>
    <col min="14088" max="14088" width="4.625" style="1075" customWidth="1"/>
    <col min="14089" max="14089" width="8.25" style="1075" customWidth="1"/>
    <col min="14090" max="14090" width="4.625" style="1075" customWidth="1"/>
    <col min="14091" max="14091" width="8.25" style="1075" customWidth="1"/>
    <col min="14092" max="14092" width="4.625" style="1075" customWidth="1"/>
    <col min="14093" max="14093" width="8.25" style="1075" customWidth="1"/>
    <col min="14094" max="14094" width="4.625" style="1075" customWidth="1"/>
    <col min="14095" max="14095" width="8.25" style="1075" customWidth="1"/>
    <col min="14096" max="14097" width="7.125" style="1075" customWidth="1"/>
    <col min="14098" max="14098" width="3.75" style="1075" customWidth="1"/>
    <col min="14099" max="14099" width="2.75" style="1075" customWidth="1"/>
    <col min="14100" max="14106" width="11" style="1075" customWidth="1"/>
    <col min="14107" max="14336" width="9" style="1075"/>
    <col min="14337" max="14337" width="7.875" style="1075" customWidth="1"/>
    <col min="14338" max="14338" width="3.75" style="1075" customWidth="1"/>
    <col min="14339" max="14339" width="2.75" style="1075" customWidth="1"/>
    <col min="14340" max="14340" width="4.625" style="1075" customWidth="1"/>
    <col min="14341" max="14341" width="8.25" style="1075" customWidth="1"/>
    <col min="14342" max="14342" width="4.625" style="1075" customWidth="1"/>
    <col min="14343" max="14343" width="8.25" style="1075" customWidth="1"/>
    <col min="14344" max="14344" width="4.625" style="1075" customWidth="1"/>
    <col min="14345" max="14345" width="8.25" style="1075" customWidth="1"/>
    <col min="14346" max="14346" width="4.625" style="1075" customWidth="1"/>
    <col min="14347" max="14347" width="8.25" style="1075" customWidth="1"/>
    <col min="14348" max="14348" width="4.625" style="1075" customWidth="1"/>
    <col min="14349" max="14349" width="8.25" style="1075" customWidth="1"/>
    <col min="14350" max="14350" width="4.625" style="1075" customWidth="1"/>
    <col min="14351" max="14351" width="8.25" style="1075" customWidth="1"/>
    <col min="14352" max="14353" width="7.125" style="1075" customWidth="1"/>
    <col min="14354" max="14354" width="3.75" style="1075" customWidth="1"/>
    <col min="14355" max="14355" width="2.75" style="1075" customWidth="1"/>
    <col min="14356" max="14362" width="11" style="1075" customWidth="1"/>
    <col min="14363" max="14592" width="9" style="1075"/>
    <col min="14593" max="14593" width="7.875" style="1075" customWidth="1"/>
    <col min="14594" max="14594" width="3.75" style="1075" customWidth="1"/>
    <col min="14595" max="14595" width="2.75" style="1075" customWidth="1"/>
    <col min="14596" max="14596" width="4.625" style="1075" customWidth="1"/>
    <col min="14597" max="14597" width="8.25" style="1075" customWidth="1"/>
    <col min="14598" max="14598" width="4.625" style="1075" customWidth="1"/>
    <col min="14599" max="14599" width="8.25" style="1075" customWidth="1"/>
    <col min="14600" max="14600" width="4.625" style="1075" customWidth="1"/>
    <col min="14601" max="14601" width="8.25" style="1075" customWidth="1"/>
    <col min="14602" max="14602" width="4.625" style="1075" customWidth="1"/>
    <col min="14603" max="14603" width="8.25" style="1075" customWidth="1"/>
    <col min="14604" max="14604" width="4.625" style="1075" customWidth="1"/>
    <col min="14605" max="14605" width="8.25" style="1075" customWidth="1"/>
    <col min="14606" max="14606" width="4.625" style="1075" customWidth="1"/>
    <col min="14607" max="14607" width="8.25" style="1075" customWidth="1"/>
    <col min="14608" max="14609" width="7.125" style="1075" customWidth="1"/>
    <col min="14610" max="14610" width="3.75" style="1075" customWidth="1"/>
    <col min="14611" max="14611" width="2.75" style="1075" customWidth="1"/>
    <col min="14612" max="14618" width="11" style="1075" customWidth="1"/>
    <col min="14619" max="14848" width="9" style="1075"/>
    <col min="14849" max="14849" width="7.875" style="1075" customWidth="1"/>
    <col min="14850" max="14850" width="3.75" style="1075" customWidth="1"/>
    <col min="14851" max="14851" width="2.75" style="1075" customWidth="1"/>
    <col min="14852" max="14852" width="4.625" style="1075" customWidth="1"/>
    <col min="14853" max="14853" width="8.25" style="1075" customWidth="1"/>
    <col min="14854" max="14854" width="4.625" style="1075" customWidth="1"/>
    <col min="14855" max="14855" width="8.25" style="1075" customWidth="1"/>
    <col min="14856" max="14856" width="4.625" style="1075" customWidth="1"/>
    <col min="14857" max="14857" width="8.25" style="1075" customWidth="1"/>
    <col min="14858" max="14858" width="4.625" style="1075" customWidth="1"/>
    <col min="14859" max="14859" width="8.25" style="1075" customWidth="1"/>
    <col min="14860" max="14860" width="4.625" style="1075" customWidth="1"/>
    <col min="14861" max="14861" width="8.25" style="1075" customWidth="1"/>
    <col min="14862" max="14862" width="4.625" style="1075" customWidth="1"/>
    <col min="14863" max="14863" width="8.25" style="1075" customWidth="1"/>
    <col min="14864" max="14865" width="7.125" style="1075" customWidth="1"/>
    <col min="14866" max="14866" width="3.75" style="1075" customWidth="1"/>
    <col min="14867" max="14867" width="2.75" style="1075" customWidth="1"/>
    <col min="14868" max="14874" width="11" style="1075" customWidth="1"/>
    <col min="14875" max="15104" width="9" style="1075"/>
    <col min="15105" max="15105" width="7.875" style="1075" customWidth="1"/>
    <col min="15106" max="15106" width="3.75" style="1075" customWidth="1"/>
    <col min="15107" max="15107" width="2.75" style="1075" customWidth="1"/>
    <col min="15108" max="15108" width="4.625" style="1075" customWidth="1"/>
    <col min="15109" max="15109" width="8.25" style="1075" customWidth="1"/>
    <col min="15110" max="15110" width="4.625" style="1075" customWidth="1"/>
    <col min="15111" max="15111" width="8.25" style="1075" customWidth="1"/>
    <col min="15112" max="15112" width="4.625" style="1075" customWidth="1"/>
    <col min="15113" max="15113" width="8.25" style="1075" customWidth="1"/>
    <col min="15114" max="15114" width="4.625" style="1075" customWidth="1"/>
    <col min="15115" max="15115" width="8.25" style="1075" customWidth="1"/>
    <col min="15116" max="15116" width="4.625" style="1075" customWidth="1"/>
    <col min="15117" max="15117" width="8.25" style="1075" customWidth="1"/>
    <col min="15118" max="15118" width="4.625" style="1075" customWidth="1"/>
    <col min="15119" max="15119" width="8.25" style="1075" customWidth="1"/>
    <col min="15120" max="15121" width="7.125" style="1075" customWidth="1"/>
    <col min="15122" max="15122" width="3.75" style="1075" customWidth="1"/>
    <col min="15123" max="15123" width="2.75" style="1075" customWidth="1"/>
    <col min="15124" max="15130" width="11" style="1075" customWidth="1"/>
    <col min="15131" max="15360" width="9" style="1075"/>
    <col min="15361" max="15361" width="7.875" style="1075" customWidth="1"/>
    <col min="15362" max="15362" width="3.75" style="1075" customWidth="1"/>
    <col min="15363" max="15363" width="2.75" style="1075" customWidth="1"/>
    <col min="15364" max="15364" width="4.625" style="1075" customWidth="1"/>
    <col min="15365" max="15365" width="8.25" style="1075" customWidth="1"/>
    <col min="15366" max="15366" width="4.625" style="1075" customWidth="1"/>
    <col min="15367" max="15367" width="8.25" style="1075" customWidth="1"/>
    <col min="15368" max="15368" width="4.625" style="1075" customWidth="1"/>
    <col min="15369" max="15369" width="8.25" style="1075" customWidth="1"/>
    <col min="15370" max="15370" width="4.625" style="1075" customWidth="1"/>
    <col min="15371" max="15371" width="8.25" style="1075" customWidth="1"/>
    <col min="15372" max="15372" width="4.625" style="1075" customWidth="1"/>
    <col min="15373" max="15373" width="8.25" style="1075" customWidth="1"/>
    <col min="15374" max="15374" width="4.625" style="1075" customWidth="1"/>
    <col min="15375" max="15375" width="8.25" style="1075" customWidth="1"/>
    <col min="15376" max="15377" width="7.125" style="1075" customWidth="1"/>
    <col min="15378" max="15378" width="3.75" style="1075" customWidth="1"/>
    <col min="15379" max="15379" width="2.75" style="1075" customWidth="1"/>
    <col min="15380" max="15386" width="11" style="1075" customWidth="1"/>
    <col min="15387" max="15616" width="9" style="1075"/>
    <col min="15617" max="15617" width="7.875" style="1075" customWidth="1"/>
    <col min="15618" max="15618" width="3.75" style="1075" customWidth="1"/>
    <col min="15619" max="15619" width="2.75" style="1075" customWidth="1"/>
    <col min="15620" max="15620" width="4.625" style="1075" customWidth="1"/>
    <col min="15621" max="15621" width="8.25" style="1075" customWidth="1"/>
    <col min="15622" max="15622" width="4.625" style="1075" customWidth="1"/>
    <col min="15623" max="15623" width="8.25" style="1075" customWidth="1"/>
    <col min="15624" max="15624" width="4.625" style="1075" customWidth="1"/>
    <col min="15625" max="15625" width="8.25" style="1075" customWidth="1"/>
    <col min="15626" max="15626" width="4.625" style="1075" customWidth="1"/>
    <col min="15627" max="15627" width="8.25" style="1075" customWidth="1"/>
    <col min="15628" max="15628" width="4.625" style="1075" customWidth="1"/>
    <col min="15629" max="15629" width="8.25" style="1075" customWidth="1"/>
    <col min="15630" max="15630" width="4.625" style="1075" customWidth="1"/>
    <col min="15631" max="15631" width="8.25" style="1075" customWidth="1"/>
    <col min="15632" max="15633" width="7.125" style="1075" customWidth="1"/>
    <col min="15634" max="15634" width="3.75" style="1075" customWidth="1"/>
    <col min="15635" max="15635" width="2.75" style="1075" customWidth="1"/>
    <col min="15636" max="15642" width="11" style="1075" customWidth="1"/>
    <col min="15643" max="15872" width="9" style="1075"/>
    <col min="15873" max="15873" width="7.875" style="1075" customWidth="1"/>
    <col min="15874" max="15874" width="3.75" style="1075" customWidth="1"/>
    <col min="15875" max="15875" width="2.75" style="1075" customWidth="1"/>
    <col min="15876" max="15876" width="4.625" style="1075" customWidth="1"/>
    <col min="15877" max="15877" width="8.25" style="1075" customWidth="1"/>
    <col min="15878" max="15878" width="4.625" style="1075" customWidth="1"/>
    <col min="15879" max="15879" width="8.25" style="1075" customWidth="1"/>
    <col min="15880" max="15880" width="4.625" style="1075" customWidth="1"/>
    <col min="15881" max="15881" width="8.25" style="1075" customWidth="1"/>
    <col min="15882" max="15882" width="4.625" style="1075" customWidth="1"/>
    <col min="15883" max="15883" width="8.25" style="1075" customWidth="1"/>
    <col min="15884" max="15884" width="4.625" style="1075" customWidth="1"/>
    <col min="15885" max="15885" width="8.25" style="1075" customWidth="1"/>
    <col min="15886" max="15886" width="4.625" style="1075" customWidth="1"/>
    <col min="15887" max="15887" width="8.25" style="1075" customWidth="1"/>
    <col min="15888" max="15889" width="7.125" style="1075" customWidth="1"/>
    <col min="15890" max="15890" width="3.75" style="1075" customWidth="1"/>
    <col min="15891" max="15891" width="2.75" style="1075" customWidth="1"/>
    <col min="15892" max="15898" width="11" style="1075" customWidth="1"/>
    <col min="15899" max="16128" width="9" style="1075"/>
    <col min="16129" max="16129" width="7.875" style="1075" customWidth="1"/>
    <col min="16130" max="16130" width="3.75" style="1075" customWidth="1"/>
    <col min="16131" max="16131" width="2.75" style="1075" customWidth="1"/>
    <col min="16132" max="16132" width="4.625" style="1075" customWidth="1"/>
    <col min="16133" max="16133" width="8.25" style="1075" customWidth="1"/>
    <col min="16134" max="16134" width="4.625" style="1075" customWidth="1"/>
    <col min="16135" max="16135" width="8.25" style="1075" customWidth="1"/>
    <col min="16136" max="16136" width="4.625" style="1075" customWidth="1"/>
    <col min="16137" max="16137" width="8.25" style="1075" customWidth="1"/>
    <col min="16138" max="16138" width="4.625" style="1075" customWidth="1"/>
    <col min="16139" max="16139" width="8.25" style="1075" customWidth="1"/>
    <col min="16140" max="16140" width="4.625" style="1075" customWidth="1"/>
    <col min="16141" max="16141" width="8.25" style="1075" customWidth="1"/>
    <col min="16142" max="16142" width="4.625" style="1075" customWidth="1"/>
    <col min="16143" max="16143" width="8.25" style="1075" customWidth="1"/>
    <col min="16144" max="16145" width="7.125" style="1075" customWidth="1"/>
    <col min="16146" max="16146" width="3.75" style="1075" customWidth="1"/>
    <col min="16147" max="16147" width="2.75" style="1075" customWidth="1"/>
    <col min="16148" max="16154" width="11" style="1075" customWidth="1"/>
    <col min="16155" max="16384" width="9" style="1075"/>
  </cols>
  <sheetData>
    <row r="1" spans="1:16" ht="24" customHeight="1">
      <c r="A1" s="1168"/>
      <c r="B1" s="1168"/>
      <c r="C1" s="1168"/>
      <c r="D1" s="1168"/>
      <c r="E1" s="1169"/>
      <c r="F1" s="1168"/>
      <c r="G1" s="1170" t="s">
        <v>925</v>
      </c>
      <c r="H1" s="1170"/>
      <c r="I1" s="1171"/>
      <c r="J1" s="1171"/>
      <c r="K1" s="1171"/>
      <c r="L1" s="1171"/>
      <c r="M1" s="1171"/>
      <c r="N1" s="1171"/>
      <c r="O1" s="1168"/>
    </row>
    <row r="2" spans="1:16" ht="17.25" customHeight="1">
      <c r="A2" s="1172" t="s">
        <v>926</v>
      </c>
      <c r="B2" s="1168"/>
      <c r="C2" s="1168"/>
      <c r="D2" s="1168"/>
      <c r="E2" s="1173"/>
      <c r="F2" s="1168"/>
      <c r="G2" s="1168"/>
      <c r="H2" s="1168"/>
      <c r="I2" s="1174" t="s">
        <v>690</v>
      </c>
      <c r="J2" s="1174"/>
      <c r="K2" s="1174"/>
      <c r="L2" s="1175"/>
      <c r="M2" s="1168"/>
      <c r="N2" s="1928" t="s">
        <v>927</v>
      </c>
      <c r="O2" s="1928"/>
    </row>
    <row r="3" spans="1:16" ht="13.5" customHeight="1">
      <c r="A3" s="1919" t="s">
        <v>928</v>
      </c>
      <c r="B3" s="1919"/>
      <c r="C3" s="1904"/>
      <c r="D3" s="1907" t="s">
        <v>929</v>
      </c>
      <c r="E3" s="1909"/>
      <c r="F3" s="1909"/>
      <c r="G3" s="1908"/>
      <c r="H3" s="1907" t="s">
        <v>930</v>
      </c>
      <c r="I3" s="1909"/>
      <c r="J3" s="1909"/>
      <c r="K3" s="1908"/>
      <c r="L3" s="1907" t="s">
        <v>931</v>
      </c>
      <c r="M3" s="1909"/>
      <c r="N3" s="1909"/>
      <c r="O3" s="1909"/>
      <c r="P3" s="1176"/>
    </row>
    <row r="4" spans="1:16" ht="13.5" customHeight="1">
      <c r="A4" s="1920"/>
      <c r="B4" s="1920"/>
      <c r="C4" s="1906"/>
      <c r="D4" s="1907" t="s">
        <v>932</v>
      </c>
      <c r="E4" s="1908"/>
      <c r="F4" s="1907" t="s">
        <v>933</v>
      </c>
      <c r="G4" s="1908"/>
      <c r="H4" s="1907" t="s">
        <v>932</v>
      </c>
      <c r="I4" s="1908"/>
      <c r="J4" s="1907" t="s">
        <v>933</v>
      </c>
      <c r="K4" s="1908"/>
      <c r="L4" s="1907" t="s">
        <v>932</v>
      </c>
      <c r="M4" s="1908"/>
      <c r="N4" s="1907" t="s">
        <v>933</v>
      </c>
      <c r="O4" s="1909"/>
      <c r="P4" s="1176"/>
    </row>
    <row r="5" spans="1:16" ht="12.6" customHeight="1">
      <c r="A5" s="1177" t="s">
        <v>934</v>
      </c>
      <c r="B5" s="1080">
        <v>1</v>
      </c>
      <c r="C5" s="1178" t="s">
        <v>935</v>
      </c>
      <c r="D5" s="1179"/>
      <c r="E5" s="1180">
        <v>126</v>
      </c>
      <c r="F5" s="1180"/>
      <c r="G5" s="1180">
        <v>701</v>
      </c>
      <c r="H5" s="1181"/>
      <c r="I5" s="1180">
        <v>0</v>
      </c>
      <c r="J5" s="1180"/>
      <c r="K5" s="1180">
        <v>2</v>
      </c>
      <c r="L5" s="1181"/>
      <c r="M5" s="1180">
        <v>158</v>
      </c>
      <c r="N5" s="1180"/>
      <c r="O5" s="1180">
        <v>946</v>
      </c>
      <c r="P5" s="1176"/>
    </row>
    <row r="6" spans="1:16" ht="12.6" customHeight="1">
      <c r="A6" s="1182"/>
      <c r="B6" s="1183">
        <v>42</v>
      </c>
      <c r="C6" s="1178" t="s">
        <v>935</v>
      </c>
      <c r="D6" s="1179"/>
      <c r="E6" s="1180">
        <v>2</v>
      </c>
      <c r="F6" s="1180"/>
      <c r="G6" s="1180">
        <v>3</v>
      </c>
      <c r="H6" s="1181"/>
      <c r="I6" s="1180" t="s">
        <v>37</v>
      </c>
      <c r="J6" s="1180"/>
      <c r="K6" s="1180">
        <v>0</v>
      </c>
      <c r="L6" s="1181"/>
      <c r="M6" s="1180">
        <v>2</v>
      </c>
      <c r="N6" s="1180"/>
      <c r="O6" s="1180">
        <v>3</v>
      </c>
      <c r="P6" s="1184"/>
    </row>
    <row r="7" spans="1:16" ht="12.6" customHeight="1">
      <c r="A7" s="1182"/>
      <c r="B7" s="1183">
        <v>52</v>
      </c>
      <c r="C7" s="1178" t="s">
        <v>935</v>
      </c>
      <c r="D7" s="1179"/>
      <c r="E7" s="1180">
        <v>1</v>
      </c>
      <c r="F7" s="1180"/>
      <c r="G7" s="1180">
        <v>14</v>
      </c>
      <c r="H7" s="1181"/>
      <c r="I7" s="1180" t="s">
        <v>37</v>
      </c>
      <c r="J7" s="1180"/>
      <c r="K7" s="1180">
        <v>0</v>
      </c>
      <c r="L7" s="1181"/>
      <c r="M7" s="1180">
        <v>1</v>
      </c>
      <c r="N7" s="1180"/>
      <c r="O7" s="1180">
        <v>15</v>
      </c>
      <c r="P7" s="1184"/>
    </row>
    <row r="8" spans="1:16" ht="12.6" customHeight="1">
      <c r="A8" s="1182"/>
      <c r="B8" s="1183">
        <v>135</v>
      </c>
      <c r="C8" s="1178" t="s">
        <v>935</v>
      </c>
      <c r="D8" s="1179"/>
      <c r="E8" s="1180">
        <v>17</v>
      </c>
      <c r="F8" s="1180"/>
      <c r="G8" s="1180">
        <v>92</v>
      </c>
      <c r="H8" s="1181"/>
      <c r="I8" s="1180" t="s">
        <v>37</v>
      </c>
      <c r="J8" s="1180"/>
      <c r="K8" s="1180">
        <v>0</v>
      </c>
      <c r="L8" s="1181"/>
      <c r="M8" s="1180">
        <v>22</v>
      </c>
      <c r="N8" s="1180"/>
      <c r="O8" s="1180">
        <v>130</v>
      </c>
      <c r="P8" s="1184"/>
    </row>
    <row r="9" spans="1:16" ht="12.6" customHeight="1">
      <c r="A9" s="1182"/>
      <c r="B9" s="1183">
        <v>136</v>
      </c>
      <c r="C9" s="1178" t="s">
        <v>935</v>
      </c>
      <c r="D9" s="1179"/>
      <c r="E9" s="1180">
        <v>16</v>
      </c>
      <c r="F9" s="1180"/>
      <c r="G9" s="1180">
        <v>89</v>
      </c>
      <c r="H9" s="1181"/>
      <c r="I9" s="1180" t="s">
        <v>37</v>
      </c>
      <c r="J9" s="1180"/>
      <c r="K9" s="1180">
        <v>0</v>
      </c>
      <c r="L9" s="1181"/>
      <c r="M9" s="1180">
        <v>23</v>
      </c>
      <c r="N9" s="1180"/>
      <c r="O9" s="1180">
        <v>123</v>
      </c>
      <c r="P9" s="1184"/>
    </row>
    <row r="10" spans="1:16" ht="12.6" customHeight="1">
      <c r="A10" s="1182"/>
      <c r="B10" s="1183">
        <v>138</v>
      </c>
      <c r="C10" s="1178" t="s">
        <v>935</v>
      </c>
      <c r="D10" s="1179"/>
      <c r="E10" s="1180" t="s">
        <v>37</v>
      </c>
      <c r="F10" s="1180"/>
      <c r="G10" s="1180">
        <v>10</v>
      </c>
      <c r="H10" s="1181"/>
      <c r="I10" s="1180" t="s">
        <v>37</v>
      </c>
      <c r="J10" s="1180"/>
      <c r="K10" s="1180">
        <v>0</v>
      </c>
      <c r="L10" s="1181"/>
      <c r="M10" s="1180" t="s">
        <v>37</v>
      </c>
      <c r="N10" s="1180"/>
      <c r="O10" s="1180">
        <v>12</v>
      </c>
      <c r="P10" s="1184"/>
    </row>
    <row r="11" spans="1:16" ht="12.6" customHeight="1">
      <c r="A11" s="1182"/>
      <c r="B11" s="1183">
        <v>139</v>
      </c>
      <c r="C11" s="1178" t="s">
        <v>935</v>
      </c>
      <c r="D11" s="1179"/>
      <c r="E11" s="1180">
        <v>12</v>
      </c>
      <c r="F11" s="1180"/>
      <c r="G11" s="1180">
        <v>62</v>
      </c>
      <c r="H11" s="1181"/>
      <c r="I11" s="1180" t="s">
        <v>37</v>
      </c>
      <c r="J11" s="1180"/>
      <c r="K11" s="1180">
        <v>0</v>
      </c>
      <c r="L11" s="1181"/>
      <c r="M11" s="1180">
        <v>13</v>
      </c>
      <c r="N11" s="1180"/>
      <c r="O11" s="1180">
        <v>80</v>
      </c>
      <c r="P11" s="1184"/>
    </row>
    <row r="12" spans="1:16" ht="12.6" customHeight="1">
      <c r="A12" s="1182"/>
      <c r="B12" s="1183">
        <v>149</v>
      </c>
      <c r="C12" s="1178" t="s">
        <v>935</v>
      </c>
      <c r="D12" s="1179"/>
      <c r="E12" s="1180">
        <v>2</v>
      </c>
      <c r="F12" s="1180"/>
      <c r="G12" s="1180">
        <v>6</v>
      </c>
      <c r="H12" s="1181"/>
      <c r="I12" s="1180" t="s">
        <v>37</v>
      </c>
      <c r="J12" s="1180"/>
      <c r="K12" s="1180">
        <v>0</v>
      </c>
      <c r="L12" s="1181"/>
      <c r="M12" s="1180">
        <v>2</v>
      </c>
      <c r="N12" s="1180"/>
      <c r="O12" s="1180">
        <v>7</v>
      </c>
      <c r="P12" s="1184"/>
    </row>
    <row r="13" spans="1:16" ht="12.6" customHeight="1">
      <c r="A13" s="1182"/>
      <c r="B13" s="1183">
        <v>150</v>
      </c>
      <c r="C13" s="1178" t="s">
        <v>935</v>
      </c>
      <c r="D13" s="1179"/>
      <c r="E13" s="1180">
        <v>32</v>
      </c>
      <c r="F13" s="1180"/>
      <c r="G13" s="1180">
        <v>207</v>
      </c>
      <c r="H13" s="1181"/>
      <c r="I13" s="1180" t="s">
        <v>37</v>
      </c>
      <c r="J13" s="1180"/>
      <c r="K13" s="1180">
        <v>0</v>
      </c>
      <c r="L13" s="1181"/>
      <c r="M13" s="1180">
        <v>40</v>
      </c>
      <c r="N13" s="1180"/>
      <c r="O13" s="1180">
        <v>283</v>
      </c>
      <c r="P13" s="1184"/>
    </row>
    <row r="14" spans="1:16" ht="12.6" customHeight="1">
      <c r="A14" s="1182"/>
      <c r="B14" s="1183">
        <v>152</v>
      </c>
      <c r="C14" s="1178" t="s">
        <v>935</v>
      </c>
      <c r="D14" s="1179"/>
      <c r="E14" s="1180">
        <v>34</v>
      </c>
      <c r="F14" s="1180"/>
      <c r="G14" s="1180">
        <v>162</v>
      </c>
      <c r="H14" s="1181"/>
      <c r="I14" s="1180">
        <v>0</v>
      </c>
      <c r="J14" s="1180"/>
      <c r="K14" s="1180">
        <v>1</v>
      </c>
      <c r="L14" s="1181"/>
      <c r="M14" s="1180">
        <v>42</v>
      </c>
      <c r="N14" s="1180"/>
      <c r="O14" s="1180">
        <v>202</v>
      </c>
      <c r="P14" s="1184"/>
    </row>
    <row r="15" spans="1:16" ht="12.6" customHeight="1">
      <c r="A15" s="1182"/>
      <c r="B15" s="1183">
        <v>246</v>
      </c>
      <c r="C15" s="1178" t="s">
        <v>935</v>
      </c>
      <c r="D15" s="1179"/>
      <c r="E15" s="1180">
        <v>13</v>
      </c>
      <c r="F15" s="1180"/>
      <c r="G15" s="1180">
        <v>79</v>
      </c>
      <c r="H15" s="1181"/>
      <c r="I15" s="1180">
        <v>2</v>
      </c>
      <c r="J15" s="1180"/>
      <c r="K15" s="1180">
        <v>3</v>
      </c>
      <c r="L15" s="1181"/>
      <c r="M15" s="1180">
        <v>19</v>
      </c>
      <c r="N15" s="1180"/>
      <c r="O15" s="1180">
        <v>103</v>
      </c>
      <c r="P15" s="1184"/>
    </row>
    <row r="16" spans="1:16" ht="12.6" customHeight="1">
      <c r="A16" s="1182"/>
      <c r="B16" s="1183">
        <v>257</v>
      </c>
      <c r="C16" s="1178" t="s">
        <v>935</v>
      </c>
      <c r="D16" s="1179"/>
      <c r="E16" s="1180">
        <v>32</v>
      </c>
      <c r="F16" s="1180"/>
      <c r="G16" s="1180">
        <v>151</v>
      </c>
      <c r="H16" s="1181"/>
      <c r="I16" s="1180">
        <v>0</v>
      </c>
      <c r="J16" s="1180"/>
      <c r="K16" s="1180">
        <v>0</v>
      </c>
      <c r="L16" s="1181"/>
      <c r="M16" s="1180">
        <v>42</v>
      </c>
      <c r="N16" s="1180"/>
      <c r="O16" s="1180">
        <v>192</v>
      </c>
      <c r="P16" s="1184"/>
    </row>
    <row r="17" spans="1:16" ht="12.6" customHeight="1">
      <c r="A17" s="1182"/>
      <c r="B17" s="1183">
        <v>301</v>
      </c>
      <c r="C17" s="1178" t="s">
        <v>935</v>
      </c>
      <c r="D17" s="1179"/>
      <c r="E17" s="1180">
        <v>7</v>
      </c>
      <c r="F17" s="1180"/>
      <c r="G17" s="1180">
        <v>44</v>
      </c>
      <c r="H17" s="1181"/>
      <c r="I17" s="1180" t="s">
        <v>37</v>
      </c>
      <c r="J17" s="1180"/>
      <c r="K17" s="1180">
        <v>2</v>
      </c>
      <c r="L17" s="1181"/>
      <c r="M17" s="1180">
        <v>7</v>
      </c>
      <c r="N17" s="1180"/>
      <c r="O17" s="1180">
        <v>59</v>
      </c>
      <c r="P17" s="1184"/>
    </row>
    <row r="18" spans="1:16" ht="12.6" customHeight="1">
      <c r="A18" s="1182"/>
      <c r="B18" s="1183">
        <v>362</v>
      </c>
      <c r="C18" s="1178" t="s">
        <v>935</v>
      </c>
      <c r="D18" s="1179"/>
      <c r="E18" s="1180">
        <v>17</v>
      </c>
      <c r="F18" s="1180"/>
      <c r="G18" s="1180">
        <v>69</v>
      </c>
      <c r="H18" s="1181"/>
      <c r="I18" s="1180">
        <v>0</v>
      </c>
      <c r="J18" s="1180"/>
      <c r="K18" s="1180">
        <v>0</v>
      </c>
      <c r="L18" s="1181"/>
      <c r="M18" s="1180">
        <v>21</v>
      </c>
      <c r="N18" s="1180"/>
      <c r="O18" s="1180">
        <v>87</v>
      </c>
      <c r="P18" s="1184"/>
    </row>
    <row r="19" spans="1:16" ht="12.6" customHeight="1">
      <c r="A19" s="1182"/>
      <c r="B19" s="1183">
        <v>414</v>
      </c>
      <c r="C19" s="1178" t="s">
        <v>935</v>
      </c>
      <c r="D19" s="1179"/>
      <c r="E19" s="1180">
        <v>13</v>
      </c>
      <c r="F19" s="1180"/>
      <c r="G19" s="1180">
        <v>69</v>
      </c>
      <c r="H19" s="1181"/>
      <c r="I19" s="1180">
        <v>0</v>
      </c>
      <c r="J19" s="1180"/>
      <c r="K19" s="1180">
        <v>0</v>
      </c>
      <c r="L19" s="1181"/>
      <c r="M19" s="1180">
        <v>15</v>
      </c>
      <c r="N19" s="1180"/>
      <c r="O19" s="1180">
        <v>90</v>
      </c>
      <c r="P19" s="1184"/>
    </row>
    <row r="20" spans="1:16" ht="12.6" customHeight="1">
      <c r="A20" s="1182"/>
      <c r="B20" s="1183">
        <v>469</v>
      </c>
      <c r="C20" s="1178" t="s">
        <v>935</v>
      </c>
      <c r="D20" s="1179"/>
      <c r="E20" s="1180" t="s">
        <v>37</v>
      </c>
      <c r="F20" s="1180"/>
      <c r="G20" s="1180">
        <v>11</v>
      </c>
      <c r="H20" s="1181"/>
      <c r="I20" s="1180">
        <v>0</v>
      </c>
      <c r="J20" s="1180"/>
      <c r="K20" s="1180">
        <v>0</v>
      </c>
      <c r="L20" s="1181"/>
      <c r="M20" s="1180" t="s">
        <v>37</v>
      </c>
      <c r="N20" s="1180"/>
      <c r="O20" s="1180">
        <v>13</v>
      </c>
      <c r="P20" s="1184"/>
    </row>
    <row r="21" spans="1:16" ht="12.6" customHeight="1">
      <c r="A21" s="1182"/>
      <c r="B21" s="1183">
        <v>473</v>
      </c>
      <c r="C21" s="1178" t="s">
        <v>935</v>
      </c>
      <c r="D21" s="1179"/>
      <c r="E21" s="1180">
        <v>4</v>
      </c>
      <c r="F21" s="1180"/>
      <c r="G21" s="1180">
        <v>16</v>
      </c>
      <c r="H21" s="1181"/>
      <c r="I21" s="1180">
        <v>0</v>
      </c>
      <c r="J21" s="1180"/>
      <c r="K21" s="1180">
        <v>0</v>
      </c>
      <c r="L21" s="1181"/>
      <c r="M21" s="1180">
        <v>6</v>
      </c>
      <c r="N21" s="1180"/>
      <c r="O21" s="1180">
        <v>23</v>
      </c>
      <c r="P21" s="1184"/>
    </row>
    <row r="22" spans="1:16" ht="12.6" customHeight="1">
      <c r="A22" s="1182"/>
      <c r="B22" s="1183">
        <v>474</v>
      </c>
      <c r="C22" s="1178" t="s">
        <v>936</v>
      </c>
      <c r="D22" s="1179"/>
      <c r="E22" s="1180" t="s">
        <v>37</v>
      </c>
      <c r="F22" s="1180"/>
      <c r="G22" s="1180" t="s">
        <v>37</v>
      </c>
      <c r="H22" s="1181"/>
      <c r="I22" s="1180">
        <v>0</v>
      </c>
      <c r="J22" s="1180"/>
      <c r="K22" s="1180">
        <v>0</v>
      </c>
      <c r="L22" s="1181"/>
      <c r="M22" s="1180" t="s">
        <v>37</v>
      </c>
      <c r="N22" s="1180"/>
      <c r="O22" s="1180" t="s">
        <v>37</v>
      </c>
      <c r="P22" s="1184"/>
    </row>
    <row r="23" spans="1:16" ht="12.6" customHeight="1">
      <c r="A23" s="1922" t="s">
        <v>937</v>
      </c>
      <c r="B23" s="1922"/>
      <c r="C23" s="1923"/>
      <c r="D23" s="1185"/>
      <c r="E23" s="1180">
        <v>169</v>
      </c>
      <c r="F23" s="1180"/>
      <c r="G23" s="1180">
        <v>877</v>
      </c>
      <c r="H23" s="1181"/>
      <c r="I23" s="1180" t="s">
        <v>37</v>
      </c>
      <c r="J23" s="1180"/>
      <c r="K23" s="1180">
        <v>4</v>
      </c>
      <c r="L23" s="1181"/>
      <c r="M23" s="1180">
        <v>220</v>
      </c>
      <c r="N23" s="1180"/>
      <c r="O23" s="1180">
        <v>1122</v>
      </c>
      <c r="P23" s="1184"/>
    </row>
    <row r="24" spans="1:16" ht="12.6" customHeight="1">
      <c r="A24" s="1922" t="s">
        <v>938</v>
      </c>
      <c r="B24" s="1922"/>
      <c r="C24" s="1923"/>
      <c r="D24" s="1185"/>
      <c r="E24" s="1180">
        <v>237</v>
      </c>
      <c r="F24" s="1180"/>
      <c r="G24" s="1180">
        <v>1190</v>
      </c>
      <c r="H24" s="1181"/>
      <c r="I24" s="1180" t="s">
        <v>37</v>
      </c>
      <c r="J24" s="1180"/>
      <c r="K24" s="1180">
        <v>2</v>
      </c>
      <c r="L24" s="1181"/>
      <c r="M24" s="1180">
        <v>300</v>
      </c>
      <c r="N24" s="1180"/>
      <c r="O24" s="1180">
        <v>1474</v>
      </c>
      <c r="P24" s="1184"/>
    </row>
    <row r="25" spans="1:16" ht="12.6" customHeight="1">
      <c r="A25" s="1922" t="s">
        <v>939</v>
      </c>
      <c r="B25" s="1922"/>
      <c r="C25" s="1923"/>
      <c r="D25" s="1185"/>
      <c r="E25" s="1180">
        <v>700</v>
      </c>
      <c r="F25" s="1180"/>
      <c r="G25" s="1180">
        <v>4221</v>
      </c>
      <c r="H25" s="1181"/>
      <c r="I25" s="1180">
        <v>1</v>
      </c>
      <c r="J25" s="1180"/>
      <c r="K25" s="1180">
        <v>7</v>
      </c>
      <c r="L25" s="1181"/>
      <c r="M25" s="1180">
        <v>877</v>
      </c>
      <c r="N25" s="1180"/>
      <c r="O25" s="1180">
        <v>5225</v>
      </c>
      <c r="P25" s="1184"/>
    </row>
    <row r="26" spans="1:16" ht="12.6" customHeight="1">
      <c r="A26" s="1922" t="s">
        <v>940</v>
      </c>
      <c r="B26" s="1922"/>
      <c r="C26" s="1923"/>
      <c r="D26" s="1185"/>
      <c r="E26" s="1180">
        <v>4</v>
      </c>
      <c r="F26" s="1180"/>
      <c r="G26" s="1180">
        <v>40</v>
      </c>
      <c r="H26" s="1181"/>
      <c r="I26" s="1180">
        <v>0</v>
      </c>
      <c r="J26" s="1180"/>
      <c r="K26" s="1180">
        <v>1</v>
      </c>
      <c r="L26" s="1181"/>
      <c r="M26" s="1180">
        <v>8</v>
      </c>
      <c r="N26" s="1180"/>
      <c r="O26" s="1180">
        <v>66</v>
      </c>
      <c r="P26" s="1184"/>
    </row>
    <row r="27" spans="1:16" ht="12.6" customHeight="1">
      <c r="A27" s="1929" t="s">
        <v>941</v>
      </c>
      <c r="B27" s="1929"/>
      <c r="C27" s="1930"/>
      <c r="D27" s="1185"/>
      <c r="E27" s="1180">
        <v>3</v>
      </c>
      <c r="F27" s="1180"/>
      <c r="G27" s="1180">
        <v>36</v>
      </c>
      <c r="H27" s="1181"/>
      <c r="I27" s="1180">
        <v>0</v>
      </c>
      <c r="J27" s="1180"/>
      <c r="K27" s="1180">
        <v>0</v>
      </c>
      <c r="L27" s="1181"/>
      <c r="M27" s="1180">
        <v>6</v>
      </c>
      <c r="N27" s="1180"/>
      <c r="O27" s="1180">
        <v>63</v>
      </c>
      <c r="P27" s="1184"/>
    </row>
    <row r="28" spans="1:16" ht="12.6" customHeight="1">
      <c r="A28" s="1922" t="s">
        <v>942</v>
      </c>
      <c r="B28" s="1922"/>
      <c r="C28" s="1923"/>
      <c r="D28" s="1186"/>
      <c r="E28" s="1180" t="s">
        <v>37</v>
      </c>
      <c r="F28" s="1180"/>
      <c r="G28" s="1180" t="s">
        <v>37</v>
      </c>
      <c r="H28" s="1181"/>
      <c r="I28" s="1180">
        <v>0</v>
      </c>
      <c r="J28" s="1180"/>
      <c r="K28" s="1180">
        <v>0</v>
      </c>
      <c r="L28" s="1181"/>
      <c r="M28" s="1180" t="s">
        <v>37</v>
      </c>
      <c r="N28" s="1180"/>
      <c r="O28" s="1180" t="s">
        <v>37</v>
      </c>
      <c r="P28" s="1184"/>
    </row>
    <row r="29" spans="1:16" ht="12.6" customHeight="1">
      <c r="A29" s="1922" t="s">
        <v>943</v>
      </c>
      <c r="B29" s="1922"/>
      <c r="C29" s="1923"/>
      <c r="D29" s="1186"/>
      <c r="E29" s="1187">
        <v>6</v>
      </c>
      <c r="F29" s="1180"/>
      <c r="G29" s="1180">
        <v>26</v>
      </c>
      <c r="H29" s="1181"/>
      <c r="I29" s="1180">
        <v>0</v>
      </c>
      <c r="J29" s="1180"/>
      <c r="K29" s="1180">
        <v>0</v>
      </c>
      <c r="L29" s="1181"/>
      <c r="M29" s="1180">
        <v>8</v>
      </c>
      <c r="N29" s="1180"/>
      <c r="O29" s="1180">
        <v>39</v>
      </c>
      <c r="P29" s="1184"/>
    </row>
    <row r="30" spans="1:16" ht="12.6" customHeight="1">
      <c r="A30" s="1922" t="s">
        <v>944</v>
      </c>
      <c r="B30" s="1922"/>
      <c r="C30" s="1923"/>
      <c r="D30" s="1188"/>
      <c r="E30" s="1189">
        <v>123</v>
      </c>
      <c r="F30" s="1180"/>
      <c r="G30" s="1180">
        <v>613</v>
      </c>
      <c r="H30" s="1181"/>
      <c r="I30" s="1180">
        <v>1</v>
      </c>
      <c r="J30" s="1180"/>
      <c r="K30" s="1180">
        <v>2</v>
      </c>
      <c r="L30" s="1181"/>
      <c r="M30" s="1180">
        <v>148</v>
      </c>
      <c r="N30" s="1180"/>
      <c r="O30" s="1180">
        <v>723</v>
      </c>
      <c r="P30" s="1176"/>
    </row>
    <row r="31" spans="1:16" ht="12.6" customHeight="1">
      <c r="A31" s="1924" t="s">
        <v>945</v>
      </c>
      <c r="B31" s="1924"/>
      <c r="C31" s="1925"/>
      <c r="D31" s="1190"/>
      <c r="E31" s="1191">
        <v>1570</v>
      </c>
      <c r="F31" s="1192"/>
      <c r="G31" s="1192">
        <v>8788</v>
      </c>
      <c r="H31" s="1192"/>
      <c r="I31" s="1192">
        <v>4</v>
      </c>
      <c r="J31" s="1192"/>
      <c r="K31" s="1192">
        <v>24</v>
      </c>
      <c r="L31" s="1192"/>
      <c r="M31" s="1192">
        <v>1980</v>
      </c>
      <c r="N31" s="1192"/>
      <c r="O31" s="1192">
        <v>11080</v>
      </c>
      <c r="P31" s="1176"/>
    </row>
    <row r="32" spans="1:16" ht="12.6" customHeight="1">
      <c r="A32" s="1926" t="s">
        <v>946</v>
      </c>
      <c r="B32" s="1926"/>
      <c r="C32" s="1926"/>
      <c r="D32" s="1926"/>
      <c r="E32" s="1926"/>
      <c r="F32" s="1926"/>
      <c r="G32" s="1926"/>
      <c r="H32" s="1926"/>
      <c r="I32" s="1926"/>
      <c r="J32" s="1926"/>
      <c r="K32" s="1926"/>
      <c r="L32" s="1926"/>
      <c r="M32" s="1926"/>
      <c r="N32" s="1926"/>
      <c r="O32" s="1926"/>
    </row>
    <row r="33" spans="1:98" ht="5.25" customHeight="1">
      <c r="A33" s="1168"/>
      <c r="B33" s="1168"/>
      <c r="C33" s="1168"/>
      <c r="D33" s="1168"/>
      <c r="E33" s="1168"/>
      <c r="F33" s="1168"/>
      <c r="G33" s="1168"/>
      <c r="H33" s="1168"/>
      <c r="I33" s="1168"/>
      <c r="J33" s="1168"/>
      <c r="K33" s="1168"/>
      <c r="L33" s="1168"/>
      <c r="M33" s="1168"/>
      <c r="N33" s="1168"/>
      <c r="O33" s="1168"/>
    </row>
    <row r="34" spans="1:98" ht="13.5" customHeight="1">
      <c r="A34" s="1173"/>
      <c r="B34" s="1173"/>
      <c r="C34" s="1173"/>
      <c r="D34" s="1173"/>
      <c r="E34" s="1173"/>
      <c r="F34" s="1173"/>
      <c r="G34" s="1173"/>
      <c r="H34" s="1173"/>
      <c r="I34" s="1173"/>
      <c r="J34" s="1173"/>
      <c r="K34" s="1173"/>
      <c r="L34" s="1140"/>
      <c r="M34" s="1173"/>
      <c r="N34" s="1173"/>
      <c r="O34" s="1173"/>
    </row>
    <row r="35" spans="1:98" ht="13.5" customHeight="1">
      <c r="A35" s="1173"/>
      <c r="B35" s="1173"/>
      <c r="C35" s="1173"/>
      <c r="D35" s="1173"/>
      <c r="E35" s="1173"/>
      <c r="F35" s="1173"/>
      <c r="G35" s="1173"/>
      <c r="H35" s="1173"/>
      <c r="I35" s="1173"/>
      <c r="J35" s="1173"/>
      <c r="K35" s="1173"/>
      <c r="L35" s="1173"/>
      <c r="M35" s="1173"/>
      <c r="N35" s="1173"/>
      <c r="O35" s="1193"/>
    </row>
    <row r="36" spans="1:98" ht="15.75" customHeight="1">
      <c r="A36" s="1927" t="s">
        <v>297</v>
      </c>
      <c r="B36" s="1927"/>
      <c r="C36" s="1927"/>
      <c r="D36" s="1173"/>
      <c r="E36" s="1173"/>
      <c r="F36" s="1173"/>
      <c r="G36" s="1173"/>
      <c r="H36" s="1173"/>
      <c r="I36" s="1214" t="s">
        <v>978</v>
      </c>
      <c r="J36" s="1173"/>
      <c r="K36" s="1173"/>
      <c r="L36" s="1140"/>
      <c r="M36" s="1173"/>
      <c r="N36" s="1928" t="s">
        <v>947</v>
      </c>
      <c r="O36" s="1928"/>
    </row>
    <row r="37" spans="1:98" ht="13.5" customHeight="1">
      <c r="A37" s="1919" t="s">
        <v>948</v>
      </c>
      <c r="B37" s="1919"/>
      <c r="C37" s="1904"/>
      <c r="D37" s="1907" t="s">
        <v>949</v>
      </c>
      <c r="E37" s="1909"/>
      <c r="F37" s="1909"/>
      <c r="G37" s="1909"/>
      <c r="H37" s="1909"/>
      <c r="I37" s="1908"/>
      <c r="J37" s="1907" t="s">
        <v>950</v>
      </c>
      <c r="K37" s="1909"/>
      <c r="L37" s="1909"/>
      <c r="M37" s="1909"/>
      <c r="N37" s="1909"/>
      <c r="O37" s="1909"/>
      <c r="P37" s="1176"/>
    </row>
    <row r="38" spans="1:98" ht="13.5" customHeight="1">
      <c r="A38" s="1920"/>
      <c r="B38" s="1920"/>
      <c r="C38" s="1906"/>
      <c r="D38" s="1921" t="s">
        <v>951</v>
      </c>
      <c r="E38" s="1921"/>
      <c r="F38" s="1921" t="s">
        <v>952</v>
      </c>
      <c r="G38" s="1921"/>
      <c r="H38" s="1921" t="s">
        <v>953</v>
      </c>
      <c r="I38" s="1921"/>
      <c r="J38" s="1921" t="s">
        <v>951</v>
      </c>
      <c r="K38" s="1921"/>
      <c r="L38" s="1921" t="s">
        <v>952</v>
      </c>
      <c r="M38" s="1921"/>
      <c r="N38" s="1921" t="s">
        <v>953</v>
      </c>
      <c r="O38" s="1907"/>
      <c r="P38" s="1194"/>
      <c r="Q38" s="1140"/>
      <c r="R38" s="1140"/>
      <c r="S38" s="1140"/>
      <c r="T38" s="1140"/>
      <c r="U38" s="1140"/>
      <c r="V38" s="1140"/>
      <c r="W38" s="1140"/>
      <c r="X38" s="1140"/>
      <c r="Y38" s="1140"/>
      <c r="Z38" s="1140"/>
      <c r="AA38" s="1140"/>
      <c r="AB38" s="1140"/>
      <c r="AC38" s="1140"/>
      <c r="AD38" s="1140"/>
      <c r="AE38" s="1140"/>
      <c r="AF38" s="1140"/>
      <c r="AG38" s="1140"/>
      <c r="AH38" s="1140"/>
      <c r="AI38" s="1140"/>
      <c r="AJ38" s="1140"/>
      <c r="AK38" s="1140"/>
      <c r="AL38" s="1140"/>
      <c r="AM38" s="1140"/>
      <c r="AN38" s="1140"/>
      <c r="AO38" s="1140"/>
      <c r="AP38" s="1140"/>
      <c r="AQ38" s="1140"/>
      <c r="AR38" s="1140"/>
      <c r="AS38" s="1140"/>
      <c r="AT38" s="1140"/>
      <c r="AU38" s="1140"/>
      <c r="AV38" s="1140"/>
      <c r="AW38" s="1140"/>
      <c r="AX38" s="1140"/>
      <c r="AY38" s="1140"/>
      <c r="AZ38" s="1140"/>
      <c r="BA38" s="1140"/>
      <c r="BB38" s="1140"/>
      <c r="BC38" s="1140"/>
      <c r="BD38" s="1140"/>
      <c r="BE38" s="1140"/>
      <c r="BF38" s="1140"/>
      <c r="BG38" s="1140"/>
      <c r="BH38" s="1140"/>
      <c r="BI38" s="1140"/>
      <c r="BJ38" s="1140"/>
      <c r="BK38" s="1140"/>
      <c r="BL38" s="1140"/>
      <c r="BM38" s="1140"/>
      <c r="BN38" s="1140"/>
      <c r="BO38" s="1140"/>
      <c r="BP38" s="1140"/>
      <c r="BQ38" s="1140"/>
      <c r="BR38" s="1140"/>
      <c r="BS38" s="1140"/>
      <c r="BT38" s="1140"/>
      <c r="BU38" s="1140"/>
      <c r="BV38" s="1140"/>
      <c r="BW38" s="1140"/>
      <c r="BX38" s="1140"/>
      <c r="BY38" s="1140"/>
      <c r="BZ38" s="1140"/>
      <c r="CA38" s="1140"/>
      <c r="CB38" s="1140"/>
      <c r="CC38" s="1140"/>
      <c r="CD38" s="1140"/>
      <c r="CE38" s="1140"/>
      <c r="CF38" s="1140"/>
      <c r="CG38" s="1140"/>
      <c r="CH38" s="1140"/>
      <c r="CI38" s="1140"/>
      <c r="CJ38" s="1140"/>
      <c r="CK38" s="1140"/>
      <c r="CL38" s="1140"/>
      <c r="CM38" s="1140"/>
      <c r="CN38" s="1140"/>
      <c r="CO38" s="1140"/>
      <c r="CP38" s="1140"/>
      <c r="CQ38" s="1140"/>
      <c r="CR38" s="1140"/>
      <c r="CS38" s="1140"/>
      <c r="CT38" s="1140"/>
    </row>
    <row r="39" spans="1:98" ht="12.6" customHeight="1">
      <c r="A39" s="1245" t="s">
        <v>976</v>
      </c>
      <c r="B39" s="1195">
        <v>6</v>
      </c>
      <c r="C39" s="1196" t="s">
        <v>44</v>
      </c>
      <c r="D39" s="1197"/>
      <c r="E39" s="1198">
        <v>109.1</v>
      </c>
      <c r="F39" s="1202"/>
      <c r="G39" s="1198">
        <v>97.8</v>
      </c>
      <c r="H39" s="1202"/>
      <c r="I39" s="1198">
        <v>100.1</v>
      </c>
      <c r="J39" s="1203"/>
      <c r="K39" s="1198">
        <v>111.4</v>
      </c>
      <c r="L39" s="1202"/>
      <c r="M39" s="1198">
        <v>98</v>
      </c>
      <c r="N39" s="1202"/>
      <c r="O39" s="1198">
        <v>99.8</v>
      </c>
      <c r="P39" s="1199"/>
    </row>
    <row r="40" spans="1:98" ht="12.6" customHeight="1">
      <c r="A40" s="1200"/>
      <c r="B40" s="1195">
        <v>7</v>
      </c>
      <c r="C40" s="1201" t="s">
        <v>46</v>
      </c>
      <c r="D40" s="1197"/>
      <c r="E40" s="1198">
        <v>111.8</v>
      </c>
      <c r="F40" s="1202"/>
      <c r="G40" s="1198">
        <v>97.7</v>
      </c>
      <c r="H40" s="1202"/>
      <c r="I40" s="1198">
        <v>100.1</v>
      </c>
      <c r="J40" s="1203"/>
      <c r="K40" s="1198">
        <v>110.5</v>
      </c>
      <c r="L40" s="1202"/>
      <c r="M40" s="1198">
        <v>97</v>
      </c>
      <c r="N40" s="1202"/>
      <c r="O40" s="1198">
        <v>100</v>
      </c>
      <c r="P40" s="1199"/>
    </row>
    <row r="41" spans="1:98" ht="12.6" customHeight="1">
      <c r="B41" s="1195">
        <v>8</v>
      </c>
      <c r="C41" s="1201" t="s">
        <v>46</v>
      </c>
      <c r="D41" s="1197"/>
      <c r="E41" s="1198">
        <v>110.6</v>
      </c>
      <c r="F41" s="1202"/>
      <c r="G41" s="1198">
        <v>96.5</v>
      </c>
      <c r="H41" s="1202"/>
      <c r="I41" s="1198">
        <v>100.5</v>
      </c>
      <c r="J41" s="1203"/>
      <c r="K41" s="1198">
        <v>110.5</v>
      </c>
      <c r="L41" s="1202"/>
      <c r="M41" s="1198">
        <v>97.3</v>
      </c>
      <c r="N41" s="1202"/>
      <c r="O41" s="1198">
        <v>100.2</v>
      </c>
      <c r="P41" s="1199"/>
    </row>
    <row r="42" spans="1:98" ht="12.6" customHeight="1">
      <c r="B42" s="1195">
        <v>9</v>
      </c>
      <c r="C42" s="1201" t="s">
        <v>46</v>
      </c>
      <c r="D42" s="1197"/>
      <c r="E42" s="1198">
        <v>106.9</v>
      </c>
      <c r="F42" s="1202"/>
      <c r="G42" s="1198">
        <v>94.5</v>
      </c>
      <c r="H42" s="1202"/>
      <c r="I42" s="1198">
        <v>101.1</v>
      </c>
      <c r="J42" s="1203"/>
      <c r="K42" s="1198">
        <v>109.8</v>
      </c>
      <c r="L42" s="1202"/>
      <c r="M42" s="1198">
        <v>96.2</v>
      </c>
      <c r="N42" s="1202"/>
      <c r="O42" s="1198">
        <v>100.6</v>
      </c>
      <c r="P42" s="1199"/>
    </row>
    <row r="43" spans="1:98" ht="12.6" customHeight="1">
      <c r="B43" s="1195">
        <v>10</v>
      </c>
      <c r="C43" s="1201" t="s">
        <v>46</v>
      </c>
      <c r="D43" s="1197"/>
      <c r="E43" s="1198">
        <v>110.3</v>
      </c>
      <c r="F43" s="1202"/>
      <c r="G43" s="1198">
        <v>97.8</v>
      </c>
      <c r="H43" s="1202"/>
      <c r="I43" s="1198">
        <v>101.4</v>
      </c>
      <c r="J43" s="1203"/>
      <c r="K43" s="1198">
        <v>109.3</v>
      </c>
      <c r="L43" s="1202"/>
      <c r="M43" s="1198">
        <v>96.3</v>
      </c>
      <c r="N43" s="1202"/>
      <c r="O43" s="1198">
        <v>101</v>
      </c>
      <c r="P43" s="1199"/>
    </row>
    <row r="44" spans="1:98" ht="12.6" customHeight="1">
      <c r="B44" s="1195">
        <v>11</v>
      </c>
      <c r="C44" s="1201" t="s">
        <v>46</v>
      </c>
      <c r="D44" s="1197"/>
      <c r="E44" s="1198">
        <v>111.8</v>
      </c>
      <c r="F44" s="1202"/>
      <c r="G44" s="1198">
        <v>99</v>
      </c>
      <c r="H44" s="1202"/>
      <c r="I44" s="1198">
        <v>101.6</v>
      </c>
      <c r="J44" s="1203"/>
      <c r="K44" s="1198">
        <v>109.7</v>
      </c>
      <c r="L44" s="1202"/>
      <c r="M44" s="1198">
        <v>97.1</v>
      </c>
      <c r="N44" s="1202"/>
      <c r="O44" s="1198">
        <v>101.4</v>
      </c>
      <c r="P44" s="1199"/>
    </row>
    <row r="45" spans="1:98" ht="12.6" customHeight="1">
      <c r="B45" s="1195">
        <v>12</v>
      </c>
      <c r="C45" s="1201" t="s">
        <v>46</v>
      </c>
      <c r="D45" s="1197"/>
      <c r="E45" s="1198">
        <v>113.7</v>
      </c>
      <c r="F45" s="1202"/>
      <c r="G45" s="1198">
        <v>98.9</v>
      </c>
      <c r="H45" s="1202"/>
      <c r="I45" s="1198">
        <v>101.4</v>
      </c>
      <c r="J45" s="1203"/>
      <c r="K45" s="1198">
        <v>111.9</v>
      </c>
      <c r="L45" s="1202"/>
      <c r="M45" s="1198">
        <v>98.6</v>
      </c>
      <c r="N45" s="1202"/>
      <c r="O45" s="1198">
        <v>101.5</v>
      </c>
      <c r="P45" s="89"/>
      <c r="Q45" s="1140"/>
      <c r="R45" s="1140"/>
      <c r="S45" s="1140"/>
      <c r="T45" s="1140"/>
      <c r="U45" s="1140"/>
      <c r="V45" s="1140"/>
      <c r="W45" s="1140"/>
      <c r="X45" s="1140"/>
      <c r="Y45" s="1140"/>
      <c r="Z45" s="1140"/>
      <c r="AA45" s="1140"/>
      <c r="AB45" s="1140"/>
      <c r="AC45" s="1140"/>
      <c r="AD45" s="1140"/>
      <c r="AE45" s="1140"/>
      <c r="AF45" s="1140"/>
      <c r="AG45" s="1140"/>
      <c r="AH45" s="1140"/>
      <c r="AI45" s="1140"/>
      <c r="AJ45" s="1140"/>
      <c r="AK45" s="1140"/>
      <c r="AL45" s="1140"/>
      <c r="AM45" s="1140"/>
      <c r="AN45" s="1140"/>
      <c r="AO45" s="1140"/>
      <c r="AP45" s="1140"/>
      <c r="AQ45" s="1140"/>
      <c r="AR45" s="1140"/>
      <c r="AS45" s="1140"/>
      <c r="AT45" s="1140"/>
      <c r="AU45" s="1140"/>
      <c r="AV45" s="1140"/>
      <c r="AW45" s="1140"/>
      <c r="AX45" s="1140"/>
      <c r="AY45" s="1140"/>
      <c r="AZ45" s="1140"/>
      <c r="BA45" s="1140"/>
      <c r="BB45" s="1140"/>
      <c r="BC45" s="1140"/>
      <c r="BD45" s="1140"/>
      <c r="BE45" s="1140"/>
      <c r="BF45" s="1140"/>
      <c r="BG45" s="1140"/>
      <c r="BH45" s="1140"/>
      <c r="BI45" s="1140"/>
      <c r="BJ45" s="1140"/>
      <c r="BK45" s="1140"/>
      <c r="BL45" s="1140"/>
      <c r="BM45" s="1140"/>
      <c r="BN45" s="1140"/>
      <c r="BO45" s="1140"/>
      <c r="BP45" s="1140"/>
      <c r="BQ45" s="1140"/>
      <c r="BR45" s="1140"/>
      <c r="BS45" s="1140"/>
      <c r="BT45" s="1140"/>
      <c r="BU45" s="1140"/>
      <c r="BV45" s="1140"/>
      <c r="BW45" s="1140"/>
      <c r="BX45" s="1140"/>
      <c r="BY45" s="1140"/>
      <c r="BZ45" s="1140"/>
      <c r="CA45" s="1140"/>
      <c r="CB45" s="1140"/>
      <c r="CC45" s="1140"/>
      <c r="CD45" s="1140"/>
      <c r="CE45" s="1140"/>
      <c r="CF45" s="1140"/>
      <c r="CG45" s="1140"/>
      <c r="CH45" s="1140"/>
      <c r="CI45" s="1140"/>
      <c r="CJ45" s="1140"/>
      <c r="CK45" s="1140"/>
      <c r="CL45" s="1140"/>
      <c r="CM45" s="1140"/>
      <c r="CN45" s="1140"/>
      <c r="CO45" s="1140"/>
      <c r="CP45" s="1140"/>
      <c r="CQ45" s="1140"/>
      <c r="CR45" s="1140"/>
      <c r="CS45" s="1140"/>
      <c r="CT45" s="1140"/>
    </row>
    <row r="46" spans="1:98" ht="12.6" customHeight="1">
      <c r="A46" s="1075" t="s">
        <v>974</v>
      </c>
      <c r="B46" s="1195">
        <v>1</v>
      </c>
      <c r="C46" s="1201" t="s">
        <v>44</v>
      </c>
      <c r="D46" s="1197"/>
      <c r="E46" s="1198">
        <v>115.5</v>
      </c>
      <c r="F46" s="1202"/>
      <c r="G46" s="1198">
        <v>97.3</v>
      </c>
      <c r="H46" s="1202"/>
      <c r="I46" s="1198">
        <v>100.7</v>
      </c>
      <c r="J46" s="1203"/>
      <c r="K46" s="1198">
        <v>113.7</v>
      </c>
      <c r="L46" s="1202"/>
      <c r="M46" s="1198">
        <v>98.4</v>
      </c>
      <c r="N46" s="1202"/>
      <c r="O46" s="1198">
        <v>101.2</v>
      </c>
      <c r="P46" s="1199"/>
    </row>
    <row r="47" spans="1:98" ht="12.6" customHeight="1">
      <c r="B47" s="1195">
        <v>2</v>
      </c>
      <c r="C47" s="1201"/>
      <c r="D47" s="1197"/>
      <c r="E47" s="1198">
        <v>115.8</v>
      </c>
      <c r="F47" s="1202"/>
      <c r="G47" s="1204">
        <v>100</v>
      </c>
      <c r="H47" s="1202"/>
      <c r="I47" s="1198">
        <v>101.7</v>
      </c>
      <c r="J47" s="1203"/>
      <c r="K47" s="1198">
        <v>115</v>
      </c>
      <c r="L47" s="1202"/>
      <c r="M47" s="1205">
        <v>98.7</v>
      </c>
      <c r="N47" s="1202"/>
      <c r="O47" s="1198">
        <v>101.3</v>
      </c>
      <c r="P47" s="1199"/>
    </row>
    <row r="48" spans="1:98" ht="12" customHeight="1">
      <c r="B48" s="1195">
        <v>3</v>
      </c>
      <c r="C48" s="1201"/>
      <c r="D48" s="1197"/>
      <c r="E48" s="1204">
        <v>116.5</v>
      </c>
      <c r="F48" s="1202"/>
      <c r="G48" s="1204">
        <v>101.6</v>
      </c>
      <c r="H48" s="1202"/>
      <c r="I48" s="1198">
        <v>101.7</v>
      </c>
      <c r="J48" s="1203"/>
      <c r="K48" s="1204">
        <v>115.9</v>
      </c>
      <c r="L48" s="1202"/>
      <c r="M48" s="1204">
        <v>99.6</v>
      </c>
      <c r="N48" s="1202"/>
      <c r="O48" s="1198">
        <v>101.4</v>
      </c>
      <c r="P48" s="1199"/>
    </row>
    <row r="49" spans="1:22" s="1105" customFormat="1" ht="12.6" customHeight="1">
      <c r="A49" s="1206"/>
      <c r="B49" s="1195">
        <v>4</v>
      </c>
      <c r="C49" s="1196"/>
      <c r="D49" s="1246"/>
      <c r="E49" s="1247">
        <v>121.3</v>
      </c>
      <c r="F49" s="1248"/>
      <c r="G49" s="1205">
        <v>105.8</v>
      </c>
      <c r="H49" s="1248"/>
      <c r="I49" s="1247">
        <v>103.6</v>
      </c>
      <c r="J49" s="1248"/>
      <c r="K49" s="1247">
        <v>117.9</v>
      </c>
      <c r="L49" s="1248"/>
      <c r="M49" s="1247">
        <v>102.5</v>
      </c>
      <c r="N49" s="1248"/>
      <c r="O49" s="1247">
        <v>102.3</v>
      </c>
      <c r="P49" s="1194"/>
    </row>
    <row r="50" spans="1:22" s="1105" customFormat="1" ht="12.6" customHeight="1">
      <c r="A50" s="1207"/>
      <c r="B50" s="1208">
        <v>5</v>
      </c>
      <c r="C50" s="1209"/>
      <c r="D50" s="1210"/>
      <c r="E50" s="1249">
        <v>119.8</v>
      </c>
      <c r="F50" s="1211"/>
      <c r="G50" s="1249">
        <v>102.7</v>
      </c>
      <c r="H50" s="1212"/>
      <c r="I50" s="1249">
        <v>103.8</v>
      </c>
      <c r="J50" s="1211"/>
      <c r="K50" s="1249">
        <v>119.2</v>
      </c>
      <c r="L50" s="1211"/>
      <c r="M50" s="1249">
        <v>103.4</v>
      </c>
      <c r="N50" s="1212"/>
      <c r="O50" s="1249">
        <v>103</v>
      </c>
      <c r="P50" s="1194"/>
      <c r="V50" s="1166"/>
    </row>
    <row r="51" spans="1:22" ht="12.75" customHeight="1">
      <c r="A51" s="1916" t="s">
        <v>954</v>
      </c>
      <c r="B51" s="1916"/>
      <c r="C51" s="1912"/>
      <c r="D51" s="1912"/>
      <c r="E51" s="1912"/>
      <c r="F51" s="1912"/>
      <c r="G51" s="1912"/>
      <c r="H51" s="1912"/>
      <c r="I51" s="1912"/>
      <c r="J51" s="1912"/>
      <c r="K51" s="1912"/>
      <c r="L51" s="1912"/>
      <c r="M51" s="1912"/>
      <c r="N51" s="1912"/>
      <c r="O51" s="1912"/>
      <c r="P51" s="1176"/>
    </row>
    <row r="52" spans="1:22" ht="12.95" customHeight="1">
      <c r="A52" s="1912" t="s">
        <v>955</v>
      </c>
      <c r="B52" s="1912"/>
      <c r="C52" s="1912"/>
      <c r="D52" s="1912"/>
      <c r="E52" s="1912"/>
      <c r="F52" s="1912"/>
      <c r="G52" s="1912"/>
      <c r="H52" s="1912"/>
      <c r="I52" s="1912"/>
      <c r="J52" s="1912"/>
      <c r="K52" s="1912"/>
      <c r="L52" s="1912"/>
      <c r="M52" s="1912"/>
      <c r="N52" s="1912"/>
      <c r="O52" s="1912"/>
    </row>
    <row r="53" spans="1:22" ht="12.95" customHeight="1">
      <c r="A53" s="1912" t="s">
        <v>956</v>
      </c>
      <c r="B53" s="1912"/>
      <c r="C53" s="1912"/>
      <c r="D53" s="1912"/>
      <c r="E53" s="1912"/>
      <c r="F53" s="1912"/>
      <c r="G53" s="1912"/>
      <c r="H53" s="1912"/>
      <c r="I53" s="1912"/>
      <c r="J53" s="1912"/>
      <c r="K53" s="1912"/>
      <c r="L53" s="1912"/>
      <c r="M53" s="1912"/>
      <c r="N53" s="1912"/>
      <c r="O53" s="1912"/>
    </row>
    <row r="54" spans="1:22" ht="12.75" customHeight="1">
      <c r="A54" s="1915"/>
      <c r="B54" s="1915"/>
      <c r="C54" s="1915"/>
      <c r="D54" s="1915"/>
      <c r="E54" s="1915"/>
      <c r="F54" s="1915"/>
      <c r="G54" s="1915"/>
      <c r="H54" s="1915"/>
      <c r="I54" s="1915"/>
      <c r="J54" s="1915"/>
      <c r="K54" s="1915"/>
      <c r="L54" s="1915"/>
      <c r="M54" s="1915"/>
      <c r="N54" s="1915"/>
      <c r="O54" s="1915"/>
      <c r="P54" s="1075" t="s">
        <v>957</v>
      </c>
    </row>
    <row r="55" spans="1:22" ht="12.95" customHeight="1">
      <c r="A55" s="1917" t="s">
        <v>990</v>
      </c>
      <c r="B55" s="1917"/>
      <c r="C55" s="1917"/>
      <c r="D55" s="1213"/>
      <c r="E55" s="1213"/>
      <c r="F55" s="1213"/>
      <c r="G55" s="1213"/>
      <c r="H55" s="1213"/>
      <c r="I55" s="1213"/>
      <c r="J55" s="1213"/>
      <c r="K55" s="1213"/>
      <c r="L55" s="1140"/>
      <c r="M55" s="1214"/>
      <c r="N55" s="1140"/>
      <c r="O55" s="1140"/>
    </row>
    <row r="56" spans="1:22" ht="12.95" customHeight="1">
      <c r="A56" s="1918" t="s">
        <v>989</v>
      </c>
      <c r="B56" s="1918"/>
      <c r="C56" s="1918"/>
      <c r="D56" s="1213"/>
      <c r="E56" s="1213"/>
      <c r="F56" s="1213"/>
      <c r="G56" s="1213"/>
      <c r="H56" s="1213"/>
      <c r="I56" s="1213"/>
      <c r="J56" s="1213"/>
      <c r="K56" s="1213"/>
      <c r="L56" s="1213"/>
      <c r="M56" s="1912"/>
      <c r="N56" s="1912"/>
      <c r="O56" s="1912"/>
    </row>
    <row r="57" spans="1:22" ht="12.95" customHeight="1">
      <c r="A57" s="1140"/>
      <c r="B57" s="1173"/>
      <c r="C57" s="1173"/>
      <c r="D57" s="1213"/>
      <c r="E57" s="1213"/>
      <c r="F57" s="1213"/>
      <c r="G57" s="1213"/>
      <c r="H57" s="1213"/>
      <c r="I57" s="1213"/>
      <c r="J57" s="1213"/>
      <c r="K57" s="1213"/>
      <c r="L57" s="1213"/>
      <c r="M57" s="1912"/>
      <c r="N57" s="1912"/>
      <c r="O57" s="1912"/>
    </row>
    <row r="58" spans="1:22" ht="12.95" customHeight="1">
      <c r="A58" s="1140"/>
      <c r="B58" s="1173"/>
      <c r="C58" s="1173"/>
      <c r="D58" s="1213"/>
      <c r="E58" s="1213"/>
      <c r="F58" s="1213"/>
      <c r="G58" s="1213"/>
      <c r="H58" s="1213"/>
      <c r="I58" s="1213"/>
      <c r="J58" s="1213"/>
      <c r="K58" s="1213"/>
      <c r="L58" s="1213"/>
      <c r="M58" s="1913"/>
      <c r="N58" s="1913"/>
      <c r="O58" s="1913"/>
    </row>
    <row r="59" spans="1:22" ht="12.95" customHeight="1">
      <c r="A59" s="1140"/>
      <c r="B59" s="1173"/>
      <c r="C59" s="1173"/>
      <c r="D59" s="1213"/>
      <c r="E59" s="1213"/>
      <c r="F59" s="1213"/>
      <c r="G59" s="1213"/>
      <c r="H59" s="1213"/>
      <c r="I59" s="1213"/>
      <c r="J59" s="1213"/>
      <c r="K59" s="1213"/>
      <c r="L59" s="1213"/>
      <c r="M59" s="1913"/>
      <c r="N59" s="1913"/>
      <c r="O59" s="1913"/>
      <c r="Q59" s="1938"/>
    </row>
    <row r="60" spans="1:22" ht="12.95" customHeight="1">
      <c r="A60" s="1140"/>
      <c r="B60" s="1173"/>
      <c r="C60" s="1104"/>
      <c r="D60" s="1213"/>
      <c r="E60" s="1213"/>
      <c r="F60" s="1213"/>
      <c r="G60" s="1213"/>
      <c r="H60" s="1213"/>
      <c r="I60" s="1213"/>
      <c r="J60" s="1213"/>
      <c r="K60" s="1213"/>
      <c r="L60" s="1213"/>
      <c r="M60" s="1914"/>
      <c r="N60" s="1914"/>
      <c r="O60" s="1914"/>
    </row>
    <row r="61" spans="1:22" ht="23.25" customHeight="1">
      <c r="A61" s="1140"/>
      <c r="B61" s="1173"/>
      <c r="C61" s="1140"/>
      <c r="D61" s="1213"/>
      <c r="E61" s="1213"/>
      <c r="F61" s="1213"/>
      <c r="G61" s="1213"/>
      <c r="H61" s="1213"/>
      <c r="I61" s="1213"/>
      <c r="J61" s="1213"/>
      <c r="K61" s="1213"/>
      <c r="L61" s="1213"/>
      <c r="M61" s="1915"/>
      <c r="N61" s="1915"/>
      <c r="O61" s="1915"/>
    </row>
    <row r="62" spans="1:22" ht="15" customHeight="1">
      <c r="D62" s="794"/>
      <c r="E62" s="794"/>
      <c r="F62" s="794"/>
      <c r="G62" s="794"/>
      <c r="H62" s="794"/>
      <c r="I62" s="794"/>
      <c r="J62" s="794"/>
      <c r="K62" s="794"/>
      <c r="L62" s="794"/>
    </row>
    <row r="63" spans="1:22" ht="13.5">
      <c r="D63" s="794"/>
      <c r="E63" s="794"/>
      <c r="F63" s="794"/>
      <c r="G63" s="794"/>
      <c r="H63" s="794"/>
      <c r="I63" s="794"/>
      <c r="J63" s="794"/>
      <c r="K63" s="794"/>
      <c r="L63" s="794"/>
      <c r="Q63" s="1167"/>
      <c r="R63" s="1167"/>
      <c r="S63" s="1167"/>
      <c r="T63" s="1168"/>
    </row>
    <row r="64" spans="1:22" ht="13.5">
      <c r="D64" s="794"/>
      <c r="E64" s="794"/>
      <c r="F64" s="794"/>
      <c r="G64" s="794"/>
      <c r="H64" s="794"/>
      <c r="I64" s="794"/>
      <c r="J64" s="794"/>
      <c r="K64" s="794"/>
      <c r="L64" s="794"/>
    </row>
    <row r="65" spans="5:12" ht="13.5">
      <c r="E65" s="794"/>
      <c r="F65" s="794"/>
      <c r="G65" s="794"/>
      <c r="H65" s="794"/>
      <c r="I65" s="794"/>
      <c r="J65" s="794"/>
      <c r="K65" s="794"/>
      <c r="L65" s="794"/>
    </row>
    <row r="66" spans="5:12" ht="13.5">
      <c r="E66" s="794"/>
      <c r="F66" s="794"/>
      <c r="G66" s="794"/>
      <c r="H66" s="794"/>
      <c r="I66" s="794"/>
      <c r="J66" s="794"/>
      <c r="K66" s="794"/>
      <c r="L66" s="794"/>
    </row>
  </sheetData>
  <mergeCells count="44">
    <mergeCell ref="N2:O2"/>
    <mergeCell ref="A3:C4"/>
    <mergeCell ref="D3:G3"/>
    <mergeCell ref="H3:K3"/>
    <mergeCell ref="L3:O3"/>
    <mergeCell ref="D4:E4"/>
    <mergeCell ref="F4:G4"/>
    <mergeCell ref="H4:I4"/>
    <mergeCell ref="J4:K4"/>
    <mergeCell ref="L4:M4"/>
    <mergeCell ref="A36:C36"/>
    <mergeCell ref="N36:O36"/>
    <mergeCell ref="N4:O4"/>
    <mergeCell ref="A23:C23"/>
    <mergeCell ref="A24:C24"/>
    <mergeCell ref="A25:C25"/>
    <mergeCell ref="A26:C26"/>
    <mergeCell ref="A27:C27"/>
    <mergeCell ref="A28:C28"/>
    <mergeCell ref="A29:C29"/>
    <mergeCell ref="A30:C30"/>
    <mergeCell ref="A31:C31"/>
    <mergeCell ref="A32:O32"/>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M57:O57"/>
    <mergeCell ref="M58:O58"/>
    <mergeCell ref="M59:O59"/>
    <mergeCell ref="M60:O60"/>
    <mergeCell ref="M61:O61"/>
  </mergeCells>
  <phoneticPr fontId="1"/>
  <printOptions horizontalCentered="1"/>
  <pageMargins left="0.39370078740157483"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election activeCell="O19" sqref="O19"/>
    </sheetView>
  </sheetViews>
  <sheetFormatPr defaultRowHeight="12"/>
  <cols>
    <col min="1" max="1" width="7.125" style="666" customWidth="1"/>
    <col min="2" max="3" width="4.125" style="666" customWidth="1"/>
    <col min="4" max="4" width="8.5" style="666" customWidth="1"/>
    <col min="5" max="5" width="4.5" style="666" customWidth="1"/>
    <col min="6" max="6" width="8.5" style="666" customWidth="1"/>
    <col min="7" max="7" width="4.5" style="666" customWidth="1"/>
    <col min="8" max="8" width="8.5" style="666" customWidth="1"/>
    <col min="9" max="9" width="4.5" style="666" customWidth="1"/>
    <col min="10" max="10" width="8.5" style="666" customWidth="1"/>
    <col min="11" max="11" width="4.5" style="666" customWidth="1"/>
    <col min="12" max="12" width="8.5" style="666" customWidth="1"/>
    <col min="13" max="13" width="4.5" style="666" customWidth="1"/>
    <col min="14" max="14" width="8.5" style="666" customWidth="1"/>
    <col min="15" max="15" width="4.5" style="666" customWidth="1"/>
    <col min="16" max="16" width="7.125" style="666" customWidth="1"/>
    <col min="17" max="18" width="4.125" style="666" customWidth="1"/>
    <col min="19" max="19" width="9.625" style="666" customWidth="1"/>
    <col min="20" max="20" width="9.75" style="666" customWidth="1"/>
    <col min="21" max="21" width="9.625" style="666" customWidth="1"/>
    <col min="22" max="22" width="9.75" style="666" customWidth="1"/>
    <col min="23" max="23" width="9.625" style="666" customWidth="1"/>
    <col min="24" max="24" width="9.75" style="666" customWidth="1"/>
    <col min="25" max="25" width="9.625" style="666" customWidth="1"/>
    <col min="26" max="26" width="9.75" style="666" customWidth="1"/>
    <col min="27" max="256" width="9" style="666"/>
    <col min="257" max="257" width="7.125" style="666" customWidth="1"/>
    <col min="258" max="259" width="4.125" style="666" customWidth="1"/>
    <col min="260" max="260" width="8.5" style="666" customWidth="1"/>
    <col min="261" max="261" width="4.5" style="666" customWidth="1"/>
    <col min="262" max="262" width="8.5" style="666" customWidth="1"/>
    <col min="263" max="263" width="4.5" style="666" customWidth="1"/>
    <col min="264" max="264" width="8.5" style="666" customWidth="1"/>
    <col min="265" max="265" width="4.5" style="666" customWidth="1"/>
    <col min="266" max="266" width="8.5" style="666" customWidth="1"/>
    <col min="267" max="267" width="4.5" style="666" customWidth="1"/>
    <col min="268" max="268" width="8.5" style="666" customWidth="1"/>
    <col min="269" max="269" width="4.5" style="666" customWidth="1"/>
    <col min="270" max="270" width="8.5" style="666" customWidth="1"/>
    <col min="271" max="271" width="4.5" style="666" customWidth="1"/>
    <col min="272" max="272" width="7.125" style="666" customWidth="1"/>
    <col min="273" max="274" width="4.125" style="666" customWidth="1"/>
    <col min="275" max="275" width="9.625" style="666" customWidth="1"/>
    <col min="276" max="276" width="9.75" style="666" customWidth="1"/>
    <col min="277" max="277" width="9.625" style="666" customWidth="1"/>
    <col min="278" max="278" width="9.75" style="666" customWidth="1"/>
    <col min="279" max="279" width="9.625" style="666" customWidth="1"/>
    <col min="280" max="280" width="9.75" style="666" customWidth="1"/>
    <col min="281" max="281" width="9.625" style="666" customWidth="1"/>
    <col min="282" max="282" width="9.75" style="666" customWidth="1"/>
    <col min="283" max="512" width="9" style="666"/>
    <col min="513" max="513" width="7.125" style="666" customWidth="1"/>
    <col min="514" max="515" width="4.125" style="666" customWidth="1"/>
    <col min="516" max="516" width="8.5" style="666" customWidth="1"/>
    <col min="517" max="517" width="4.5" style="666" customWidth="1"/>
    <col min="518" max="518" width="8.5" style="666" customWidth="1"/>
    <col min="519" max="519" width="4.5" style="666" customWidth="1"/>
    <col min="520" max="520" width="8.5" style="666" customWidth="1"/>
    <col min="521" max="521" width="4.5" style="666" customWidth="1"/>
    <col min="522" max="522" width="8.5" style="666" customWidth="1"/>
    <col min="523" max="523" width="4.5" style="666" customWidth="1"/>
    <col min="524" max="524" width="8.5" style="666" customWidth="1"/>
    <col min="525" max="525" width="4.5" style="666" customWidth="1"/>
    <col min="526" max="526" width="8.5" style="666" customWidth="1"/>
    <col min="527" max="527" width="4.5" style="666" customWidth="1"/>
    <col min="528" max="528" width="7.125" style="666" customWidth="1"/>
    <col min="529" max="530" width="4.125" style="666" customWidth="1"/>
    <col min="531" max="531" width="9.625" style="666" customWidth="1"/>
    <col min="532" max="532" width="9.75" style="666" customWidth="1"/>
    <col min="533" max="533" width="9.625" style="666" customWidth="1"/>
    <col min="534" max="534" width="9.75" style="666" customWidth="1"/>
    <col min="535" max="535" width="9.625" style="666" customWidth="1"/>
    <col min="536" max="536" width="9.75" style="666" customWidth="1"/>
    <col min="537" max="537" width="9.625" style="666" customWidth="1"/>
    <col min="538" max="538" width="9.75" style="666" customWidth="1"/>
    <col min="539" max="768" width="9" style="666"/>
    <col min="769" max="769" width="7.125" style="666" customWidth="1"/>
    <col min="770" max="771" width="4.125" style="666" customWidth="1"/>
    <col min="772" max="772" width="8.5" style="666" customWidth="1"/>
    <col min="773" max="773" width="4.5" style="666" customWidth="1"/>
    <col min="774" max="774" width="8.5" style="666" customWidth="1"/>
    <col min="775" max="775" width="4.5" style="666" customWidth="1"/>
    <col min="776" max="776" width="8.5" style="666" customWidth="1"/>
    <col min="777" max="777" width="4.5" style="666" customWidth="1"/>
    <col min="778" max="778" width="8.5" style="666" customWidth="1"/>
    <col min="779" max="779" width="4.5" style="666" customWidth="1"/>
    <col min="780" max="780" width="8.5" style="666" customWidth="1"/>
    <col min="781" max="781" width="4.5" style="666" customWidth="1"/>
    <col min="782" max="782" width="8.5" style="666" customWidth="1"/>
    <col min="783" max="783" width="4.5" style="666" customWidth="1"/>
    <col min="784" max="784" width="7.125" style="666" customWidth="1"/>
    <col min="785" max="786" width="4.125" style="666" customWidth="1"/>
    <col min="787" max="787" width="9.625" style="666" customWidth="1"/>
    <col min="788" max="788" width="9.75" style="666" customWidth="1"/>
    <col min="789" max="789" width="9.625" style="666" customWidth="1"/>
    <col min="790" max="790" width="9.75" style="666" customWidth="1"/>
    <col min="791" max="791" width="9.625" style="666" customWidth="1"/>
    <col min="792" max="792" width="9.75" style="666" customWidth="1"/>
    <col min="793" max="793" width="9.625" style="666" customWidth="1"/>
    <col min="794" max="794" width="9.75" style="666" customWidth="1"/>
    <col min="795" max="1024" width="9" style="666"/>
    <col min="1025" max="1025" width="7.125" style="666" customWidth="1"/>
    <col min="1026" max="1027" width="4.125" style="666" customWidth="1"/>
    <col min="1028" max="1028" width="8.5" style="666" customWidth="1"/>
    <col min="1029" max="1029" width="4.5" style="666" customWidth="1"/>
    <col min="1030" max="1030" width="8.5" style="666" customWidth="1"/>
    <col min="1031" max="1031" width="4.5" style="666" customWidth="1"/>
    <col min="1032" max="1032" width="8.5" style="666" customWidth="1"/>
    <col min="1033" max="1033" width="4.5" style="666" customWidth="1"/>
    <col min="1034" max="1034" width="8.5" style="666" customWidth="1"/>
    <col min="1035" max="1035" width="4.5" style="666" customWidth="1"/>
    <col min="1036" max="1036" width="8.5" style="666" customWidth="1"/>
    <col min="1037" max="1037" width="4.5" style="666" customWidth="1"/>
    <col min="1038" max="1038" width="8.5" style="666" customWidth="1"/>
    <col min="1039" max="1039" width="4.5" style="666" customWidth="1"/>
    <col min="1040" max="1040" width="7.125" style="666" customWidth="1"/>
    <col min="1041" max="1042" width="4.125" style="666" customWidth="1"/>
    <col min="1043" max="1043" width="9.625" style="666" customWidth="1"/>
    <col min="1044" max="1044" width="9.75" style="666" customWidth="1"/>
    <col min="1045" max="1045" width="9.625" style="666" customWidth="1"/>
    <col min="1046" max="1046" width="9.75" style="666" customWidth="1"/>
    <col min="1047" max="1047" width="9.625" style="666" customWidth="1"/>
    <col min="1048" max="1048" width="9.75" style="666" customWidth="1"/>
    <col min="1049" max="1049" width="9.625" style="666" customWidth="1"/>
    <col min="1050" max="1050" width="9.75" style="666" customWidth="1"/>
    <col min="1051" max="1280" width="9" style="666"/>
    <col min="1281" max="1281" width="7.125" style="666" customWidth="1"/>
    <col min="1282" max="1283" width="4.125" style="666" customWidth="1"/>
    <col min="1284" max="1284" width="8.5" style="666" customWidth="1"/>
    <col min="1285" max="1285" width="4.5" style="666" customWidth="1"/>
    <col min="1286" max="1286" width="8.5" style="666" customWidth="1"/>
    <col min="1287" max="1287" width="4.5" style="666" customWidth="1"/>
    <col min="1288" max="1288" width="8.5" style="666" customWidth="1"/>
    <col min="1289" max="1289" width="4.5" style="666" customWidth="1"/>
    <col min="1290" max="1290" width="8.5" style="666" customWidth="1"/>
    <col min="1291" max="1291" width="4.5" style="666" customWidth="1"/>
    <col min="1292" max="1292" width="8.5" style="666" customWidth="1"/>
    <col min="1293" max="1293" width="4.5" style="666" customWidth="1"/>
    <col min="1294" max="1294" width="8.5" style="666" customWidth="1"/>
    <col min="1295" max="1295" width="4.5" style="666" customWidth="1"/>
    <col min="1296" max="1296" width="7.125" style="666" customWidth="1"/>
    <col min="1297" max="1298" width="4.125" style="666" customWidth="1"/>
    <col min="1299" max="1299" width="9.625" style="666" customWidth="1"/>
    <col min="1300" max="1300" width="9.75" style="666" customWidth="1"/>
    <col min="1301" max="1301" width="9.625" style="666" customWidth="1"/>
    <col min="1302" max="1302" width="9.75" style="666" customWidth="1"/>
    <col min="1303" max="1303" width="9.625" style="666" customWidth="1"/>
    <col min="1304" max="1304" width="9.75" style="666" customWidth="1"/>
    <col min="1305" max="1305" width="9.625" style="666" customWidth="1"/>
    <col min="1306" max="1306" width="9.75" style="666" customWidth="1"/>
    <col min="1307" max="1536" width="9" style="666"/>
    <col min="1537" max="1537" width="7.125" style="666" customWidth="1"/>
    <col min="1538" max="1539" width="4.125" style="666" customWidth="1"/>
    <col min="1540" max="1540" width="8.5" style="666" customWidth="1"/>
    <col min="1541" max="1541" width="4.5" style="666" customWidth="1"/>
    <col min="1542" max="1542" width="8.5" style="666" customWidth="1"/>
    <col min="1543" max="1543" width="4.5" style="666" customWidth="1"/>
    <col min="1544" max="1544" width="8.5" style="666" customWidth="1"/>
    <col min="1545" max="1545" width="4.5" style="666" customWidth="1"/>
    <col min="1546" max="1546" width="8.5" style="666" customWidth="1"/>
    <col min="1547" max="1547" width="4.5" style="666" customWidth="1"/>
    <col min="1548" max="1548" width="8.5" style="666" customWidth="1"/>
    <col min="1549" max="1549" width="4.5" style="666" customWidth="1"/>
    <col min="1550" max="1550" width="8.5" style="666" customWidth="1"/>
    <col min="1551" max="1551" width="4.5" style="666" customWidth="1"/>
    <col min="1552" max="1552" width="7.125" style="666" customWidth="1"/>
    <col min="1553" max="1554" width="4.125" style="666" customWidth="1"/>
    <col min="1555" max="1555" width="9.625" style="666" customWidth="1"/>
    <col min="1556" max="1556" width="9.75" style="666" customWidth="1"/>
    <col min="1557" max="1557" width="9.625" style="666" customWidth="1"/>
    <col min="1558" max="1558" width="9.75" style="666" customWidth="1"/>
    <col min="1559" max="1559" width="9.625" style="666" customWidth="1"/>
    <col min="1560" max="1560" width="9.75" style="666" customWidth="1"/>
    <col min="1561" max="1561" width="9.625" style="666" customWidth="1"/>
    <col min="1562" max="1562" width="9.75" style="666" customWidth="1"/>
    <col min="1563" max="1792" width="9" style="666"/>
    <col min="1793" max="1793" width="7.125" style="666" customWidth="1"/>
    <col min="1794" max="1795" width="4.125" style="666" customWidth="1"/>
    <col min="1796" max="1796" width="8.5" style="666" customWidth="1"/>
    <col min="1797" max="1797" width="4.5" style="666" customWidth="1"/>
    <col min="1798" max="1798" width="8.5" style="666" customWidth="1"/>
    <col min="1799" max="1799" width="4.5" style="666" customWidth="1"/>
    <col min="1800" max="1800" width="8.5" style="666" customWidth="1"/>
    <col min="1801" max="1801" width="4.5" style="666" customWidth="1"/>
    <col min="1802" max="1802" width="8.5" style="666" customWidth="1"/>
    <col min="1803" max="1803" width="4.5" style="666" customWidth="1"/>
    <col min="1804" max="1804" width="8.5" style="666" customWidth="1"/>
    <col min="1805" max="1805" width="4.5" style="666" customWidth="1"/>
    <col min="1806" max="1806" width="8.5" style="666" customWidth="1"/>
    <col min="1807" max="1807" width="4.5" style="666" customWidth="1"/>
    <col min="1808" max="1808" width="7.125" style="666" customWidth="1"/>
    <col min="1809" max="1810" width="4.125" style="666" customWidth="1"/>
    <col min="1811" max="1811" width="9.625" style="666" customWidth="1"/>
    <col min="1812" max="1812" width="9.75" style="666" customWidth="1"/>
    <col min="1813" max="1813" width="9.625" style="666" customWidth="1"/>
    <col min="1814" max="1814" width="9.75" style="666" customWidth="1"/>
    <col min="1815" max="1815" width="9.625" style="666" customWidth="1"/>
    <col min="1816" max="1816" width="9.75" style="666" customWidth="1"/>
    <col min="1817" max="1817" width="9.625" style="666" customWidth="1"/>
    <col min="1818" max="1818" width="9.75" style="666" customWidth="1"/>
    <col min="1819" max="2048" width="9" style="666"/>
    <col min="2049" max="2049" width="7.125" style="666" customWidth="1"/>
    <col min="2050" max="2051" width="4.125" style="666" customWidth="1"/>
    <col min="2052" max="2052" width="8.5" style="666" customWidth="1"/>
    <col min="2053" max="2053" width="4.5" style="666" customWidth="1"/>
    <col min="2054" max="2054" width="8.5" style="666" customWidth="1"/>
    <col min="2055" max="2055" width="4.5" style="666" customWidth="1"/>
    <col min="2056" max="2056" width="8.5" style="666" customWidth="1"/>
    <col min="2057" max="2057" width="4.5" style="666" customWidth="1"/>
    <col min="2058" max="2058" width="8.5" style="666" customWidth="1"/>
    <col min="2059" max="2059" width="4.5" style="666" customWidth="1"/>
    <col min="2060" max="2060" width="8.5" style="666" customWidth="1"/>
    <col min="2061" max="2061" width="4.5" style="666" customWidth="1"/>
    <col min="2062" max="2062" width="8.5" style="666" customWidth="1"/>
    <col min="2063" max="2063" width="4.5" style="666" customWidth="1"/>
    <col min="2064" max="2064" width="7.125" style="666" customWidth="1"/>
    <col min="2065" max="2066" width="4.125" style="666" customWidth="1"/>
    <col min="2067" max="2067" width="9.625" style="666" customWidth="1"/>
    <col min="2068" max="2068" width="9.75" style="666" customWidth="1"/>
    <col min="2069" max="2069" width="9.625" style="666" customWidth="1"/>
    <col min="2070" max="2070" width="9.75" style="666" customWidth="1"/>
    <col min="2071" max="2071" width="9.625" style="666" customWidth="1"/>
    <col min="2072" max="2072" width="9.75" style="666" customWidth="1"/>
    <col min="2073" max="2073" width="9.625" style="666" customWidth="1"/>
    <col min="2074" max="2074" width="9.75" style="666" customWidth="1"/>
    <col min="2075" max="2304" width="9" style="666"/>
    <col min="2305" max="2305" width="7.125" style="666" customWidth="1"/>
    <col min="2306" max="2307" width="4.125" style="666" customWidth="1"/>
    <col min="2308" max="2308" width="8.5" style="666" customWidth="1"/>
    <col min="2309" max="2309" width="4.5" style="666" customWidth="1"/>
    <col min="2310" max="2310" width="8.5" style="666" customWidth="1"/>
    <col min="2311" max="2311" width="4.5" style="666" customWidth="1"/>
    <col min="2312" max="2312" width="8.5" style="666" customWidth="1"/>
    <col min="2313" max="2313" width="4.5" style="666" customWidth="1"/>
    <col min="2314" max="2314" width="8.5" style="666" customWidth="1"/>
    <col min="2315" max="2315" width="4.5" style="666" customWidth="1"/>
    <col min="2316" max="2316" width="8.5" style="666" customWidth="1"/>
    <col min="2317" max="2317" width="4.5" style="666" customWidth="1"/>
    <col min="2318" max="2318" width="8.5" style="666" customWidth="1"/>
    <col min="2319" max="2319" width="4.5" style="666" customWidth="1"/>
    <col min="2320" max="2320" width="7.125" style="666" customWidth="1"/>
    <col min="2321" max="2322" width="4.125" style="666" customWidth="1"/>
    <col min="2323" max="2323" width="9.625" style="666" customWidth="1"/>
    <col min="2324" max="2324" width="9.75" style="666" customWidth="1"/>
    <col min="2325" max="2325" width="9.625" style="666" customWidth="1"/>
    <col min="2326" max="2326" width="9.75" style="666" customWidth="1"/>
    <col min="2327" max="2327" width="9.625" style="666" customWidth="1"/>
    <col min="2328" max="2328" width="9.75" style="666" customWidth="1"/>
    <col min="2329" max="2329" width="9.625" style="666" customWidth="1"/>
    <col min="2330" max="2330" width="9.75" style="666" customWidth="1"/>
    <col min="2331" max="2560" width="9" style="666"/>
    <col min="2561" max="2561" width="7.125" style="666" customWidth="1"/>
    <col min="2562" max="2563" width="4.125" style="666" customWidth="1"/>
    <col min="2564" max="2564" width="8.5" style="666" customWidth="1"/>
    <col min="2565" max="2565" width="4.5" style="666" customWidth="1"/>
    <col min="2566" max="2566" width="8.5" style="666" customWidth="1"/>
    <col min="2567" max="2567" width="4.5" style="666" customWidth="1"/>
    <col min="2568" max="2568" width="8.5" style="666" customWidth="1"/>
    <col min="2569" max="2569" width="4.5" style="666" customWidth="1"/>
    <col min="2570" max="2570" width="8.5" style="666" customWidth="1"/>
    <col min="2571" max="2571" width="4.5" style="666" customWidth="1"/>
    <col min="2572" max="2572" width="8.5" style="666" customWidth="1"/>
    <col min="2573" max="2573" width="4.5" style="666" customWidth="1"/>
    <col min="2574" max="2574" width="8.5" style="666" customWidth="1"/>
    <col min="2575" max="2575" width="4.5" style="666" customWidth="1"/>
    <col min="2576" max="2576" width="7.125" style="666" customWidth="1"/>
    <col min="2577" max="2578" width="4.125" style="666" customWidth="1"/>
    <col min="2579" max="2579" width="9.625" style="666" customWidth="1"/>
    <col min="2580" max="2580" width="9.75" style="666" customWidth="1"/>
    <col min="2581" max="2581" width="9.625" style="666" customWidth="1"/>
    <col min="2582" max="2582" width="9.75" style="666" customWidth="1"/>
    <col min="2583" max="2583" width="9.625" style="666" customWidth="1"/>
    <col min="2584" max="2584" width="9.75" style="666" customWidth="1"/>
    <col min="2585" max="2585" width="9.625" style="666" customWidth="1"/>
    <col min="2586" max="2586" width="9.75" style="666" customWidth="1"/>
    <col min="2587" max="2816" width="9" style="666"/>
    <col min="2817" max="2817" width="7.125" style="666" customWidth="1"/>
    <col min="2818" max="2819" width="4.125" style="666" customWidth="1"/>
    <col min="2820" max="2820" width="8.5" style="666" customWidth="1"/>
    <col min="2821" max="2821" width="4.5" style="666" customWidth="1"/>
    <col min="2822" max="2822" width="8.5" style="666" customWidth="1"/>
    <col min="2823" max="2823" width="4.5" style="666" customWidth="1"/>
    <col min="2824" max="2824" width="8.5" style="666" customWidth="1"/>
    <col min="2825" max="2825" width="4.5" style="666" customWidth="1"/>
    <col min="2826" max="2826" width="8.5" style="666" customWidth="1"/>
    <col min="2827" max="2827" width="4.5" style="666" customWidth="1"/>
    <col min="2828" max="2828" width="8.5" style="666" customWidth="1"/>
    <col min="2829" max="2829" width="4.5" style="666" customWidth="1"/>
    <col min="2830" max="2830" width="8.5" style="666" customWidth="1"/>
    <col min="2831" max="2831" width="4.5" style="666" customWidth="1"/>
    <col min="2832" max="2832" width="7.125" style="666" customWidth="1"/>
    <col min="2833" max="2834" width="4.125" style="666" customWidth="1"/>
    <col min="2835" max="2835" width="9.625" style="666" customWidth="1"/>
    <col min="2836" max="2836" width="9.75" style="666" customWidth="1"/>
    <col min="2837" max="2837" width="9.625" style="666" customWidth="1"/>
    <col min="2838" max="2838" width="9.75" style="666" customWidth="1"/>
    <col min="2839" max="2839" width="9.625" style="666" customWidth="1"/>
    <col min="2840" max="2840" width="9.75" style="666" customWidth="1"/>
    <col min="2841" max="2841" width="9.625" style="666" customWidth="1"/>
    <col min="2842" max="2842" width="9.75" style="666" customWidth="1"/>
    <col min="2843" max="3072" width="9" style="666"/>
    <col min="3073" max="3073" width="7.125" style="666" customWidth="1"/>
    <col min="3074" max="3075" width="4.125" style="666" customWidth="1"/>
    <col min="3076" max="3076" width="8.5" style="666" customWidth="1"/>
    <col min="3077" max="3077" width="4.5" style="666" customWidth="1"/>
    <col min="3078" max="3078" width="8.5" style="666" customWidth="1"/>
    <col min="3079" max="3079" width="4.5" style="666" customWidth="1"/>
    <col min="3080" max="3080" width="8.5" style="666" customWidth="1"/>
    <col min="3081" max="3081" width="4.5" style="666" customWidth="1"/>
    <col min="3082" max="3082" width="8.5" style="666" customWidth="1"/>
    <col min="3083" max="3083" width="4.5" style="666" customWidth="1"/>
    <col min="3084" max="3084" width="8.5" style="666" customWidth="1"/>
    <col min="3085" max="3085" width="4.5" style="666" customWidth="1"/>
    <col min="3086" max="3086" width="8.5" style="666" customWidth="1"/>
    <col min="3087" max="3087" width="4.5" style="666" customWidth="1"/>
    <col min="3088" max="3088" width="7.125" style="666" customWidth="1"/>
    <col min="3089" max="3090" width="4.125" style="666" customWidth="1"/>
    <col min="3091" max="3091" width="9.625" style="666" customWidth="1"/>
    <col min="3092" max="3092" width="9.75" style="666" customWidth="1"/>
    <col min="3093" max="3093" width="9.625" style="666" customWidth="1"/>
    <col min="3094" max="3094" width="9.75" style="666" customWidth="1"/>
    <col min="3095" max="3095" width="9.625" style="666" customWidth="1"/>
    <col min="3096" max="3096" width="9.75" style="666" customWidth="1"/>
    <col min="3097" max="3097" width="9.625" style="666" customWidth="1"/>
    <col min="3098" max="3098" width="9.75" style="666" customWidth="1"/>
    <col min="3099" max="3328" width="9" style="666"/>
    <col min="3329" max="3329" width="7.125" style="666" customWidth="1"/>
    <col min="3330" max="3331" width="4.125" style="666" customWidth="1"/>
    <col min="3332" max="3332" width="8.5" style="666" customWidth="1"/>
    <col min="3333" max="3333" width="4.5" style="666" customWidth="1"/>
    <col min="3334" max="3334" width="8.5" style="666" customWidth="1"/>
    <col min="3335" max="3335" width="4.5" style="666" customWidth="1"/>
    <col min="3336" max="3336" width="8.5" style="666" customWidth="1"/>
    <col min="3337" max="3337" width="4.5" style="666" customWidth="1"/>
    <col min="3338" max="3338" width="8.5" style="666" customWidth="1"/>
    <col min="3339" max="3339" width="4.5" style="666" customWidth="1"/>
    <col min="3340" max="3340" width="8.5" style="666" customWidth="1"/>
    <col min="3341" max="3341" width="4.5" style="666" customWidth="1"/>
    <col min="3342" max="3342" width="8.5" style="666" customWidth="1"/>
    <col min="3343" max="3343" width="4.5" style="666" customWidth="1"/>
    <col min="3344" max="3344" width="7.125" style="666" customWidth="1"/>
    <col min="3345" max="3346" width="4.125" style="666" customWidth="1"/>
    <col min="3347" max="3347" width="9.625" style="666" customWidth="1"/>
    <col min="3348" max="3348" width="9.75" style="666" customWidth="1"/>
    <col min="3349" max="3349" width="9.625" style="666" customWidth="1"/>
    <col min="3350" max="3350" width="9.75" style="666" customWidth="1"/>
    <col min="3351" max="3351" width="9.625" style="666" customWidth="1"/>
    <col min="3352" max="3352" width="9.75" style="666" customWidth="1"/>
    <col min="3353" max="3353" width="9.625" style="666" customWidth="1"/>
    <col min="3354" max="3354" width="9.75" style="666" customWidth="1"/>
    <col min="3355" max="3584" width="9" style="666"/>
    <col min="3585" max="3585" width="7.125" style="666" customWidth="1"/>
    <col min="3586" max="3587" width="4.125" style="666" customWidth="1"/>
    <col min="3588" max="3588" width="8.5" style="666" customWidth="1"/>
    <col min="3589" max="3589" width="4.5" style="666" customWidth="1"/>
    <col min="3590" max="3590" width="8.5" style="666" customWidth="1"/>
    <col min="3591" max="3591" width="4.5" style="666" customWidth="1"/>
    <col min="3592" max="3592" width="8.5" style="666" customWidth="1"/>
    <col min="3593" max="3593" width="4.5" style="666" customWidth="1"/>
    <col min="3594" max="3594" width="8.5" style="666" customWidth="1"/>
    <col min="3595" max="3595" width="4.5" style="666" customWidth="1"/>
    <col min="3596" max="3596" width="8.5" style="666" customWidth="1"/>
    <col min="3597" max="3597" width="4.5" style="666" customWidth="1"/>
    <col min="3598" max="3598" width="8.5" style="666" customWidth="1"/>
    <col min="3599" max="3599" width="4.5" style="666" customWidth="1"/>
    <col min="3600" max="3600" width="7.125" style="666" customWidth="1"/>
    <col min="3601" max="3602" width="4.125" style="666" customWidth="1"/>
    <col min="3603" max="3603" width="9.625" style="666" customWidth="1"/>
    <col min="3604" max="3604" width="9.75" style="666" customWidth="1"/>
    <col min="3605" max="3605" width="9.625" style="666" customWidth="1"/>
    <col min="3606" max="3606" width="9.75" style="666" customWidth="1"/>
    <col min="3607" max="3607" width="9.625" style="666" customWidth="1"/>
    <col min="3608" max="3608" width="9.75" style="666" customWidth="1"/>
    <col min="3609" max="3609" width="9.625" style="666" customWidth="1"/>
    <col min="3610" max="3610" width="9.75" style="666" customWidth="1"/>
    <col min="3611" max="3840" width="9" style="666"/>
    <col min="3841" max="3841" width="7.125" style="666" customWidth="1"/>
    <col min="3842" max="3843" width="4.125" style="666" customWidth="1"/>
    <col min="3844" max="3844" width="8.5" style="666" customWidth="1"/>
    <col min="3845" max="3845" width="4.5" style="666" customWidth="1"/>
    <col min="3846" max="3846" width="8.5" style="666" customWidth="1"/>
    <col min="3847" max="3847" width="4.5" style="666" customWidth="1"/>
    <col min="3848" max="3848" width="8.5" style="666" customWidth="1"/>
    <col min="3849" max="3849" width="4.5" style="666" customWidth="1"/>
    <col min="3850" max="3850" width="8.5" style="666" customWidth="1"/>
    <col min="3851" max="3851" width="4.5" style="666" customWidth="1"/>
    <col min="3852" max="3852" width="8.5" style="666" customWidth="1"/>
    <col min="3853" max="3853" width="4.5" style="666" customWidth="1"/>
    <col min="3854" max="3854" width="8.5" style="666" customWidth="1"/>
    <col min="3855" max="3855" width="4.5" style="666" customWidth="1"/>
    <col min="3856" max="3856" width="7.125" style="666" customWidth="1"/>
    <col min="3857" max="3858" width="4.125" style="666" customWidth="1"/>
    <col min="3859" max="3859" width="9.625" style="666" customWidth="1"/>
    <col min="3860" max="3860" width="9.75" style="666" customWidth="1"/>
    <col min="3861" max="3861" width="9.625" style="666" customWidth="1"/>
    <col min="3862" max="3862" width="9.75" style="666" customWidth="1"/>
    <col min="3863" max="3863" width="9.625" style="666" customWidth="1"/>
    <col min="3864" max="3864" width="9.75" style="666" customWidth="1"/>
    <col min="3865" max="3865" width="9.625" style="666" customWidth="1"/>
    <col min="3866" max="3866" width="9.75" style="666" customWidth="1"/>
    <col min="3867" max="4096" width="9" style="666"/>
    <col min="4097" max="4097" width="7.125" style="666" customWidth="1"/>
    <col min="4098" max="4099" width="4.125" style="666" customWidth="1"/>
    <col min="4100" max="4100" width="8.5" style="666" customWidth="1"/>
    <col min="4101" max="4101" width="4.5" style="666" customWidth="1"/>
    <col min="4102" max="4102" width="8.5" style="666" customWidth="1"/>
    <col min="4103" max="4103" width="4.5" style="666" customWidth="1"/>
    <col min="4104" max="4104" width="8.5" style="666" customWidth="1"/>
    <col min="4105" max="4105" width="4.5" style="666" customWidth="1"/>
    <col min="4106" max="4106" width="8.5" style="666" customWidth="1"/>
    <col min="4107" max="4107" width="4.5" style="666" customWidth="1"/>
    <col min="4108" max="4108" width="8.5" style="666" customWidth="1"/>
    <col min="4109" max="4109" width="4.5" style="666" customWidth="1"/>
    <col min="4110" max="4110" width="8.5" style="666" customWidth="1"/>
    <col min="4111" max="4111" width="4.5" style="666" customWidth="1"/>
    <col min="4112" max="4112" width="7.125" style="666" customWidth="1"/>
    <col min="4113" max="4114" width="4.125" style="666" customWidth="1"/>
    <col min="4115" max="4115" width="9.625" style="666" customWidth="1"/>
    <col min="4116" max="4116" width="9.75" style="666" customWidth="1"/>
    <col min="4117" max="4117" width="9.625" style="666" customWidth="1"/>
    <col min="4118" max="4118" width="9.75" style="666" customWidth="1"/>
    <col min="4119" max="4119" width="9.625" style="666" customWidth="1"/>
    <col min="4120" max="4120" width="9.75" style="666" customWidth="1"/>
    <col min="4121" max="4121" width="9.625" style="666" customWidth="1"/>
    <col min="4122" max="4122" width="9.75" style="666" customWidth="1"/>
    <col min="4123" max="4352" width="9" style="666"/>
    <col min="4353" max="4353" width="7.125" style="666" customWidth="1"/>
    <col min="4354" max="4355" width="4.125" style="666" customWidth="1"/>
    <col min="4356" max="4356" width="8.5" style="666" customWidth="1"/>
    <col min="4357" max="4357" width="4.5" style="666" customWidth="1"/>
    <col min="4358" max="4358" width="8.5" style="666" customWidth="1"/>
    <col min="4359" max="4359" width="4.5" style="666" customWidth="1"/>
    <col min="4360" max="4360" width="8.5" style="666" customWidth="1"/>
    <col min="4361" max="4361" width="4.5" style="666" customWidth="1"/>
    <col min="4362" max="4362" width="8.5" style="666" customWidth="1"/>
    <col min="4363" max="4363" width="4.5" style="666" customWidth="1"/>
    <col min="4364" max="4364" width="8.5" style="666" customWidth="1"/>
    <col min="4365" max="4365" width="4.5" style="666" customWidth="1"/>
    <col min="4366" max="4366" width="8.5" style="666" customWidth="1"/>
    <col min="4367" max="4367" width="4.5" style="666" customWidth="1"/>
    <col min="4368" max="4368" width="7.125" style="666" customWidth="1"/>
    <col min="4369" max="4370" width="4.125" style="666" customWidth="1"/>
    <col min="4371" max="4371" width="9.625" style="666" customWidth="1"/>
    <col min="4372" max="4372" width="9.75" style="666" customWidth="1"/>
    <col min="4373" max="4373" width="9.625" style="666" customWidth="1"/>
    <col min="4374" max="4374" width="9.75" style="666" customWidth="1"/>
    <col min="4375" max="4375" width="9.625" style="666" customWidth="1"/>
    <col min="4376" max="4376" width="9.75" style="666" customWidth="1"/>
    <col min="4377" max="4377" width="9.625" style="666" customWidth="1"/>
    <col min="4378" max="4378" width="9.75" style="666" customWidth="1"/>
    <col min="4379" max="4608" width="9" style="666"/>
    <col min="4609" max="4609" width="7.125" style="666" customWidth="1"/>
    <col min="4610" max="4611" width="4.125" style="666" customWidth="1"/>
    <col min="4612" max="4612" width="8.5" style="666" customWidth="1"/>
    <col min="4613" max="4613" width="4.5" style="666" customWidth="1"/>
    <col min="4614" max="4614" width="8.5" style="666" customWidth="1"/>
    <col min="4615" max="4615" width="4.5" style="666" customWidth="1"/>
    <col min="4616" max="4616" width="8.5" style="666" customWidth="1"/>
    <col min="4617" max="4617" width="4.5" style="666" customWidth="1"/>
    <col min="4618" max="4618" width="8.5" style="666" customWidth="1"/>
    <col min="4619" max="4619" width="4.5" style="666" customWidth="1"/>
    <col min="4620" max="4620" width="8.5" style="666" customWidth="1"/>
    <col min="4621" max="4621" width="4.5" style="666" customWidth="1"/>
    <col min="4622" max="4622" width="8.5" style="666" customWidth="1"/>
    <col min="4623" max="4623" width="4.5" style="666" customWidth="1"/>
    <col min="4624" max="4624" width="7.125" style="666" customWidth="1"/>
    <col min="4625" max="4626" width="4.125" style="666" customWidth="1"/>
    <col min="4627" max="4627" width="9.625" style="666" customWidth="1"/>
    <col min="4628" max="4628" width="9.75" style="666" customWidth="1"/>
    <col min="4629" max="4629" width="9.625" style="666" customWidth="1"/>
    <col min="4630" max="4630" width="9.75" style="666" customWidth="1"/>
    <col min="4631" max="4631" width="9.625" style="666" customWidth="1"/>
    <col min="4632" max="4632" width="9.75" style="666" customWidth="1"/>
    <col min="4633" max="4633" width="9.625" style="666" customWidth="1"/>
    <col min="4634" max="4634" width="9.75" style="666" customWidth="1"/>
    <col min="4635" max="4864" width="9" style="666"/>
    <col min="4865" max="4865" width="7.125" style="666" customWidth="1"/>
    <col min="4866" max="4867" width="4.125" style="666" customWidth="1"/>
    <col min="4868" max="4868" width="8.5" style="666" customWidth="1"/>
    <col min="4869" max="4869" width="4.5" style="666" customWidth="1"/>
    <col min="4870" max="4870" width="8.5" style="666" customWidth="1"/>
    <col min="4871" max="4871" width="4.5" style="666" customWidth="1"/>
    <col min="4872" max="4872" width="8.5" style="666" customWidth="1"/>
    <col min="4873" max="4873" width="4.5" style="666" customWidth="1"/>
    <col min="4874" max="4874" width="8.5" style="666" customWidth="1"/>
    <col min="4875" max="4875" width="4.5" style="666" customWidth="1"/>
    <col min="4876" max="4876" width="8.5" style="666" customWidth="1"/>
    <col min="4877" max="4877" width="4.5" style="666" customWidth="1"/>
    <col min="4878" max="4878" width="8.5" style="666" customWidth="1"/>
    <col min="4879" max="4879" width="4.5" style="666" customWidth="1"/>
    <col min="4880" max="4880" width="7.125" style="666" customWidth="1"/>
    <col min="4881" max="4882" width="4.125" style="666" customWidth="1"/>
    <col min="4883" max="4883" width="9.625" style="666" customWidth="1"/>
    <col min="4884" max="4884" width="9.75" style="666" customWidth="1"/>
    <col min="4885" max="4885" width="9.625" style="666" customWidth="1"/>
    <col min="4886" max="4886" width="9.75" style="666" customWidth="1"/>
    <col min="4887" max="4887" width="9.625" style="666" customWidth="1"/>
    <col min="4888" max="4888" width="9.75" style="666" customWidth="1"/>
    <col min="4889" max="4889" width="9.625" style="666" customWidth="1"/>
    <col min="4890" max="4890" width="9.75" style="666" customWidth="1"/>
    <col min="4891" max="5120" width="9" style="666"/>
    <col min="5121" max="5121" width="7.125" style="666" customWidth="1"/>
    <col min="5122" max="5123" width="4.125" style="666" customWidth="1"/>
    <col min="5124" max="5124" width="8.5" style="666" customWidth="1"/>
    <col min="5125" max="5125" width="4.5" style="666" customWidth="1"/>
    <col min="5126" max="5126" width="8.5" style="666" customWidth="1"/>
    <col min="5127" max="5127" width="4.5" style="666" customWidth="1"/>
    <col min="5128" max="5128" width="8.5" style="666" customWidth="1"/>
    <col min="5129" max="5129" width="4.5" style="666" customWidth="1"/>
    <col min="5130" max="5130" width="8.5" style="666" customWidth="1"/>
    <col min="5131" max="5131" width="4.5" style="666" customWidth="1"/>
    <col min="5132" max="5132" width="8.5" style="666" customWidth="1"/>
    <col min="5133" max="5133" width="4.5" style="666" customWidth="1"/>
    <col min="5134" max="5134" width="8.5" style="666" customWidth="1"/>
    <col min="5135" max="5135" width="4.5" style="666" customWidth="1"/>
    <col min="5136" max="5136" width="7.125" style="666" customWidth="1"/>
    <col min="5137" max="5138" width="4.125" style="666" customWidth="1"/>
    <col min="5139" max="5139" width="9.625" style="666" customWidth="1"/>
    <col min="5140" max="5140" width="9.75" style="666" customWidth="1"/>
    <col min="5141" max="5141" width="9.625" style="666" customWidth="1"/>
    <col min="5142" max="5142" width="9.75" style="666" customWidth="1"/>
    <col min="5143" max="5143" width="9.625" style="666" customWidth="1"/>
    <col min="5144" max="5144" width="9.75" style="666" customWidth="1"/>
    <col min="5145" max="5145" width="9.625" style="666" customWidth="1"/>
    <col min="5146" max="5146" width="9.75" style="666" customWidth="1"/>
    <col min="5147" max="5376" width="9" style="666"/>
    <col min="5377" max="5377" width="7.125" style="666" customWidth="1"/>
    <col min="5378" max="5379" width="4.125" style="666" customWidth="1"/>
    <col min="5380" max="5380" width="8.5" style="666" customWidth="1"/>
    <col min="5381" max="5381" width="4.5" style="666" customWidth="1"/>
    <col min="5382" max="5382" width="8.5" style="666" customWidth="1"/>
    <col min="5383" max="5383" width="4.5" style="666" customWidth="1"/>
    <col min="5384" max="5384" width="8.5" style="666" customWidth="1"/>
    <col min="5385" max="5385" width="4.5" style="666" customWidth="1"/>
    <col min="5386" max="5386" width="8.5" style="666" customWidth="1"/>
    <col min="5387" max="5387" width="4.5" style="666" customWidth="1"/>
    <col min="5388" max="5388" width="8.5" style="666" customWidth="1"/>
    <col min="5389" max="5389" width="4.5" style="666" customWidth="1"/>
    <col min="5390" max="5390" width="8.5" style="666" customWidth="1"/>
    <col min="5391" max="5391" width="4.5" style="666" customWidth="1"/>
    <col min="5392" max="5392" width="7.125" style="666" customWidth="1"/>
    <col min="5393" max="5394" width="4.125" style="666" customWidth="1"/>
    <col min="5395" max="5395" width="9.625" style="666" customWidth="1"/>
    <col min="5396" max="5396" width="9.75" style="666" customWidth="1"/>
    <col min="5397" max="5397" width="9.625" style="666" customWidth="1"/>
    <col min="5398" max="5398" width="9.75" style="666" customWidth="1"/>
    <col min="5399" max="5399" width="9.625" style="666" customWidth="1"/>
    <col min="5400" max="5400" width="9.75" style="666" customWidth="1"/>
    <col min="5401" max="5401" width="9.625" style="666" customWidth="1"/>
    <col min="5402" max="5402" width="9.75" style="666" customWidth="1"/>
    <col min="5403" max="5632" width="9" style="666"/>
    <col min="5633" max="5633" width="7.125" style="666" customWidth="1"/>
    <col min="5634" max="5635" width="4.125" style="666" customWidth="1"/>
    <col min="5636" max="5636" width="8.5" style="666" customWidth="1"/>
    <col min="5637" max="5637" width="4.5" style="666" customWidth="1"/>
    <col min="5638" max="5638" width="8.5" style="666" customWidth="1"/>
    <col min="5639" max="5639" width="4.5" style="666" customWidth="1"/>
    <col min="5640" max="5640" width="8.5" style="666" customWidth="1"/>
    <col min="5641" max="5641" width="4.5" style="666" customWidth="1"/>
    <col min="5642" max="5642" width="8.5" style="666" customWidth="1"/>
    <col min="5643" max="5643" width="4.5" style="666" customWidth="1"/>
    <col min="5644" max="5644" width="8.5" style="666" customWidth="1"/>
    <col min="5645" max="5645" width="4.5" style="666" customWidth="1"/>
    <col min="5646" max="5646" width="8.5" style="666" customWidth="1"/>
    <col min="5647" max="5647" width="4.5" style="666" customWidth="1"/>
    <col min="5648" max="5648" width="7.125" style="666" customWidth="1"/>
    <col min="5649" max="5650" width="4.125" style="666" customWidth="1"/>
    <col min="5651" max="5651" width="9.625" style="666" customWidth="1"/>
    <col min="5652" max="5652" width="9.75" style="666" customWidth="1"/>
    <col min="5653" max="5653" width="9.625" style="666" customWidth="1"/>
    <col min="5654" max="5654" width="9.75" style="666" customWidth="1"/>
    <col min="5655" max="5655" width="9.625" style="666" customWidth="1"/>
    <col min="5656" max="5656" width="9.75" style="666" customWidth="1"/>
    <col min="5657" max="5657" width="9.625" style="666" customWidth="1"/>
    <col min="5658" max="5658" width="9.75" style="666" customWidth="1"/>
    <col min="5659" max="5888" width="9" style="666"/>
    <col min="5889" max="5889" width="7.125" style="666" customWidth="1"/>
    <col min="5890" max="5891" width="4.125" style="666" customWidth="1"/>
    <col min="5892" max="5892" width="8.5" style="666" customWidth="1"/>
    <col min="5893" max="5893" width="4.5" style="666" customWidth="1"/>
    <col min="5894" max="5894" width="8.5" style="666" customWidth="1"/>
    <col min="5895" max="5895" width="4.5" style="666" customWidth="1"/>
    <col min="5896" max="5896" width="8.5" style="666" customWidth="1"/>
    <col min="5897" max="5897" width="4.5" style="666" customWidth="1"/>
    <col min="5898" max="5898" width="8.5" style="666" customWidth="1"/>
    <col min="5899" max="5899" width="4.5" style="666" customWidth="1"/>
    <col min="5900" max="5900" width="8.5" style="666" customWidth="1"/>
    <col min="5901" max="5901" width="4.5" style="666" customWidth="1"/>
    <col min="5902" max="5902" width="8.5" style="666" customWidth="1"/>
    <col min="5903" max="5903" width="4.5" style="666" customWidth="1"/>
    <col min="5904" max="5904" width="7.125" style="666" customWidth="1"/>
    <col min="5905" max="5906" width="4.125" style="666" customWidth="1"/>
    <col min="5907" max="5907" width="9.625" style="666" customWidth="1"/>
    <col min="5908" max="5908" width="9.75" style="666" customWidth="1"/>
    <col min="5909" max="5909" width="9.625" style="666" customWidth="1"/>
    <col min="5910" max="5910" width="9.75" style="666" customWidth="1"/>
    <col min="5911" max="5911" width="9.625" style="666" customWidth="1"/>
    <col min="5912" max="5912" width="9.75" style="666" customWidth="1"/>
    <col min="5913" max="5913" width="9.625" style="666" customWidth="1"/>
    <col min="5914" max="5914" width="9.75" style="666" customWidth="1"/>
    <col min="5915" max="6144" width="9" style="666"/>
    <col min="6145" max="6145" width="7.125" style="666" customWidth="1"/>
    <col min="6146" max="6147" width="4.125" style="666" customWidth="1"/>
    <col min="6148" max="6148" width="8.5" style="666" customWidth="1"/>
    <col min="6149" max="6149" width="4.5" style="666" customWidth="1"/>
    <col min="6150" max="6150" width="8.5" style="666" customWidth="1"/>
    <col min="6151" max="6151" width="4.5" style="666" customWidth="1"/>
    <col min="6152" max="6152" width="8.5" style="666" customWidth="1"/>
    <col min="6153" max="6153" width="4.5" style="666" customWidth="1"/>
    <col min="6154" max="6154" width="8.5" style="666" customWidth="1"/>
    <col min="6155" max="6155" width="4.5" style="666" customWidth="1"/>
    <col min="6156" max="6156" width="8.5" style="666" customWidth="1"/>
    <col min="6157" max="6157" width="4.5" style="666" customWidth="1"/>
    <col min="6158" max="6158" width="8.5" style="666" customWidth="1"/>
    <col min="6159" max="6159" width="4.5" style="666" customWidth="1"/>
    <col min="6160" max="6160" width="7.125" style="666" customWidth="1"/>
    <col min="6161" max="6162" width="4.125" style="666" customWidth="1"/>
    <col min="6163" max="6163" width="9.625" style="666" customWidth="1"/>
    <col min="6164" max="6164" width="9.75" style="666" customWidth="1"/>
    <col min="6165" max="6165" width="9.625" style="666" customWidth="1"/>
    <col min="6166" max="6166" width="9.75" style="666" customWidth="1"/>
    <col min="6167" max="6167" width="9.625" style="666" customWidth="1"/>
    <col min="6168" max="6168" width="9.75" style="666" customWidth="1"/>
    <col min="6169" max="6169" width="9.625" style="666" customWidth="1"/>
    <col min="6170" max="6170" width="9.75" style="666" customWidth="1"/>
    <col min="6171" max="6400" width="9" style="666"/>
    <col min="6401" max="6401" width="7.125" style="666" customWidth="1"/>
    <col min="6402" max="6403" width="4.125" style="666" customWidth="1"/>
    <col min="6404" max="6404" width="8.5" style="666" customWidth="1"/>
    <col min="6405" max="6405" width="4.5" style="666" customWidth="1"/>
    <col min="6406" max="6406" width="8.5" style="666" customWidth="1"/>
    <col min="6407" max="6407" width="4.5" style="666" customWidth="1"/>
    <col min="6408" max="6408" width="8.5" style="666" customWidth="1"/>
    <col min="6409" max="6409" width="4.5" style="666" customWidth="1"/>
    <col min="6410" max="6410" width="8.5" style="666" customWidth="1"/>
    <col min="6411" max="6411" width="4.5" style="666" customWidth="1"/>
    <col min="6412" max="6412" width="8.5" style="666" customWidth="1"/>
    <col min="6413" max="6413" width="4.5" style="666" customWidth="1"/>
    <col min="6414" max="6414" width="8.5" style="666" customWidth="1"/>
    <col min="6415" max="6415" width="4.5" style="666" customWidth="1"/>
    <col min="6416" max="6416" width="7.125" style="666" customWidth="1"/>
    <col min="6417" max="6418" width="4.125" style="666" customWidth="1"/>
    <col min="6419" max="6419" width="9.625" style="666" customWidth="1"/>
    <col min="6420" max="6420" width="9.75" style="666" customWidth="1"/>
    <col min="6421" max="6421" width="9.625" style="666" customWidth="1"/>
    <col min="6422" max="6422" width="9.75" style="666" customWidth="1"/>
    <col min="6423" max="6423" width="9.625" style="666" customWidth="1"/>
    <col min="6424" max="6424" width="9.75" style="666" customWidth="1"/>
    <col min="6425" max="6425" width="9.625" style="666" customWidth="1"/>
    <col min="6426" max="6426" width="9.75" style="666" customWidth="1"/>
    <col min="6427" max="6656" width="9" style="666"/>
    <col min="6657" max="6657" width="7.125" style="666" customWidth="1"/>
    <col min="6658" max="6659" width="4.125" style="666" customWidth="1"/>
    <col min="6660" max="6660" width="8.5" style="666" customWidth="1"/>
    <col min="6661" max="6661" width="4.5" style="666" customWidth="1"/>
    <col min="6662" max="6662" width="8.5" style="666" customWidth="1"/>
    <col min="6663" max="6663" width="4.5" style="666" customWidth="1"/>
    <col min="6664" max="6664" width="8.5" style="666" customWidth="1"/>
    <col min="6665" max="6665" width="4.5" style="666" customWidth="1"/>
    <col min="6666" max="6666" width="8.5" style="666" customWidth="1"/>
    <col min="6667" max="6667" width="4.5" style="666" customWidth="1"/>
    <col min="6668" max="6668" width="8.5" style="666" customWidth="1"/>
    <col min="6669" max="6669" width="4.5" style="666" customWidth="1"/>
    <col min="6670" max="6670" width="8.5" style="666" customWidth="1"/>
    <col min="6671" max="6671" width="4.5" style="666" customWidth="1"/>
    <col min="6672" max="6672" width="7.125" style="666" customWidth="1"/>
    <col min="6673" max="6674" width="4.125" style="666" customWidth="1"/>
    <col min="6675" max="6675" width="9.625" style="666" customWidth="1"/>
    <col min="6676" max="6676" width="9.75" style="666" customWidth="1"/>
    <col min="6677" max="6677" width="9.625" style="666" customWidth="1"/>
    <col min="6678" max="6678" width="9.75" style="666" customWidth="1"/>
    <col min="6679" max="6679" width="9.625" style="666" customWidth="1"/>
    <col min="6680" max="6680" width="9.75" style="666" customWidth="1"/>
    <col min="6681" max="6681" width="9.625" style="666" customWidth="1"/>
    <col min="6682" max="6682" width="9.75" style="666" customWidth="1"/>
    <col min="6683" max="6912" width="9" style="666"/>
    <col min="6913" max="6913" width="7.125" style="666" customWidth="1"/>
    <col min="6914" max="6915" width="4.125" style="666" customWidth="1"/>
    <col min="6916" max="6916" width="8.5" style="666" customWidth="1"/>
    <col min="6917" max="6917" width="4.5" style="666" customWidth="1"/>
    <col min="6918" max="6918" width="8.5" style="666" customWidth="1"/>
    <col min="6919" max="6919" width="4.5" style="666" customWidth="1"/>
    <col min="6920" max="6920" width="8.5" style="666" customWidth="1"/>
    <col min="6921" max="6921" width="4.5" style="666" customWidth="1"/>
    <col min="6922" max="6922" width="8.5" style="666" customWidth="1"/>
    <col min="6923" max="6923" width="4.5" style="666" customWidth="1"/>
    <col min="6924" max="6924" width="8.5" style="666" customWidth="1"/>
    <col min="6925" max="6925" width="4.5" style="666" customWidth="1"/>
    <col min="6926" max="6926" width="8.5" style="666" customWidth="1"/>
    <col min="6927" max="6927" width="4.5" style="666" customWidth="1"/>
    <col min="6928" max="6928" width="7.125" style="666" customWidth="1"/>
    <col min="6929" max="6930" width="4.125" style="666" customWidth="1"/>
    <col min="6931" max="6931" width="9.625" style="666" customWidth="1"/>
    <col min="6932" max="6932" width="9.75" style="666" customWidth="1"/>
    <col min="6933" max="6933" width="9.625" style="666" customWidth="1"/>
    <col min="6934" max="6934" width="9.75" style="666" customWidth="1"/>
    <col min="6935" max="6935" width="9.625" style="666" customWidth="1"/>
    <col min="6936" max="6936" width="9.75" style="666" customWidth="1"/>
    <col min="6937" max="6937" width="9.625" style="666" customWidth="1"/>
    <col min="6938" max="6938" width="9.75" style="666" customWidth="1"/>
    <col min="6939" max="7168" width="9" style="666"/>
    <col min="7169" max="7169" width="7.125" style="666" customWidth="1"/>
    <col min="7170" max="7171" width="4.125" style="666" customWidth="1"/>
    <col min="7172" max="7172" width="8.5" style="666" customWidth="1"/>
    <col min="7173" max="7173" width="4.5" style="666" customWidth="1"/>
    <col min="7174" max="7174" width="8.5" style="666" customWidth="1"/>
    <col min="7175" max="7175" width="4.5" style="666" customWidth="1"/>
    <col min="7176" max="7176" width="8.5" style="666" customWidth="1"/>
    <col min="7177" max="7177" width="4.5" style="666" customWidth="1"/>
    <col min="7178" max="7178" width="8.5" style="666" customWidth="1"/>
    <col min="7179" max="7179" width="4.5" style="666" customWidth="1"/>
    <col min="7180" max="7180" width="8.5" style="666" customWidth="1"/>
    <col min="7181" max="7181" width="4.5" style="666" customWidth="1"/>
    <col min="7182" max="7182" width="8.5" style="666" customWidth="1"/>
    <col min="7183" max="7183" width="4.5" style="666" customWidth="1"/>
    <col min="7184" max="7184" width="7.125" style="666" customWidth="1"/>
    <col min="7185" max="7186" width="4.125" style="666" customWidth="1"/>
    <col min="7187" max="7187" width="9.625" style="666" customWidth="1"/>
    <col min="7188" max="7188" width="9.75" style="666" customWidth="1"/>
    <col min="7189" max="7189" width="9.625" style="666" customWidth="1"/>
    <col min="7190" max="7190" width="9.75" style="666" customWidth="1"/>
    <col min="7191" max="7191" width="9.625" style="666" customWidth="1"/>
    <col min="7192" max="7192" width="9.75" style="666" customWidth="1"/>
    <col min="7193" max="7193" width="9.625" style="666" customWidth="1"/>
    <col min="7194" max="7194" width="9.75" style="666" customWidth="1"/>
    <col min="7195" max="7424" width="9" style="666"/>
    <col min="7425" max="7425" width="7.125" style="666" customWidth="1"/>
    <col min="7426" max="7427" width="4.125" style="666" customWidth="1"/>
    <col min="7428" max="7428" width="8.5" style="666" customWidth="1"/>
    <col min="7429" max="7429" width="4.5" style="666" customWidth="1"/>
    <col min="7430" max="7430" width="8.5" style="666" customWidth="1"/>
    <col min="7431" max="7431" width="4.5" style="666" customWidth="1"/>
    <col min="7432" max="7432" width="8.5" style="666" customWidth="1"/>
    <col min="7433" max="7433" width="4.5" style="666" customWidth="1"/>
    <col min="7434" max="7434" width="8.5" style="666" customWidth="1"/>
    <col min="7435" max="7435" width="4.5" style="666" customWidth="1"/>
    <col min="7436" max="7436" width="8.5" style="666" customWidth="1"/>
    <col min="7437" max="7437" width="4.5" style="666" customWidth="1"/>
    <col min="7438" max="7438" width="8.5" style="666" customWidth="1"/>
    <col min="7439" max="7439" width="4.5" style="666" customWidth="1"/>
    <col min="7440" max="7440" width="7.125" style="666" customWidth="1"/>
    <col min="7441" max="7442" width="4.125" style="666" customWidth="1"/>
    <col min="7443" max="7443" width="9.625" style="666" customWidth="1"/>
    <col min="7444" max="7444" width="9.75" style="666" customWidth="1"/>
    <col min="7445" max="7445" width="9.625" style="666" customWidth="1"/>
    <col min="7446" max="7446" width="9.75" style="666" customWidth="1"/>
    <col min="7447" max="7447" width="9.625" style="666" customWidth="1"/>
    <col min="7448" max="7448" width="9.75" style="666" customWidth="1"/>
    <col min="7449" max="7449" width="9.625" style="666" customWidth="1"/>
    <col min="7450" max="7450" width="9.75" style="666" customWidth="1"/>
    <col min="7451" max="7680" width="9" style="666"/>
    <col min="7681" max="7681" width="7.125" style="666" customWidth="1"/>
    <col min="7682" max="7683" width="4.125" style="666" customWidth="1"/>
    <col min="7684" max="7684" width="8.5" style="666" customWidth="1"/>
    <col min="7685" max="7685" width="4.5" style="666" customWidth="1"/>
    <col min="7686" max="7686" width="8.5" style="666" customWidth="1"/>
    <col min="7687" max="7687" width="4.5" style="666" customWidth="1"/>
    <col min="7688" max="7688" width="8.5" style="666" customWidth="1"/>
    <col min="7689" max="7689" width="4.5" style="666" customWidth="1"/>
    <col min="7690" max="7690" width="8.5" style="666" customWidth="1"/>
    <col min="7691" max="7691" width="4.5" style="666" customWidth="1"/>
    <col min="7692" max="7692" width="8.5" style="666" customWidth="1"/>
    <col min="7693" max="7693" width="4.5" style="666" customWidth="1"/>
    <col min="7694" max="7694" width="8.5" style="666" customWidth="1"/>
    <col min="7695" max="7695" width="4.5" style="666" customWidth="1"/>
    <col min="7696" max="7696" width="7.125" style="666" customWidth="1"/>
    <col min="7697" max="7698" width="4.125" style="666" customWidth="1"/>
    <col min="7699" max="7699" width="9.625" style="666" customWidth="1"/>
    <col min="7700" max="7700" width="9.75" style="666" customWidth="1"/>
    <col min="7701" max="7701" width="9.625" style="666" customWidth="1"/>
    <col min="7702" max="7702" width="9.75" style="666" customWidth="1"/>
    <col min="7703" max="7703" width="9.625" style="666" customWidth="1"/>
    <col min="7704" max="7704" width="9.75" style="666" customWidth="1"/>
    <col min="7705" max="7705" width="9.625" style="666" customWidth="1"/>
    <col min="7706" max="7706" width="9.75" style="666" customWidth="1"/>
    <col min="7707" max="7936" width="9" style="666"/>
    <col min="7937" max="7937" width="7.125" style="666" customWidth="1"/>
    <col min="7938" max="7939" width="4.125" style="666" customWidth="1"/>
    <col min="7940" max="7940" width="8.5" style="666" customWidth="1"/>
    <col min="7941" max="7941" width="4.5" style="666" customWidth="1"/>
    <col min="7942" max="7942" width="8.5" style="666" customWidth="1"/>
    <col min="7943" max="7943" width="4.5" style="666" customWidth="1"/>
    <col min="7944" max="7944" width="8.5" style="666" customWidth="1"/>
    <col min="7945" max="7945" width="4.5" style="666" customWidth="1"/>
    <col min="7946" max="7946" width="8.5" style="666" customWidth="1"/>
    <col min="7947" max="7947" width="4.5" style="666" customWidth="1"/>
    <col min="7948" max="7948" width="8.5" style="666" customWidth="1"/>
    <col min="7949" max="7949" width="4.5" style="666" customWidth="1"/>
    <col min="7950" max="7950" width="8.5" style="666" customWidth="1"/>
    <col min="7951" max="7951" width="4.5" style="666" customWidth="1"/>
    <col min="7952" max="7952" width="7.125" style="666" customWidth="1"/>
    <col min="7953" max="7954" width="4.125" style="666" customWidth="1"/>
    <col min="7955" max="7955" width="9.625" style="666" customWidth="1"/>
    <col min="7956" max="7956" width="9.75" style="666" customWidth="1"/>
    <col min="7957" max="7957" width="9.625" style="666" customWidth="1"/>
    <col min="7958" max="7958" width="9.75" style="666" customWidth="1"/>
    <col min="7959" max="7959" width="9.625" style="666" customWidth="1"/>
    <col min="7960" max="7960" width="9.75" style="666" customWidth="1"/>
    <col min="7961" max="7961" width="9.625" style="666" customWidth="1"/>
    <col min="7962" max="7962" width="9.75" style="666" customWidth="1"/>
    <col min="7963" max="8192" width="9" style="666"/>
    <col min="8193" max="8193" width="7.125" style="666" customWidth="1"/>
    <col min="8194" max="8195" width="4.125" style="666" customWidth="1"/>
    <col min="8196" max="8196" width="8.5" style="666" customWidth="1"/>
    <col min="8197" max="8197" width="4.5" style="666" customWidth="1"/>
    <col min="8198" max="8198" width="8.5" style="666" customWidth="1"/>
    <col min="8199" max="8199" width="4.5" style="666" customWidth="1"/>
    <col min="8200" max="8200" width="8.5" style="666" customWidth="1"/>
    <col min="8201" max="8201" width="4.5" style="666" customWidth="1"/>
    <col min="8202" max="8202" width="8.5" style="666" customWidth="1"/>
    <col min="8203" max="8203" width="4.5" style="666" customWidth="1"/>
    <col min="8204" max="8204" width="8.5" style="666" customWidth="1"/>
    <col min="8205" max="8205" width="4.5" style="666" customWidth="1"/>
    <col min="8206" max="8206" width="8.5" style="666" customWidth="1"/>
    <col min="8207" max="8207" width="4.5" style="666" customWidth="1"/>
    <col min="8208" max="8208" width="7.125" style="666" customWidth="1"/>
    <col min="8209" max="8210" width="4.125" style="666" customWidth="1"/>
    <col min="8211" max="8211" width="9.625" style="666" customWidth="1"/>
    <col min="8212" max="8212" width="9.75" style="666" customWidth="1"/>
    <col min="8213" max="8213" width="9.625" style="666" customWidth="1"/>
    <col min="8214" max="8214" width="9.75" style="666" customWidth="1"/>
    <col min="8215" max="8215" width="9.625" style="666" customWidth="1"/>
    <col min="8216" max="8216" width="9.75" style="666" customWidth="1"/>
    <col min="8217" max="8217" width="9.625" style="666" customWidth="1"/>
    <col min="8218" max="8218" width="9.75" style="666" customWidth="1"/>
    <col min="8219" max="8448" width="9" style="666"/>
    <col min="8449" max="8449" width="7.125" style="666" customWidth="1"/>
    <col min="8450" max="8451" width="4.125" style="666" customWidth="1"/>
    <col min="8452" max="8452" width="8.5" style="666" customWidth="1"/>
    <col min="8453" max="8453" width="4.5" style="666" customWidth="1"/>
    <col min="8454" max="8454" width="8.5" style="666" customWidth="1"/>
    <col min="8455" max="8455" width="4.5" style="666" customWidth="1"/>
    <col min="8456" max="8456" width="8.5" style="666" customWidth="1"/>
    <col min="8457" max="8457" width="4.5" style="666" customWidth="1"/>
    <col min="8458" max="8458" width="8.5" style="666" customWidth="1"/>
    <col min="8459" max="8459" width="4.5" style="666" customWidth="1"/>
    <col min="8460" max="8460" width="8.5" style="666" customWidth="1"/>
    <col min="8461" max="8461" width="4.5" style="666" customWidth="1"/>
    <col min="8462" max="8462" width="8.5" style="666" customWidth="1"/>
    <col min="8463" max="8463" width="4.5" style="666" customWidth="1"/>
    <col min="8464" max="8464" width="7.125" style="666" customWidth="1"/>
    <col min="8465" max="8466" width="4.125" style="666" customWidth="1"/>
    <col min="8467" max="8467" width="9.625" style="666" customWidth="1"/>
    <col min="8468" max="8468" width="9.75" style="666" customWidth="1"/>
    <col min="8469" max="8469" width="9.625" style="666" customWidth="1"/>
    <col min="8470" max="8470" width="9.75" style="666" customWidth="1"/>
    <col min="8471" max="8471" width="9.625" style="666" customWidth="1"/>
    <col min="8472" max="8472" width="9.75" style="666" customWidth="1"/>
    <col min="8473" max="8473" width="9.625" style="666" customWidth="1"/>
    <col min="8474" max="8474" width="9.75" style="666" customWidth="1"/>
    <col min="8475" max="8704" width="9" style="666"/>
    <col min="8705" max="8705" width="7.125" style="666" customWidth="1"/>
    <col min="8706" max="8707" width="4.125" style="666" customWidth="1"/>
    <col min="8708" max="8708" width="8.5" style="666" customWidth="1"/>
    <col min="8709" max="8709" width="4.5" style="666" customWidth="1"/>
    <col min="8710" max="8710" width="8.5" style="666" customWidth="1"/>
    <col min="8711" max="8711" width="4.5" style="666" customWidth="1"/>
    <col min="8712" max="8712" width="8.5" style="666" customWidth="1"/>
    <col min="8713" max="8713" width="4.5" style="666" customWidth="1"/>
    <col min="8714" max="8714" width="8.5" style="666" customWidth="1"/>
    <col min="8715" max="8715" width="4.5" style="666" customWidth="1"/>
    <col min="8716" max="8716" width="8.5" style="666" customWidth="1"/>
    <col min="8717" max="8717" width="4.5" style="666" customWidth="1"/>
    <col min="8718" max="8718" width="8.5" style="666" customWidth="1"/>
    <col min="8719" max="8719" width="4.5" style="666" customWidth="1"/>
    <col min="8720" max="8720" width="7.125" style="666" customWidth="1"/>
    <col min="8721" max="8722" width="4.125" style="666" customWidth="1"/>
    <col min="8723" max="8723" width="9.625" style="666" customWidth="1"/>
    <col min="8724" max="8724" width="9.75" style="666" customWidth="1"/>
    <col min="8725" max="8725" width="9.625" style="666" customWidth="1"/>
    <col min="8726" max="8726" width="9.75" style="666" customWidth="1"/>
    <col min="8727" max="8727" width="9.625" style="666" customWidth="1"/>
    <col min="8728" max="8728" width="9.75" style="666" customWidth="1"/>
    <col min="8729" max="8729" width="9.625" style="666" customWidth="1"/>
    <col min="8730" max="8730" width="9.75" style="666" customWidth="1"/>
    <col min="8731" max="8960" width="9" style="666"/>
    <col min="8961" max="8961" width="7.125" style="666" customWidth="1"/>
    <col min="8962" max="8963" width="4.125" style="666" customWidth="1"/>
    <col min="8964" max="8964" width="8.5" style="666" customWidth="1"/>
    <col min="8965" max="8965" width="4.5" style="666" customWidth="1"/>
    <col min="8966" max="8966" width="8.5" style="666" customWidth="1"/>
    <col min="8967" max="8967" width="4.5" style="666" customWidth="1"/>
    <col min="8968" max="8968" width="8.5" style="666" customWidth="1"/>
    <col min="8969" max="8969" width="4.5" style="666" customWidth="1"/>
    <col min="8970" max="8970" width="8.5" style="666" customWidth="1"/>
    <col min="8971" max="8971" width="4.5" style="666" customWidth="1"/>
    <col min="8972" max="8972" width="8.5" style="666" customWidth="1"/>
    <col min="8973" max="8973" width="4.5" style="666" customWidth="1"/>
    <col min="8974" max="8974" width="8.5" style="666" customWidth="1"/>
    <col min="8975" max="8975" width="4.5" style="666" customWidth="1"/>
    <col min="8976" max="8976" width="7.125" style="666" customWidth="1"/>
    <col min="8977" max="8978" width="4.125" style="666" customWidth="1"/>
    <col min="8979" max="8979" width="9.625" style="666" customWidth="1"/>
    <col min="8980" max="8980" width="9.75" style="666" customWidth="1"/>
    <col min="8981" max="8981" width="9.625" style="666" customWidth="1"/>
    <col min="8982" max="8982" width="9.75" style="666" customWidth="1"/>
    <col min="8983" max="8983" width="9.625" style="666" customWidth="1"/>
    <col min="8984" max="8984" width="9.75" style="666" customWidth="1"/>
    <col min="8985" max="8985" width="9.625" style="666" customWidth="1"/>
    <col min="8986" max="8986" width="9.75" style="666" customWidth="1"/>
    <col min="8987" max="9216" width="9" style="666"/>
    <col min="9217" max="9217" width="7.125" style="666" customWidth="1"/>
    <col min="9218" max="9219" width="4.125" style="666" customWidth="1"/>
    <col min="9220" max="9220" width="8.5" style="666" customWidth="1"/>
    <col min="9221" max="9221" width="4.5" style="666" customWidth="1"/>
    <col min="9222" max="9222" width="8.5" style="666" customWidth="1"/>
    <col min="9223" max="9223" width="4.5" style="666" customWidth="1"/>
    <col min="9224" max="9224" width="8.5" style="666" customWidth="1"/>
    <col min="9225" max="9225" width="4.5" style="666" customWidth="1"/>
    <col min="9226" max="9226" width="8.5" style="666" customWidth="1"/>
    <col min="9227" max="9227" width="4.5" style="666" customWidth="1"/>
    <col min="9228" max="9228" width="8.5" style="666" customWidth="1"/>
    <col min="9229" max="9229" width="4.5" style="666" customWidth="1"/>
    <col min="9230" max="9230" width="8.5" style="666" customWidth="1"/>
    <col min="9231" max="9231" width="4.5" style="666" customWidth="1"/>
    <col min="9232" max="9232" width="7.125" style="666" customWidth="1"/>
    <col min="9233" max="9234" width="4.125" style="666" customWidth="1"/>
    <col min="9235" max="9235" width="9.625" style="666" customWidth="1"/>
    <col min="9236" max="9236" width="9.75" style="666" customWidth="1"/>
    <col min="9237" max="9237" width="9.625" style="666" customWidth="1"/>
    <col min="9238" max="9238" width="9.75" style="666" customWidth="1"/>
    <col min="9239" max="9239" width="9.625" style="666" customWidth="1"/>
    <col min="9240" max="9240" width="9.75" style="666" customWidth="1"/>
    <col min="9241" max="9241" width="9.625" style="666" customWidth="1"/>
    <col min="9242" max="9242" width="9.75" style="666" customWidth="1"/>
    <col min="9243" max="9472" width="9" style="666"/>
    <col min="9473" max="9473" width="7.125" style="666" customWidth="1"/>
    <col min="9474" max="9475" width="4.125" style="666" customWidth="1"/>
    <col min="9476" max="9476" width="8.5" style="666" customWidth="1"/>
    <col min="9477" max="9477" width="4.5" style="666" customWidth="1"/>
    <col min="9478" max="9478" width="8.5" style="666" customWidth="1"/>
    <col min="9479" max="9479" width="4.5" style="666" customWidth="1"/>
    <col min="9480" max="9480" width="8.5" style="666" customWidth="1"/>
    <col min="9481" max="9481" width="4.5" style="666" customWidth="1"/>
    <col min="9482" max="9482" width="8.5" style="666" customWidth="1"/>
    <col min="9483" max="9483" width="4.5" style="666" customWidth="1"/>
    <col min="9484" max="9484" width="8.5" style="666" customWidth="1"/>
    <col min="9485" max="9485" width="4.5" style="666" customWidth="1"/>
    <col min="9486" max="9486" width="8.5" style="666" customWidth="1"/>
    <col min="9487" max="9487" width="4.5" style="666" customWidth="1"/>
    <col min="9488" max="9488" width="7.125" style="666" customWidth="1"/>
    <col min="9489" max="9490" width="4.125" style="666" customWidth="1"/>
    <col min="9491" max="9491" width="9.625" style="666" customWidth="1"/>
    <col min="9492" max="9492" width="9.75" style="666" customWidth="1"/>
    <col min="9493" max="9493" width="9.625" style="666" customWidth="1"/>
    <col min="9494" max="9494" width="9.75" style="666" customWidth="1"/>
    <col min="9495" max="9495" width="9.625" style="666" customWidth="1"/>
    <col min="9496" max="9496" width="9.75" style="666" customWidth="1"/>
    <col min="9497" max="9497" width="9.625" style="666" customWidth="1"/>
    <col min="9498" max="9498" width="9.75" style="666" customWidth="1"/>
    <col min="9499" max="9728" width="9" style="666"/>
    <col min="9729" max="9729" width="7.125" style="666" customWidth="1"/>
    <col min="9730" max="9731" width="4.125" style="666" customWidth="1"/>
    <col min="9732" max="9732" width="8.5" style="666" customWidth="1"/>
    <col min="9733" max="9733" width="4.5" style="666" customWidth="1"/>
    <col min="9734" max="9734" width="8.5" style="666" customWidth="1"/>
    <col min="9735" max="9735" width="4.5" style="666" customWidth="1"/>
    <col min="9736" max="9736" width="8.5" style="666" customWidth="1"/>
    <col min="9737" max="9737" width="4.5" style="666" customWidth="1"/>
    <col min="9738" max="9738" width="8.5" style="666" customWidth="1"/>
    <col min="9739" max="9739" width="4.5" style="666" customWidth="1"/>
    <col min="9740" max="9740" width="8.5" style="666" customWidth="1"/>
    <col min="9741" max="9741" width="4.5" style="666" customWidth="1"/>
    <col min="9742" max="9742" width="8.5" style="666" customWidth="1"/>
    <col min="9743" max="9743" width="4.5" style="666" customWidth="1"/>
    <col min="9744" max="9744" width="7.125" style="666" customWidth="1"/>
    <col min="9745" max="9746" width="4.125" style="666" customWidth="1"/>
    <col min="9747" max="9747" width="9.625" style="666" customWidth="1"/>
    <col min="9748" max="9748" width="9.75" style="666" customWidth="1"/>
    <col min="9749" max="9749" width="9.625" style="666" customWidth="1"/>
    <col min="9750" max="9750" width="9.75" style="666" customWidth="1"/>
    <col min="9751" max="9751" width="9.625" style="666" customWidth="1"/>
    <col min="9752" max="9752" width="9.75" style="666" customWidth="1"/>
    <col min="9753" max="9753" width="9.625" style="666" customWidth="1"/>
    <col min="9754" max="9754" width="9.75" style="666" customWidth="1"/>
    <col min="9755" max="9984" width="9" style="666"/>
    <col min="9985" max="9985" width="7.125" style="666" customWidth="1"/>
    <col min="9986" max="9987" width="4.125" style="666" customWidth="1"/>
    <col min="9988" max="9988" width="8.5" style="666" customWidth="1"/>
    <col min="9989" max="9989" width="4.5" style="666" customWidth="1"/>
    <col min="9990" max="9990" width="8.5" style="666" customWidth="1"/>
    <col min="9991" max="9991" width="4.5" style="666" customWidth="1"/>
    <col min="9992" max="9992" width="8.5" style="666" customWidth="1"/>
    <col min="9993" max="9993" width="4.5" style="666" customWidth="1"/>
    <col min="9994" max="9994" width="8.5" style="666" customWidth="1"/>
    <col min="9995" max="9995" width="4.5" style="666" customWidth="1"/>
    <col min="9996" max="9996" width="8.5" style="666" customWidth="1"/>
    <col min="9997" max="9997" width="4.5" style="666" customWidth="1"/>
    <col min="9998" max="9998" width="8.5" style="666" customWidth="1"/>
    <col min="9999" max="9999" width="4.5" style="666" customWidth="1"/>
    <col min="10000" max="10000" width="7.125" style="666" customWidth="1"/>
    <col min="10001" max="10002" width="4.125" style="666" customWidth="1"/>
    <col min="10003" max="10003" width="9.625" style="666" customWidth="1"/>
    <col min="10004" max="10004" width="9.75" style="666" customWidth="1"/>
    <col min="10005" max="10005" width="9.625" style="666" customWidth="1"/>
    <col min="10006" max="10006" width="9.75" style="666" customWidth="1"/>
    <col min="10007" max="10007" width="9.625" style="666" customWidth="1"/>
    <col min="10008" max="10008" width="9.75" style="666" customWidth="1"/>
    <col min="10009" max="10009" width="9.625" style="666" customWidth="1"/>
    <col min="10010" max="10010" width="9.75" style="666" customWidth="1"/>
    <col min="10011" max="10240" width="9" style="666"/>
    <col min="10241" max="10241" width="7.125" style="666" customWidth="1"/>
    <col min="10242" max="10243" width="4.125" style="666" customWidth="1"/>
    <col min="10244" max="10244" width="8.5" style="666" customWidth="1"/>
    <col min="10245" max="10245" width="4.5" style="666" customWidth="1"/>
    <col min="10246" max="10246" width="8.5" style="666" customWidth="1"/>
    <col min="10247" max="10247" width="4.5" style="666" customWidth="1"/>
    <col min="10248" max="10248" width="8.5" style="666" customWidth="1"/>
    <col min="10249" max="10249" width="4.5" style="666" customWidth="1"/>
    <col min="10250" max="10250" width="8.5" style="666" customWidth="1"/>
    <col min="10251" max="10251" width="4.5" style="666" customWidth="1"/>
    <col min="10252" max="10252" width="8.5" style="666" customWidth="1"/>
    <col min="10253" max="10253" width="4.5" style="666" customWidth="1"/>
    <col min="10254" max="10254" width="8.5" style="666" customWidth="1"/>
    <col min="10255" max="10255" width="4.5" style="666" customWidth="1"/>
    <col min="10256" max="10256" width="7.125" style="666" customWidth="1"/>
    <col min="10257" max="10258" width="4.125" style="666" customWidth="1"/>
    <col min="10259" max="10259" width="9.625" style="666" customWidth="1"/>
    <col min="10260" max="10260" width="9.75" style="666" customWidth="1"/>
    <col min="10261" max="10261" width="9.625" style="666" customWidth="1"/>
    <col min="10262" max="10262" width="9.75" style="666" customWidth="1"/>
    <col min="10263" max="10263" width="9.625" style="666" customWidth="1"/>
    <col min="10264" max="10264" width="9.75" style="666" customWidth="1"/>
    <col min="10265" max="10265" width="9.625" style="666" customWidth="1"/>
    <col min="10266" max="10266" width="9.75" style="666" customWidth="1"/>
    <col min="10267" max="10496" width="9" style="666"/>
    <col min="10497" max="10497" width="7.125" style="666" customWidth="1"/>
    <col min="10498" max="10499" width="4.125" style="666" customWidth="1"/>
    <col min="10500" max="10500" width="8.5" style="666" customWidth="1"/>
    <col min="10501" max="10501" width="4.5" style="666" customWidth="1"/>
    <col min="10502" max="10502" width="8.5" style="666" customWidth="1"/>
    <col min="10503" max="10503" width="4.5" style="666" customWidth="1"/>
    <col min="10504" max="10504" width="8.5" style="666" customWidth="1"/>
    <col min="10505" max="10505" width="4.5" style="666" customWidth="1"/>
    <col min="10506" max="10506" width="8.5" style="666" customWidth="1"/>
    <col min="10507" max="10507" width="4.5" style="666" customWidth="1"/>
    <col min="10508" max="10508" width="8.5" style="666" customWidth="1"/>
    <col min="10509" max="10509" width="4.5" style="666" customWidth="1"/>
    <col min="10510" max="10510" width="8.5" style="666" customWidth="1"/>
    <col min="10511" max="10511" width="4.5" style="666" customWidth="1"/>
    <col min="10512" max="10512" width="7.125" style="666" customWidth="1"/>
    <col min="10513" max="10514" width="4.125" style="666" customWidth="1"/>
    <col min="10515" max="10515" width="9.625" style="666" customWidth="1"/>
    <col min="10516" max="10516" width="9.75" style="666" customWidth="1"/>
    <col min="10517" max="10517" width="9.625" style="666" customWidth="1"/>
    <col min="10518" max="10518" width="9.75" style="666" customWidth="1"/>
    <col min="10519" max="10519" width="9.625" style="666" customWidth="1"/>
    <col min="10520" max="10520" width="9.75" style="666" customWidth="1"/>
    <col min="10521" max="10521" width="9.625" style="666" customWidth="1"/>
    <col min="10522" max="10522" width="9.75" style="666" customWidth="1"/>
    <col min="10523" max="10752" width="9" style="666"/>
    <col min="10753" max="10753" width="7.125" style="666" customWidth="1"/>
    <col min="10754" max="10755" width="4.125" style="666" customWidth="1"/>
    <col min="10756" max="10756" width="8.5" style="666" customWidth="1"/>
    <col min="10757" max="10757" width="4.5" style="666" customWidth="1"/>
    <col min="10758" max="10758" width="8.5" style="666" customWidth="1"/>
    <col min="10759" max="10759" width="4.5" style="666" customWidth="1"/>
    <col min="10760" max="10760" width="8.5" style="666" customWidth="1"/>
    <col min="10761" max="10761" width="4.5" style="666" customWidth="1"/>
    <col min="10762" max="10762" width="8.5" style="666" customWidth="1"/>
    <col min="10763" max="10763" width="4.5" style="666" customWidth="1"/>
    <col min="10764" max="10764" width="8.5" style="666" customWidth="1"/>
    <col min="10765" max="10765" width="4.5" style="666" customWidth="1"/>
    <col min="10766" max="10766" width="8.5" style="666" customWidth="1"/>
    <col min="10767" max="10767" width="4.5" style="666" customWidth="1"/>
    <col min="10768" max="10768" width="7.125" style="666" customWidth="1"/>
    <col min="10769" max="10770" width="4.125" style="666" customWidth="1"/>
    <col min="10771" max="10771" width="9.625" style="666" customWidth="1"/>
    <col min="10772" max="10772" width="9.75" style="666" customWidth="1"/>
    <col min="10773" max="10773" width="9.625" style="666" customWidth="1"/>
    <col min="10774" max="10774" width="9.75" style="666" customWidth="1"/>
    <col min="10775" max="10775" width="9.625" style="666" customWidth="1"/>
    <col min="10776" max="10776" width="9.75" style="666" customWidth="1"/>
    <col min="10777" max="10777" width="9.625" style="666" customWidth="1"/>
    <col min="10778" max="10778" width="9.75" style="666" customWidth="1"/>
    <col min="10779" max="11008" width="9" style="666"/>
    <col min="11009" max="11009" width="7.125" style="666" customWidth="1"/>
    <col min="11010" max="11011" width="4.125" style="666" customWidth="1"/>
    <col min="11012" max="11012" width="8.5" style="666" customWidth="1"/>
    <col min="11013" max="11013" width="4.5" style="666" customWidth="1"/>
    <col min="11014" max="11014" width="8.5" style="666" customWidth="1"/>
    <col min="11015" max="11015" width="4.5" style="666" customWidth="1"/>
    <col min="11016" max="11016" width="8.5" style="666" customWidth="1"/>
    <col min="11017" max="11017" width="4.5" style="666" customWidth="1"/>
    <col min="11018" max="11018" width="8.5" style="666" customWidth="1"/>
    <col min="11019" max="11019" width="4.5" style="666" customWidth="1"/>
    <col min="11020" max="11020" width="8.5" style="666" customWidth="1"/>
    <col min="11021" max="11021" width="4.5" style="666" customWidth="1"/>
    <col min="11022" max="11022" width="8.5" style="666" customWidth="1"/>
    <col min="11023" max="11023" width="4.5" style="666" customWidth="1"/>
    <col min="11024" max="11024" width="7.125" style="666" customWidth="1"/>
    <col min="11025" max="11026" width="4.125" style="666" customWidth="1"/>
    <col min="11027" max="11027" width="9.625" style="666" customWidth="1"/>
    <col min="11028" max="11028" width="9.75" style="666" customWidth="1"/>
    <col min="11029" max="11029" width="9.625" style="666" customWidth="1"/>
    <col min="11030" max="11030" width="9.75" style="666" customWidth="1"/>
    <col min="11031" max="11031" width="9.625" style="666" customWidth="1"/>
    <col min="11032" max="11032" width="9.75" style="666" customWidth="1"/>
    <col min="11033" max="11033" width="9.625" style="666" customWidth="1"/>
    <col min="11034" max="11034" width="9.75" style="666" customWidth="1"/>
    <col min="11035" max="11264" width="9" style="666"/>
    <col min="11265" max="11265" width="7.125" style="666" customWidth="1"/>
    <col min="11266" max="11267" width="4.125" style="666" customWidth="1"/>
    <col min="11268" max="11268" width="8.5" style="666" customWidth="1"/>
    <col min="11269" max="11269" width="4.5" style="666" customWidth="1"/>
    <col min="11270" max="11270" width="8.5" style="666" customWidth="1"/>
    <col min="11271" max="11271" width="4.5" style="666" customWidth="1"/>
    <col min="11272" max="11272" width="8.5" style="666" customWidth="1"/>
    <col min="11273" max="11273" width="4.5" style="666" customWidth="1"/>
    <col min="11274" max="11274" width="8.5" style="666" customWidth="1"/>
    <col min="11275" max="11275" width="4.5" style="666" customWidth="1"/>
    <col min="11276" max="11276" width="8.5" style="666" customWidth="1"/>
    <col min="11277" max="11277" width="4.5" style="666" customWidth="1"/>
    <col min="11278" max="11278" width="8.5" style="666" customWidth="1"/>
    <col min="11279" max="11279" width="4.5" style="666" customWidth="1"/>
    <col min="11280" max="11280" width="7.125" style="666" customWidth="1"/>
    <col min="11281" max="11282" width="4.125" style="666" customWidth="1"/>
    <col min="11283" max="11283" width="9.625" style="666" customWidth="1"/>
    <col min="11284" max="11284" width="9.75" style="666" customWidth="1"/>
    <col min="11285" max="11285" width="9.625" style="666" customWidth="1"/>
    <col min="11286" max="11286" width="9.75" style="666" customWidth="1"/>
    <col min="11287" max="11287" width="9.625" style="666" customWidth="1"/>
    <col min="11288" max="11288" width="9.75" style="666" customWidth="1"/>
    <col min="11289" max="11289" width="9.625" style="666" customWidth="1"/>
    <col min="11290" max="11290" width="9.75" style="666" customWidth="1"/>
    <col min="11291" max="11520" width="9" style="666"/>
    <col min="11521" max="11521" width="7.125" style="666" customWidth="1"/>
    <col min="11522" max="11523" width="4.125" style="666" customWidth="1"/>
    <col min="11524" max="11524" width="8.5" style="666" customWidth="1"/>
    <col min="11525" max="11525" width="4.5" style="666" customWidth="1"/>
    <col min="11526" max="11526" width="8.5" style="666" customWidth="1"/>
    <col min="11527" max="11527" width="4.5" style="666" customWidth="1"/>
    <col min="11528" max="11528" width="8.5" style="666" customWidth="1"/>
    <col min="11529" max="11529" width="4.5" style="666" customWidth="1"/>
    <col min="11530" max="11530" width="8.5" style="666" customWidth="1"/>
    <col min="11531" max="11531" width="4.5" style="666" customWidth="1"/>
    <col min="11532" max="11532" width="8.5" style="666" customWidth="1"/>
    <col min="11533" max="11533" width="4.5" style="666" customWidth="1"/>
    <col min="11534" max="11534" width="8.5" style="666" customWidth="1"/>
    <col min="11535" max="11535" width="4.5" style="666" customWidth="1"/>
    <col min="11536" max="11536" width="7.125" style="666" customWidth="1"/>
    <col min="11537" max="11538" width="4.125" style="666" customWidth="1"/>
    <col min="11539" max="11539" width="9.625" style="666" customWidth="1"/>
    <col min="11540" max="11540" width="9.75" style="666" customWidth="1"/>
    <col min="11541" max="11541" width="9.625" style="666" customWidth="1"/>
    <col min="11542" max="11542" width="9.75" style="666" customWidth="1"/>
    <col min="11543" max="11543" width="9.625" style="666" customWidth="1"/>
    <col min="11544" max="11544" width="9.75" style="666" customWidth="1"/>
    <col min="11545" max="11545" width="9.625" style="666" customWidth="1"/>
    <col min="11546" max="11546" width="9.75" style="666" customWidth="1"/>
    <col min="11547" max="11776" width="9" style="666"/>
    <col min="11777" max="11777" width="7.125" style="666" customWidth="1"/>
    <col min="11778" max="11779" width="4.125" style="666" customWidth="1"/>
    <col min="11780" max="11780" width="8.5" style="666" customWidth="1"/>
    <col min="11781" max="11781" width="4.5" style="666" customWidth="1"/>
    <col min="11782" max="11782" width="8.5" style="666" customWidth="1"/>
    <col min="11783" max="11783" width="4.5" style="666" customWidth="1"/>
    <col min="11784" max="11784" width="8.5" style="666" customWidth="1"/>
    <col min="11785" max="11785" width="4.5" style="666" customWidth="1"/>
    <col min="11786" max="11786" width="8.5" style="666" customWidth="1"/>
    <col min="11787" max="11787" width="4.5" style="666" customWidth="1"/>
    <col min="11788" max="11788" width="8.5" style="666" customWidth="1"/>
    <col min="11789" max="11789" width="4.5" style="666" customWidth="1"/>
    <col min="11790" max="11790" width="8.5" style="666" customWidth="1"/>
    <col min="11791" max="11791" width="4.5" style="666" customWidth="1"/>
    <col min="11792" max="11792" width="7.125" style="666" customWidth="1"/>
    <col min="11793" max="11794" width="4.125" style="666" customWidth="1"/>
    <col min="11795" max="11795" width="9.625" style="666" customWidth="1"/>
    <col min="11796" max="11796" width="9.75" style="666" customWidth="1"/>
    <col min="11797" max="11797" width="9.625" style="666" customWidth="1"/>
    <col min="11798" max="11798" width="9.75" style="666" customWidth="1"/>
    <col min="11799" max="11799" width="9.625" style="666" customWidth="1"/>
    <col min="11800" max="11800" width="9.75" style="666" customWidth="1"/>
    <col min="11801" max="11801" width="9.625" style="666" customWidth="1"/>
    <col min="11802" max="11802" width="9.75" style="666" customWidth="1"/>
    <col min="11803" max="12032" width="9" style="666"/>
    <col min="12033" max="12033" width="7.125" style="666" customWidth="1"/>
    <col min="12034" max="12035" width="4.125" style="666" customWidth="1"/>
    <col min="12036" max="12036" width="8.5" style="666" customWidth="1"/>
    <col min="12037" max="12037" width="4.5" style="666" customWidth="1"/>
    <col min="12038" max="12038" width="8.5" style="666" customWidth="1"/>
    <col min="12039" max="12039" width="4.5" style="666" customWidth="1"/>
    <col min="12040" max="12040" width="8.5" style="666" customWidth="1"/>
    <col min="12041" max="12041" width="4.5" style="666" customWidth="1"/>
    <col min="12042" max="12042" width="8.5" style="666" customWidth="1"/>
    <col min="12043" max="12043" width="4.5" style="666" customWidth="1"/>
    <col min="12044" max="12044" width="8.5" style="666" customWidth="1"/>
    <col min="12045" max="12045" width="4.5" style="666" customWidth="1"/>
    <col min="12046" max="12046" width="8.5" style="666" customWidth="1"/>
    <col min="12047" max="12047" width="4.5" style="666" customWidth="1"/>
    <col min="12048" max="12048" width="7.125" style="666" customWidth="1"/>
    <col min="12049" max="12050" width="4.125" style="666" customWidth="1"/>
    <col min="12051" max="12051" width="9.625" style="666" customWidth="1"/>
    <col min="12052" max="12052" width="9.75" style="666" customWidth="1"/>
    <col min="12053" max="12053" width="9.625" style="666" customWidth="1"/>
    <col min="12054" max="12054" width="9.75" style="666" customWidth="1"/>
    <col min="12055" max="12055" width="9.625" style="666" customWidth="1"/>
    <col min="12056" max="12056" width="9.75" style="666" customWidth="1"/>
    <col min="12057" max="12057" width="9.625" style="666" customWidth="1"/>
    <col min="12058" max="12058" width="9.75" style="666" customWidth="1"/>
    <col min="12059" max="12288" width="9" style="666"/>
    <col min="12289" max="12289" width="7.125" style="666" customWidth="1"/>
    <col min="12290" max="12291" width="4.125" style="666" customWidth="1"/>
    <col min="12292" max="12292" width="8.5" style="666" customWidth="1"/>
    <col min="12293" max="12293" width="4.5" style="666" customWidth="1"/>
    <col min="12294" max="12294" width="8.5" style="666" customWidth="1"/>
    <col min="12295" max="12295" width="4.5" style="666" customWidth="1"/>
    <col min="12296" max="12296" width="8.5" style="666" customWidth="1"/>
    <col min="12297" max="12297" width="4.5" style="666" customWidth="1"/>
    <col min="12298" max="12298" width="8.5" style="666" customWidth="1"/>
    <col min="12299" max="12299" width="4.5" style="666" customWidth="1"/>
    <col min="12300" max="12300" width="8.5" style="666" customWidth="1"/>
    <col min="12301" max="12301" width="4.5" style="666" customWidth="1"/>
    <col min="12302" max="12302" width="8.5" style="666" customWidth="1"/>
    <col min="12303" max="12303" width="4.5" style="666" customWidth="1"/>
    <col min="12304" max="12304" width="7.125" style="666" customWidth="1"/>
    <col min="12305" max="12306" width="4.125" style="666" customWidth="1"/>
    <col min="12307" max="12307" width="9.625" style="666" customWidth="1"/>
    <col min="12308" max="12308" width="9.75" style="666" customWidth="1"/>
    <col min="12309" max="12309" width="9.625" style="666" customWidth="1"/>
    <col min="12310" max="12310" width="9.75" style="666" customWidth="1"/>
    <col min="12311" max="12311" width="9.625" style="666" customWidth="1"/>
    <col min="12312" max="12312" width="9.75" style="666" customWidth="1"/>
    <col min="12313" max="12313" width="9.625" style="666" customWidth="1"/>
    <col min="12314" max="12314" width="9.75" style="666" customWidth="1"/>
    <col min="12315" max="12544" width="9" style="666"/>
    <col min="12545" max="12545" width="7.125" style="666" customWidth="1"/>
    <col min="12546" max="12547" width="4.125" style="666" customWidth="1"/>
    <col min="12548" max="12548" width="8.5" style="666" customWidth="1"/>
    <col min="12549" max="12549" width="4.5" style="666" customWidth="1"/>
    <col min="12550" max="12550" width="8.5" style="666" customWidth="1"/>
    <col min="12551" max="12551" width="4.5" style="666" customWidth="1"/>
    <col min="12552" max="12552" width="8.5" style="666" customWidth="1"/>
    <col min="12553" max="12553" width="4.5" style="666" customWidth="1"/>
    <col min="12554" max="12554" width="8.5" style="666" customWidth="1"/>
    <col min="12555" max="12555" width="4.5" style="666" customWidth="1"/>
    <col min="12556" max="12556" width="8.5" style="666" customWidth="1"/>
    <col min="12557" max="12557" width="4.5" style="666" customWidth="1"/>
    <col min="12558" max="12558" width="8.5" style="666" customWidth="1"/>
    <col min="12559" max="12559" width="4.5" style="666" customWidth="1"/>
    <col min="12560" max="12560" width="7.125" style="666" customWidth="1"/>
    <col min="12561" max="12562" width="4.125" style="666" customWidth="1"/>
    <col min="12563" max="12563" width="9.625" style="666" customWidth="1"/>
    <col min="12564" max="12564" width="9.75" style="666" customWidth="1"/>
    <col min="12565" max="12565" width="9.625" style="666" customWidth="1"/>
    <col min="12566" max="12566" width="9.75" style="666" customWidth="1"/>
    <col min="12567" max="12567" width="9.625" style="666" customWidth="1"/>
    <col min="12568" max="12568" width="9.75" style="666" customWidth="1"/>
    <col min="12569" max="12569" width="9.625" style="666" customWidth="1"/>
    <col min="12570" max="12570" width="9.75" style="666" customWidth="1"/>
    <col min="12571" max="12800" width="9" style="666"/>
    <col min="12801" max="12801" width="7.125" style="666" customWidth="1"/>
    <col min="12802" max="12803" width="4.125" style="666" customWidth="1"/>
    <col min="12804" max="12804" width="8.5" style="666" customWidth="1"/>
    <col min="12805" max="12805" width="4.5" style="666" customWidth="1"/>
    <col min="12806" max="12806" width="8.5" style="666" customWidth="1"/>
    <col min="12807" max="12807" width="4.5" style="666" customWidth="1"/>
    <col min="12808" max="12808" width="8.5" style="666" customWidth="1"/>
    <col min="12809" max="12809" width="4.5" style="666" customWidth="1"/>
    <col min="12810" max="12810" width="8.5" style="666" customWidth="1"/>
    <col min="12811" max="12811" width="4.5" style="666" customWidth="1"/>
    <col min="12812" max="12812" width="8.5" style="666" customWidth="1"/>
    <col min="12813" max="12813" width="4.5" style="666" customWidth="1"/>
    <col min="12814" max="12814" width="8.5" style="666" customWidth="1"/>
    <col min="12815" max="12815" width="4.5" style="666" customWidth="1"/>
    <col min="12816" max="12816" width="7.125" style="666" customWidth="1"/>
    <col min="12817" max="12818" width="4.125" style="666" customWidth="1"/>
    <col min="12819" max="12819" width="9.625" style="666" customWidth="1"/>
    <col min="12820" max="12820" width="9.75" style="666" customWidth="1"/>
    <col min="12821" max="12821" width="9.625" style="666" customWidth="1"/>
    <col min="12822" max="12822" width="9.75" style="666" customWidth="1"/>
    <col min="12823" max="12823" width="9.625" style="666" customWidth="1"/>
    <col min="12824" max="12824" width="9.75" style="666" customWidth="1"/>
    <col min="12825" max="12825" width="9.625" style="666" customWidth="1"/>
    <col min="12826" max="12826" width="9.75" style="666" customWidth="1"/>
    <col min="12827" max="13056" width="9" style="666"/>
    <col min="13057" max="13057" width="7.125" style="666" customWidth="1"/>
    <col min="13058" max="13059" width="4.125" style="666" customWidth="1"/>
    <col min="13060" max="13060" width="8.5" style="666" customWidth="1"/>
    <col min="13061" max="13061" width="4.5" style="666" customWidth="1"/>
    <col min="13062" max="13062" width="8.5" style="666" customWidth="1"/>
    <col min="13063" max="13063" width="4.5" style="666" customWidth="1"/>
    <col min="13064" max="13064" width="8.5" style="666" customWidth="1"/>
    <col min="13065" max="13065" width="4.5" style="666" customWidth="1"/>
    <col min="13066" max="13066" width="8.5" style="666" customWidth="1"/>
    <col min="13067" max="13067" width="4.5" style="666" customWidth="1"/>
    <col min="13068" max="13068" width="8.5" style="666" customWidth="1"/>
    <col min="13069" max="13069" width="4.5" style="666" customWidth="1"/>
    <col min="13070" max="13070" width="8.5" style="666" customWidth="1"/>
    <col min="13071" max="13071" width="4.5" style="666" customWidth="1"/>
    <col min="13072" max="13072" width="7.125" style="666" customWidth="1"/>
    <col min="13073" max="13074" width="4.125" style="666" customWidth="1"/>
    <col min="13075" max="13075" width="9.625" style="666" customWidth="1"/>
    <col min="13076" max="13076" width="9.75" style="666" customWidth="1"/>
    <col min="13077" max="13077" width="9.625" style="666" customWidth="1"/>
    <col min="13078" max="13078" width="9.75" style="666" customWidth="1"/>
    <col min="13079" max="13079" width="9.625" style="666" customWidth="1"/>
    <col min="13080" max="13080" width="9.75" style="666" customWidth="1"/>
    <col min="13081" max="13081" width="9.625" style="666" customWidth="1"/>
    <col min="13082" max="13082" width="9.75" style="666" customWidth="1"/>
    <col min="13083" max="13312" width="9" style="666"/>
    <col min="13313" max="13313" width="7.125" style="666" customWidth="1"/>
    <col min="13314" max="13315" width="4.125" style="666" customWidth="1"/>
    <col min="13316" max="13316" width="8.5" style="666" customWidth="1"/>
    <col min="13317" max="13317" width="4.5" style="666" customWidth="1"/>
    <col min="13318" max="13318" width="8.5" style="666" customWidth="1"/>
    <col min="13319" max="13319" width="4.5" style="666" customWidth="1"/>
    <col min="13320" max="13320" width="8.5" style="666" customWidth="1"/>
    <col min="13321" max="13321" width="4.5" style="666" customWidth="1"/>
    <col min="13322" max="13322" width="8.5" style="666" customWidth="1"/>
    <col min="13323" max="13323" width="4.5" style="666" customWidth="1"/>
    <col min="13324" max="13324" width="8.5" style="666" customWidth="1"/>
    <col min="13325" max="13325" width="4.5" style="666" customWidth="1"/>
    <col min="13326" max="13326" width="8.5" style="666" customWidth="1"/>
    <col min="13327" max="13327" width="4.5" style="666" customWidth="1"/>
    <col min="13328" max="13328" width="7.125" style="666" customWidth="1"/>
    <col min="13329" max="13330" width="4.125" style="666" customWidth="1"/>
    <col min="13331" max="13331" width="9.625" style="666" customWidth="1"/>
    <col min="13332" max="13332" width="9.75" style="666" customWidth="1"/>
    <col min="13333" max="13333" width="9.625" style="666" customWidth="1"/>
    <col min="13334" max="13334" width="9.75" style="666" customWidth="1"/>
    <col min="13335" max="13335" width="9.625" style="666" customWidth="1"/>
    <col min="13336" max="13336" width="9.75" style="666" customWidth="1"/>
    <col min="13337" max="13337" width="9.625" style="666" customWidth="1"/>
    <col min="13338" max="13338" width="9.75" style="666" customWidth="1"/>
    <col min="13339" max="13568" width="9" style="666"/>
    <col min="13569" max="13569" width="7.125" style="666" customWidth="1"/>
    <col min="13570" max="13571" width="4.125" style="666" customWidth="1"/>
    <col min="13572" max="13572" width="8.5" style="666" customWidth="1"/>
    <col min="13573" max="13573" width="4.5" style="666" customWidth="1"/>
    <col min="13574" max="13574" width="8.5" style="666" customWidth="1"/>
    <col min="13575" max="13575" width="4.5" style="666" customWidth="1"/>
    <col min="13576" max="13576" width="8.5" style="666" customWidth="1"/>
    <col min="13577" max="13577" width="4.5" style="666" customWidth="1"/>
    <col min="13578" max="13578" width="8.5" style="666" customWidth="1"/>
    <col min="13579" max="13579" width="4.5" style="666" customWidth="1"/>
    <col min="13580" max="13580" width="8.5" style="666" customWidth="1"/>
    <col min="13581" max="13581" width="4.5" style="666" customWidth="1"/>
    <col min="13582" max="13582" width="8.5" style="666" customWidth="1"/>
    <col min="13583" max="13583" width="4.5" style="666" customWidth="1"/>
    <col min="13584" max="13584" width="7.125" style="666" customWidth="1"/>
    <col min="13585" max="13586" width="4.125" style="666" customWidth="1"/>
    <col min="13587" max="13587" width="9.625" style="666" customWidth="1"/>
    <col min="13588" max="13588" width="9.75" style="666" customWidth="1"/>
    <col min="13589" max="13589" width="9.625" style="666" customWidth="1"/>
    <col min="13590" max="13590" width="9.75" style="666" customWidth="1"/>
    <col min="13591" max="13591" width="9.625" style="666" customWidth="1"/>
    <col min="13592" max="13592" width="9.75" style="666" customWidth="1"/>
    <col min="13593" max="13593" width="9.625" style="666" customWidth="1"/>
    <col min="13594" max="13594" width="9.75" style="666" customWidth="1"/>
    <col min="13595" max="13824" width="9" style="666"/>
    <col min="13825" max="13825" width="7.125" style="666" customWidth="1"/>
    <col min="13826" max="13827" width="4.125" style="666" customWidth="1"/>
    <col min="13828" max="13828" width="8.5" style="666" customWidth="1"/>
    <col min="13829" max="13829" width="4.5" style="666" customWidth="1"/>
    <col min="13830" max="13830" width="8.5" style="666" customWidth="1"/>
    <col min="13831" max="13831" width="4.5" style="666" customWidth="1"/>
    <col min="13832" max="13832" width="8.5" style="666" customWidth="1"/>
    <col min="13833" max="13833" width="4.5" style="666" customWidth="1"/>
    <col min="13834" max="13834" width="8.5" style="666" customWidth="1"/>
    <col min="13835" max="13835" width="4.5" style="666" customWidth="1"/>
    <col min="13836" max="13836" width="8.5" style="666" customWidth="1"/>
    <col min="13837" max="13837" width="4.5" style="666" customWidth="1"/>
    <col min="13838" max="13838" width="8.5" style="666" customWidth="1"/>
    <col min="13839" max="13839" width="4.5" style="666" customWidth="1"/>
    <col min="13840" max="13840" width="7.125" style="666" customWidth="1"/>
    <col min="13841" max="13842" width="4.125" style="666" customWidth="1"/>
    <col min="13843" max="13843" width="9.625" style="666" customWidth="1"/>
    <col min="13844" max="13844" width="9.75" style="666" customWidth="1"/>
    <col min="13845" max="13845" width="9.625" style="666" customWidth="1"/>
    <col min="13846" max="13846" width="9.75" style="666" customWidth="1"/>
    <col min="13847" max="13847" width="9.625" style="666" customWidth="1"/>
    <col min="13848" max="13848" width="9.75" style="666" customWidth="1"/>
    <col min="13849" max="13849" width="9.625" style="666" customWidth="1"/>
    <col min="13850" max="13850" width="9.75" style="666" customWidth="1"/>
    <col min="13851" max="14080" width="9" style="666"/>
    <col min="14081" max="14081" width="7.125" style="666" customWidth="1"/>
    <col min="14082" max="14083" width="4.125" style="666" customWidth="1"/>
    <col min="14084" max="14084" width="8.5" style="666" customWidth="1"/>
    <col min="14085" max="14085" width="4.5" style="666" customWidth="1"/>
    <col min="14086" max="14086" width="8.5" style="666" customWidth="1"/>
    <col min="14087" max="14087" width="4.5" style="666" customWidth="1"/>
    <col min="14088" max="14088" width="8.5" style="666" customWidth="1"/>
    <col min="14089" max="14089" width="4.5" style="666" customWidth="1"/>
    <col min="14090" max="14090" width="8.5" style="666" customWidth="1"/>
    <col min="14091" max="14091" width="4.5" style="666" customWidth="1"/>
    <col min="14092" max="14092" width="8.5" style="666" customWidth="1"/>
    <col min="14093" max="14093" width="4.5" style="666" customWidth="1"/>
    <col min="14094" max="14094" width="8.5" style="666" customWidth="1"/>
    <col min="14095" max="14095" width="4.5" style="666" customWidth="1"/>
    <col min="14096" max="14096" width="7.125" style="666" customWidth="1"/>
    <col min="14097" max="14098" width="4.125" style="666" customWidth="1"/>
    <col min="14099" max="14099" width="9.625" style="666" customWidth="1"/>
    <col min="14100" max="14100" width="9.75" style="666" customWidth="1"/>
    <col min="14101" max="14101" width="9.625" style="666" customWidth="1"/>
    <col min="14102" max="14102" width="9.75" style="666" customWidth="1"/>
    <col min="14103" max="14103" width="9.625" style="666" customWidth="1"/>
    <col min="14104" max="14104" width="9.75" style="666" customWidth="1"/>
    <col min="14105" max="14105" width="9.625" style="666" customWidth="1"/>
    <col min="14106" max="14106" width="9.75" style="666" customWidth="1"/>
    <col min="14107" max="14336" width="9" style="666"/>
    <col min="14337" max="14337" width="7.125" style="666" customWidth="1"/>
    <col min="14338" max="14339" width="4.125" style="666" customWidth="1"/>
    <col min="14340" max="14340" width="8.5" style="666" customWidth="1"/>
    <col min="14341" max="14341" width="4.5" style="666" customWidth="1"/>
    <col min="14342" max="14342" width="8.5" style="666" customWidth="1"/>
    <col min="14343" max="14343" width="4.5" style="666" customWidth="1"/>
    <col min="14344" max="14344" width="8.5" style="666" customWidth="1"/>
    <col min="14345" max="14345" width="4.5" style="666" customWidth="1"/>
    <col min="14346" max="14346" width="8.5" style="666" customWidth="1"/>
    <col min="14347" max="14347" width="4.5" style="666" customWidth="1"/>
    <col min="14348" max="14348" width="8.5" style="666" customWidth="1"/>
    <col min="14349" max="14349" width="4.5" style="666" customWidth="1"/>
    <col min="14350" max="14350" width="8.5" style="666" customWidth="1"/>
    <col min="14351" max="14351" width="4.5" style="666" customWidth="1"/>
    <col min="14352" max="14352" width="7.125" style="666" customWidth="1"/>
    <col min="14353" max="14354" width="4.125" style="666" customWidth="1"/>
    <col min="14355" max="14355" width="9.625" style="666" customWidth="1"/>
    <col min="14356" max="14356" width="9.75" style="666" customWidth="1"/>
    <col min="14357" max="14357" width="9.625" style="666" customWidth="1"/>
    <col min="14358" max="14358" width="9.75" style="666" customWidth="1"/>
    <col min="14359" max="14359" width="9.625" style="666" customWidth="1"/>
    <col min="14360" max="14360" width="9.75" style="666" customWidth="1"/>
    <col min="14361" max="14361" width="9.625" style="666" customWidth="1"/>
    <col min="14362" max="14362" width="9.75" style="666" customWidth="1"/>
    <col min="14363" max="14592" width="9" style="666"/>
    <col min="14593" max="14593" width="7.125" style="666" customWidth="1"/>
    <col min="14594" max="14595" width="4.125" style="666" customWidth="1"/>
    <col min="14596" max="14596" width="8.5" style="666" customWidth="1"/>
    <col min="14597" max="14597" width="4.5" style="666" customWidth="1"/>
    <col min="14598" max="14598" width="8.5" style="666" customWidth="1"/>
    <col min="14599" max="14599" width="4.5" style="666" customWidth="1"/>
    <col min="14600" max="14600" width="8.5" style="666" customWidth="1"/>
    <col min="14601" max="14601" width="4.5" style="666" customWidth="1"/>
    <col min="14602" max="14602" width="8.5" style="666" customWidth="1"/>
    <col min="14603" max="14603" width="4.5" style="666" customWidth="1"/>
    <col min="14604" max="14604" width="8.5" style="666" customWidth="1"/>
    <col min="14605" max="14605" width="4.5" style="666" customWidth="1"/>
    <col min="14606" max="14606" width="8.5" style="666" customWidth="1"/>
    <col min="14607" max="14607" width="4.5" style="666" customWidth="1"/>
    <col min="14608" max="14608" width="7.125" style="666" customWidth="1"/>
    <col min="14609" max="14610" width="4.125" style="666" customWidth="1"/>
    <col min="14611" max="14611" width="9.625" style="666" customWidth="1"/>
    <col min="14612" max="14612" width="9.75" style="666" customWidth="1"/>
    <col min="14613" max="14613" width="9.625" style="666" customWidth="1"/>
    <col min="14614" max="14614" width="9.75" style="666" customWidth="1"/>
    <col min="14615" max="14615" width="9.625" style="666" customWidth="1"/>
    <col min="14616" max="14616" width="9.75" style="666" customWidth="1"/>
    <col min="14617" max="14617" width="9.625" style="666" customWidth="1"/>
    <col min="14618" max="14618" width="9.75" style="666" customWidth="1"/>
    <col min="14619" max="14848" width="9" style="666"/>
    <col min="14849" max="14849" width="7.125" style="666" customWidth="1"/>
    <col min="14850" max="14851" width="4.125" style="666" customWidth="1"/>
    <col min="14852" max="14852" width="8.5" style="666" customWidth="1"/>
    <col min="14853" max="14853" width="4.5" style="666" customWidth="1"/>
    <col min="14854" max="14854" width="8.5" style="666" customWidth="1"/>
    <col min="14855" max="14855" width="4.5" style="666" customWidth="1"/>
    <col min="14856" max="14856" width="8.5" style="666" customWidth="1"/>
    <col min="14857" max="14857" width="4.5" style="666" customWidth="1"/>
    <col min="14858" max="14858" width="8.5" style="666" customWidth="1"/>
    <col min="14859" max="14859" width="4.5" style="666" customWidth="1"/>
    <col min="14860" max="14860" width="8.5" style="666" customWidth="1"/>
    <col min="14861" max="14861" width="4.5" style="666" customWidth="1"/>
    <col min="14862" max="14862" width="8.5" style="666" customWidth="1"/>
    <col min="14863" max="14863" width="4.5" style="666" customWidth="1"/>
    <col min="14864" max="14864" width="7.125" style="666" customWidth="1"/>
    <col min="14865" max="14866" width="4.125" style="666" customWidth="1"/>
    <col min="14867" max="14867" width="9.625" style="666" customWidth="1"/>
    <col min="14868" max="14868" width="9.75" style="666" customWidth="1"/>
    <col min="14869" max="14869" width="9.625" style="666" customWidth="1"/>
    <col min="14870" max="14870" width="9.75" style="666" customWidth="1"/>
    <col min="14871" max="14871" width="9.625" style="666" customWidth="1"/>
    <col min="14872" max="14872" width="9.75" style="666" customWidth="1"/>
    <col min="14873" max="14873" width="9.625" style="666" customWidth="1"/>
    <col min="14874" max="14874" width="9.75" style="666" customWidth="1"/>
    <col min="14875" max="15104" width="9" style="666"/>
    <col min="15105" max="15105" width="7.125" style="666" customWidth="1"/>
    <col min="15106" max="15107" width="4.125" style="666" customWidth="1"/>
    <col min="15108" max="15108" width="8.5" style="666" customWidth="1"/>
    <col min="15109" max="15109" width="4.5" style="666" customWidth="1"/>
    <col min="15110" max="15110" width="8.5" style="666" customWidth="1"/>
    <col min="15111" max="15111" width="4.5" style="666" customWidth="1"/>
    <col min="15112" max="15112" width="8.5" style="666" customWidth="1"/>
    <col min="15113" max="15113" width="4.5" style="666" customWidth="1"/>
    <col min="15114" max="15114" width="8.5" style="666" customWidth="1"/>
    <col min="15115" max="15115" width="4.5" style="666" customWidth="1"/>
    <col min="15116" max="15116" width="8.5" style="666" customWidth="1"/>
    <col min="15117" max="15117" width="4.5" style="666" customWidth="1"/>
    <col min="15118" max="15118" width="8.5" style="666" customWidth="1"/>
    <col min="15119" max="15119" width="4.5" style="666" customWidth="1"/>
    <col min="15120" max="15120" width="7.125" style="666" customWidth="1"/>
    <col min="15121" max="15122" width="4.125" style="666" customWidth="1"/>
    <col min="15123" max="15123" width="9.625" style="666" customWidth="1"/>
    <col min="15124" max="15124" width="9.75" style="666" customWidth="1"/>
    <col min="15125" max="15125" width="9.625" style="666" customWidth="1"/>
    <col min="15126" max="15126" width="9.75" style="666" customWidth="1"/>
    <col min="15127" max="15127" width="9.625" style="666" customWidth="1"/>
    <col min="15128" max="15128" width="9.75" style="666" customWidth="1"/>
    <col min="15129" max="15129" width="9.625" style="666" customWidth="1"/>
    <col min="15130" max="15130" width="9.75" style="666" customWidth="1"/>
    <col min="15131" max="15360" width="9" style="666"/>
    <col min="15361" max="15361" width="7.125" style="666" customWidth="1"/>
    <col min="15362" max="15363" width="4.125" style="666" customWidth="1"/>
    <col min="15364" max="15364" width="8.5" style="666" customWidth="1"/>
    <col min="15365" max="15365" width="4.5" style="666" customWidth="1"/>
    <col min="15366" max="15366" width="8.5" style="666" customWidth="1"/>
    <col min="15367" max="15367" width="4.5" style="666" customWidth="1"/>
    <col min="15368" max="15368" width="8.5" style="666" customWidth="1"/>
    <col min="15369" max="15369" width="4.5" style="666" customWidth="1"/>
    <col min="15370" max="15370" width="8.5" style="666" customWidth="1"/>
    <col min="15371" max="15371" width="4.5" style="666" customWidth="1"/>
    <col min="15372" max="15372" width="8.5" style="666" customWidth="1"/>
    <col min="15373" max="15373" width="4.5" style="666" customWidth="1"/>
    <col min="15374" max="15374" width="8.5" style="666" customWidth="1"/>
    <col min="15375" max="15375" width="4.5" style="666" customWidth="1"/>
    <col min="15376" max="15376" width="7.125" style="666" customWidth="1"/>
    <col min="15377" max="15378" width="4.125" style="666" customWidth="1"/>
    <col min="15379" max="15379" width="9.625" style="666" customWidth="1"/>
    <col min="15380" max="15380" width="9.75" style="666" customWidth="1"/>
    <col min="15381" max="15381" width="9.625" style="666" customWidth="1"/>
    <col min="15382" max="15382" width="9.75" style="666" customWidth="1"/>
    <col min="15383" max="15383" width="9.625" style="666" customWidth="1"/>
    <col min="15384" max="15384" width="9.75" style="666" customWidth="1"/>
    <col min="15385" max="15385" width="9.625" style="666" customWidth="1"/>
    <col min="15386" max="15386" width="9.75" style="666" customWidth="1"/>
    <col min="15387" max="15616" width="9" style="666"/>
    <col min="15617" max="15617" width="7.125" style="666" customWidth="1"/>
    <col min="15618" max="15619" width="4.125" style="666" customWidth="1"/>
    <col min="15620" max="15620" width="8.5" style="666" customWidth="1"/>
    <col min="15621" max="15621" width="4.5" style="666" customWidth="1"/>
    <col min="15622" max="15622" width="8.5" style="666" customWidth="1"/>
    <col min="15623" max="15623" width="4.5" style="666" customWidth="1"/>
    <col min="15624" max="15624" width="8.5" style="666" customWidth="1"/>
    <col min="15625" max="15625" width="4.5" style="666" customWidth="1"/>
    <col min="15626" max="15626" width="8.5" style="666" customWidth="1"/>
    <col min="15627" max="15627" width="4.5" style="666" customWidth="1"/>
    <col min="15628" max="15628" width="8.5" style="666" customWidth="1"/>
    <col min="15629" max="15629" width="4.5" style="666" customWidth="1"/>
    <col min="15630" max="15630" width="8.5" style="666" customWidth="1"/>
    <col min="15631" max="15631" width="4.5" style="666" customWidth="1"/>
    <col min="15632" max="15632" width="7.125" style="666" customWidth="1"/>
    <col min="15633" max="15634" width="4.125" style="666" customWidth="1"/>
    <col min="15635" max="15635" width="9.625" style="666" customWidth="1"/>
    <col min="15636" max="15636" width="9.75" style="666" customWidth="1"/>
    <col min="15637" max="15637" width="9.625" style="666" customWidth="1"/>
    <col min="15638" max="15638" width="9.75" style="666" customWidth="1"/>
    <col min="15639" max="15639" width="9.625" style="666" customWidth="1"/>
    <col min="15640" max="15640" width="9.75" style="666" customWidth="1"/>
    <col min="15641" max="15641" width="9.625" style="666" customWidth="1"/>
    <col min="15642" max="15642" width="9.75" style="666" customWidth="1"/>
    <col min="15643" max="15872" width="9" style="666"/>
    <col min="15873" max="15873" width="7.125" style="666" customWidth="1"/>
    <col min="15874" max="15875" width="4.125" style="666" customWidth="1"/>
    <col min="15876" max="15876" width="8.5" style="666" customWidth="1"/>
    <col min="15877" max="15877" width="4.5" style="666" customWidth="1"/>
    <col min="15878" max="15878" width="8.5" style="666" customWidth="1"/>
    <col min="15879" max="15879" width="4.5" style="666" customWidth="1"/>
    <col min="15880" max="15880" width="8.5" style="666" customWidth="1"/>
    <col min="15881" max="15881" width="4.5" style="666" customWidth="1"/>
    <col min="15882" max="15882" width="8.5" style="666" customWidth="1"/>
    <col min="15883" max="15883" width="4.5" style="666" customWidth="1"/>
    <col min="15884" max="15884" width="8.5" style="666" customWidth="1"/>
    <col min="15885" max="15885" width="4.5" style="666" customWidth="1"/>
    <col min="15886" max="15886" width="8.5" style="666" customWidth="1"/>
    <col min="15887" max="15887" width="4.5" style="666" customWidth="1"/>
    <col min="15888" max="15888" width="7.125" style="666" customWidth="1"/>
    <col min="15889" max="15890" width="4.125" style="666" customWidth="1"/>
    <col min="15891" max="15891" width="9.625" style="666" customWidth="1"/>
    <col min="15892" max="15892" width="9.75" style="666" customWidth="1"/>
    <col min="15893" max="15893" width="9.625" style="666" customWidth="1"/>
    <col min="15894" max="15894" width="9.75" style="666" customWidth="1"/>
    <col min="15895" max="15895" width="9.625" style="666" customWidth="1"/>
    <col min="15896" max="15896" width="9.75" style="666" customWidth="1"/>
    <col min="15897" max="15897" width="9.625" style="666" customWidth="1"/>
    <col min="15898" max="15898" width="9.75" style="666" customWidth="1"/>
    <col min="15899" max="16128" width="9" style="666"/>
    <col min="16129" max="16129" width="7.125" style="666" customWidth="1"/>
    <col min="16130" max="16131" width="4.125" style="666" customWidth="1"/>
    <col min="16132" max="16132" width="8.5" style="666" customWidth="1"/>
    <col min="16133" max="16133" width="4.5" style="666" customWidth="1"/>
    <col min="16134" max="16134" width="8.5" style="666" customWidth="1"/>
    <col min="16135" max="16135" width="4.5" style="666" customWidth="1"/>
    <col min="16136" max="16136" width="8.5" style="666" customWidth="1"/>
    <col min="16137" max="16137" width="4.5" style="666" customWidth="1"/>
    <col min="16138" max="16138" width="8.5" style="666" customWidth="1"/>
    <col min="16139" max="16139" width="4.5" style="666" customWidth="1"/>
    <col min="16140" max="16140" width="8.5" style="666" customWidth="1"/>
    <col min="16141" max="16141" width="4.5" style="666" customWidth="1"/>
    <col min="16142" max="16142" width="8.5" style="666" customWidth="1"/>
    <col min="16143" max="16143" width="4.5" style="666" customWidth="1"/>
    <col min="16144" max="16144" width="7.125" style="666" customWidth="1"/>
    <col min="16145" max="16146" width="4.125" style="666" customWidth="1"/>
    <col min="16147" max="16147" width="9.625" style="666" customWidth="1"/>
    <col min="16148" max="16148" width="9.75" style="666" customWidth="1"/>
    <col min="16149" max="16149" width="9.625" style="666" customWidth="1"/>
    <col min="16150" max="16150" width="9.75" style="666" customWidth="1"/>
    <col min="16151" max="16151" width="9.625" style="666" customWidth="1"/>
    <col min="16152" max="16152" width="9.75" style="666" customWidth="1"/>
    <col min="16153" max="16153" width="9.625" style="666" customWidth="1"/>
    <col min="16154" max="16154" width="9.75" style="666" customWidth="1"/>
    <col min="16155" max="16384" width="9" style="666"/>
  </cols>
  <sheetData>
    <row r="1" spans="1:20" ht="20.100000000000001" customHeight="1">
      <c r="E1" s="667" t="s">
        <v>581</v>
      </c>
    </row>
    <row r="2" spans="1:20" ht="11.25" customHeight="1">
      <c r="G2" s="1259" t="s">
        <v>357</v>
      </c>
      <c r="O2" s="668" t="s">
        <v>582</v>
      </c>
    </row>
    <row r="3" spans="1:20" ht="17.25" customHeight="1">
      <c r="A3" s="1337" t="s">
        <v>583</v>
      </c>
      <c r="B3" s="1337"/>
      <c r="C3" s="1358"/>
      <c r="D3" s="1313" t="s">
        <v>5</v>
      </c>
      <c r="E3" s="1315"/>
      <c r="F3" s="1315"/>
      <c r="G3" s="1314"/>
      <c r="H3" s="1313" t="s">
        <v>584</v>
      </c>
      <c r="I3" s="1315"/>
      <c r="J3" s="1315"/>
      <c r="K3" s="1314"/>
      <c r="L3" s="1313" t="s">
        <v>585</v>
      </c>
      <c r="M3" s="1315"/>
      <c r="N3" s="1315"/>
      <c r="O3" s="1315"/>
    </row>
    <row r="4" spans="1:20" ht="17.25" customHeight="1">
      <c r="A4" s="1339"/>
      <c r="B4" s="1339"/>
      <c r="C4" s="1359"/>
      <c r="D4" s="1313" t="s">
        <v>586</v>
      </c>
      <c r="E4" s="1314"/>
      <c r="F4" s="1313" t="s">
        <v>587</v>
      </c>
      <c r="G4" s="1314"/>
      <c r="H4" s="1313" t="s">
        <v>586</v>
      </c>
      <c r="I4" s="1314"/>
      <c r="J4" s="1313" t="s">
        <v>587</v>
      </c>
      <c r="K4" s="1314"/>
      <c r="L4" s="1313" t="s">
        <v>588</v>
      </c>
      <c r="M4" s="1314"/>
      <c r="N4" s="1313" t="s">
        <v>589</v>
      </c>
      <c r="O4" s="1315"/>
    </row>
    <row r="5" spans="1:20" s="690" customFormat="1" ht="12" customHeight="1">
      <c r="A5" s="1404" t="s">
        <v>173</v>
      </c>
      <c r="B5" s="1404"/>
      <c r="C5" s="1405"/>
      <c r="D5" s="704">
        <v>111</v>
      </c>
      <c r="E5" s="705" t="s">
        <v>590</v>
      </c>
      <c r="F5" s="706">
        <v>17698</v>
      </c>
      <c r="G5" s="705" t="s">
        <v>591</v>
      </c>
      <c r="H5" s="707">
        <v>18</v>
      </c>
      <c r="I5" s="705" t="s">
        <v>592</v>
      </c>
      <c r="J5" s="708">
        <v>11</v>
      </c>
      <c r="K5" s="709" t="s">
        <v>593</v>
      </c>
      <c r="L5" s="710">
        <v>1.4350000000000001</v>
      </c>
      <c r="M5" s="711" t="s">
        <v>252</v>
      </c>
      <c r="N5" s="712">
        <v>1.3620000000000001</v>
      </c>
      <c r="O5" s="711" t="s">
        <v>252</v>
      </c>
    </row>
    <row r="6" spans="1:20" s="690" customFormat="1" ht="12" customHeight="1">
      <c r="A6" s="1404" t="s">
        <v>579</v>
      </c>
      <c r="B6" s="1404"/>
      <c r="C6" s="1405"/>
      <c r="D6" s="713">
        <v>100</v>
      </c>
      <c r="E6" s="714"/>
      <c r="F6" s="715">
        <v>15787</v>
      </c>
      <c r="G6" s="714"/>
      <c r="H6" s="716">
        <v>18</v>
      </c>
      <c r="I6" s="714"/>
      <c r="J6" s="717">
        <v>6</v>
      </c>
      <c r="K6" s="714"/>
      <c r="L6" s="718">
        <v>1.373</v>
      </c>
      <c r="M6" s="719"/>
      <c r="N6" s="720">
        <v>1.329</v>
      </c>
      <c r="O6" s="714"/>
      <c r="P6" s="109"/>
      <c r="Q6" s="109"/>
      <c r="R6" s="109"/>
      <c r="S6" s="109"/>
      <c r="T6" s="109"/>
    </row>
    <row r="7" spans="1:20" ht="12" customHeight="1">
      <c r="A7" s="676"/>
      <c r="B7" s="677"/>
      <c r="C7" s="687"/>
      <c r="D7" s="721"/>
      <c r="E7" s="722"/>
      <c r="F7" s="722"/>
      <c r="G7" s="722"/>
      <c r="H7" s="721"/>
      <c r="I7" s="722"/>
      <c r="J7" s="722"/>
      <c r="K7" s="722"/>
      <c r="L7" s="721"/>
      <c r="M7" s="722"/>
      <c r="N7" s="722"/>
      <c r="O7" s="722"/>
      <c r="P7" s="93"/>
      <c r="Q7" s="93"/>
      <c r="R7" s="93"/>
      <c r="S7" s="93"/>
      <c r="T7" s="93"/>
    </row>
    <row r="8" spans="1:20" ht="12" customHeight="1">
      <c r="A8" s="683" t="s">
        <v>579</v>
      </c>
      <c r="B8" s="677" t="s">
        <v>43</v>
      </c>
      <c r="C8" s="723" t="s">
        <v>57</v>
      </c>
      <c r="D8" s="721">
        <v>8</v>
      </c>
      <c r="E8" s="724"/>
      <c r="F8" s="685">
        <v>1039</v>
      </c>
      <c r="G8" s="724"/>
      <c r="H8" s="725">
        <v>3</v>
      </c>
      <c r="I8" s="726"/>
      <c r="J8" s="726">
        <v>0</v>
      </c>
      <c r="K8" s="724"/>
      <c r="L8" s="727">
        <v>1.4059999999999999</v>
      </c>
      <c r="M8" s="724"/>
      <c r="N8" s="728">
        <v>1.345</v>
      </c>
      <c r="O8" s="685"/>
    </row>
    <row r="9" spans="1:20" ht="12" customHeight="1">
      <c r="A9" s="683" t="s">
        <v>46</v>
      </c>
      <c r="B9" s="677" t="s">
        <v>47</v>
      </c>
      <c r="C9" s="683" t="s">
        <v>46</v>
      </c>
      <c r="D9" s="721">
        <v>9</v>
      </c>
      <c r="E9" s="724"/>
      <c r="F9" s="685">
        <v>1553</v>
      </c>
      <c r="G9" s="724"/>
      <c r="H9" s="725" t="s">
        <v>594</v>
      </c>
      <c r="I9" s="726"/>
      <c r="J9" s="726" t="s">
        <v>594</v>
      </c>
      <c r="K9" s="724"/>
      <c r="L9" s="727">
        <v>1.403</v>
      </c>
      <c r="M9" s="724"/>
      <c r="N9" s="728">
        <v>1.343</v>
      </c>
      <c r="O9" s="685"/>
    </row>
    <row r="10" spans="1:20" ht="12" customHeight="1">
      <c r="A10" s="688" t="s">
        <v>46</v>
      </c>
      <c r="B10" s="677" t="s">
        <v>50</v>
      </c>
      <c r="C10" s="678" t="s">
        <v>46</v>
      </c>
      <c r="D10" s="721">
        <v>8</v>
      </c>
      <c r="E10" s="724"/>
      <c r="F10" s="685">
        <v>1321</v>
      </c>
      <c r="G10" s="724"/>
      <c r="H10" s="725" t="s">
        <v>594</v>
      </c>
      <c r="I10" s="726"/>
      <c r="J10" s="726" t="s">
        <v>594</v>
      </c>
      <c r="K10" s="724"/>
      <c r="L10" s="727">
        <v>1.3959999999999999</v>
      </c>
      <c r="M10" s="724"/>
      <c r="N10" s="728">
        <v>1.341</v>
      </c>
      <c r="O10" s="685"/>
    </row>
    <row r="11" spans="1:20" ht="12" customHeight="1">
      <c r="A11" s="688"/>
      <c r="B11" s="677" t="s">
        <v>51</v>
      </c>
      <c r="C11" s="687" t="s">
        <v>46</v>
      </c>
      <c r="D11" s="721">
        <v>7</v>
      </c>
      <c r="E11" s="724"/>
      <c r="F11" s="685">
        <v>1048</v>
      </c>
      <c r="G11" s="724"/>
      <c r="H11" s="725" t="s">
        <v>594</v>
      </c>
      <c r="I11" s="726"/>
      <c r="J11" s="726" t="s">
        <v>594</v>
      </c>
      <c r="K11" s="724"/>
      <c r="L11" s="727">
        <v>1.3939999999999999</v>
      </c>
      <c r="M11" s="724"/>
      <c r="N11" s="728">
        <v>1.337</v>
      </c>
      <c r="O11" s="685"/>
    </row>
    <row r="12" spans="1:20" ht="12" customHeight="1">
      <c r="A12" s="688" t="s">
        <v>46</v>
      </c>
      <c r="B12" s="677" t="s">
        <v>52</v>
      </c>
      <c r="C12" s="689" t="s">
        <v>46</v>
      </c>
      <c r="D12" s="721">
        <v>9</v>
      </c>
      <c r="E12" s="724"/>
      <c r="F12" s="685">
        <v>1329</v>
      </c>
      <c r="G12" s="724"/>
      <c r="H12" s="725" t="s">
        <v>594</v>
      </c>
      <c r="I12" s="726"/>
      <c r="J12" s="726" t="s">
        <v>594</v>
      </c>
      <c r="K12" s="726"/>
      <c r="L12" s="727">
        <v>1.3839999999999999</v>
      </c>
      <c r="M12" s="724"/>
      <c r="N12" s="728">
        <v>1.335</v>
      </c>
      <c r="O12" s="685"/>
    </row>
    <row r="13" spans="1:20" ht="12" customHeight="1">
      <c r="A13" s="683" t="s">
        <v>46</v>
      </c>
      <c r="B13" s="677" t="s">
        <v>53</v>
      </c>
      <c r="C13" s="683" t="s">
        <v>46</v>
      </c>
      <c r="D13" s="721">
        <v>8</v>
      </c>
      <c r="E13" s="724"/>
      <c r="F13" s="685">
        <v>1125</v>
      </c>
      <c r="G13" s="724"/>
      <c r="H13" s="725">
        <v>3</v>
      </c>
      <c r="I13" s="687"/>
      <c r="J13" s="726">
        <v>1</v>
      </c>
      <c r="K13" s="687"/>
      <c r="L13" s="727">
        <v>1.373</v>
      </c>
      <c r="M13" s="724"/>
      <c r="N13" s="728">
        <v>1.329</v>
      </c>
      <c r="O13" s="724"/>
    </row>
    <row r="14" spans="1:20" ht="12" customHeight="1">
      <c r="A14" s="683" t="s">
        <v>55</v>
      </c>
      <c r="B14" s="677" t="s">
        <v>56</v>
      </c>
      <c r="C14" s="683" t="s">
        <v>57</v>
      </c>
      <c r="D14" s="721">
        <v>8</v>
      </c>
      <c r="E14" s="724"/>
      <c r="F14" s="685">
        <v>1331</v>
      </c>
      <c r="G14" s="724"/>
      <c r="H14" s="725" t="s">
        <v>594</v>
      </c>
      <c r="I14" s="726"/>
      <c r="J14" s="726" t="s">
        <v>594</v>
      </c>
      <c r="K14" s="726"/>
      <c r="L14" s="727">
        <v>1.37</v>
      </c>
      <c r="M14" s="724"/>
      <c r="N14" s="728">
        <v>1.3280000000000001</v>
      </c>
      <c r="O14" s="724"/>
    </row>
    <row r="15" spans="1:20" ht="12" customHeight="1">
      <c r="A15" s="683"/>
      <c r="B15" s="677" t="s">
        <v>58</v>
      </c>
      <c r="C15" s="689" t="s">
        <v>46</v>
      </c>
      <c r="D15" s="721">
        <v>7</v>
      </c>
      <c r="E15" s="724"/>
      <c r="F15" s="685">
        <v>1104</v>
      </c>
      <c r="G15" s="724"/>
      <c r="H15" s="725">
        <v>1</v>
      </c>
      <c r="I15" s="726"/>
      <c r="J15" s="726">
        <v>0</v>
      </c>
      <c r="K15" s="726"/>
      <c r="L15" s="727">
        <v>1.3640000000000001</v>
      </c>
      <c r="M15" s="724"/>
      <c r="N15" s="728">
        <v>1.327</v>
      </c>
      <c r="O15" s="724"/>
    </row>
    <row r="16" spans="1:20" ht="12" customHeight="1">
      <c r="A16" s="688" t="s">
        <v>46</v>
      </c>
      <c r="B16" s="677" t="s">
        <v>59</v>
      </c>
      <c r="C16" s="689" t="s">
        <v>46</v>
      </c>
      <c r="D16" s="721">
        <v>8</v>
      </c>
      <c r="E16" s="724"/>
      <c r="F16" s="685">
        <v>1338</v>
      </c>
      <c r="G16" s="724"/>
      <c r="H16" s="725">
        <v>2</v>
      </c>
      <c r="I16" s="726"/>
      <c r="J16" s="726">
        <v>9</v>
      </c>
      <c r="K16" s="724"/>
      <c r="L16" s="727">
        <v>1.355</v>
      </c>
      <c r="M16" s="724"/>
      <c r="N16" s="728">
        <v>1.319</v>
      </c>
      <c r="O16" s="724"/>
    </row>
    <row r="17" spans="1:28" ht="12" customHeight="1">
      <c r="A17" s="688"/>
      <c r="B17" s="677" t="s">
        <v>60</v>
      </c>
      <c r="C17" s="689" t="s">
        <v>46</v>
      </c>
      <c r="D17" s="721">
        <v>7</v>
      </c>
      <c r="E17" s="724"/>
      <c r="F17" s="685">
        <v>1064</v>
      </c>
      <c r="G17" s="724"/>
      <c r="H17" s="725" t="s">
        <v>594</v>
      </c>
      <c r="I17" s="726"/>
      <c r="J17" s="726" t="s">
        <v>594</v>
      </c>
      <c r="K17" s="726"/>
      <c r="L17" s="727">
        <v>1.349</v>
      </c>
      <c r="M17" s="724"/>
      <c r="N17" s="728">
        <v>1.3160000000000001</v>
      </c>
      <c r="O17" s="724"/>
    </row>
    <row r="18" spans="1:28" ht="12" customHeight="1">
      <c r="A18" s="688"/>
      <c r="B18" s="677" t="s">
        <v>61</v>
      </c>
      <c r="C18" s="689" t="s">
        <v>46</v>
      </c>
      <c r="D18" s="721">
        <v>8</v>
      </c>
      <c r="E18" s="724"/>
      <c r="F18" s="685">
        <v>1736</v>
      </c>
      <c r="G18" s="724"/>
      <c r="H18" s="725">
        <v>1</v>
      </c>
      <c r="I18" s="724"/>
      <c r="J18" s="726">
        <v>0</v>
      </c>
      <c r="K18" s="724"/>
      <c r="L18" s="729">
        <v>1.3440000000000001</v>
      </c>
      <c r="M18" s="726"/>
      <c r="N18" s="730">
        <v>1.3129999999999999</v>
      </c>
      <c r="O18" s="724"/>
    </row>
    <row r="19" spans="1:28" ht="12" customHeight="1">
      <c r="A19" s="731"/>
      <c r="B19" s="694" t="s">
        <v>62</v>
      </c>
      <c r="C19" s="732" t="s">
        <v>46</v>
      </c>
      <c r="D19" s="733">
        <v>8</v>
      </c>
      <c r="E19" s="734"/>
      <c r="F19" s="735">
        <v>1220</v>
      </c>
      <c r="G19" s="734"/>
      <c r="H19" s="736">
        <v>2</v>
      </c>
      <c r="I19" s="737"/>
      <c r="J19" s="737">
        <v>6</v>
      </c>
      <c r="K19" s="738"/>
      <c r="L19" s="739" t="s">
        <v>63</v>
      </c>
      <c r="M19" s="737"/>
      <c r="N19" s="740" t="s">
        <v>63</v>
      </c>
      <c r="O19" s="734"/>
      <c r="P19" s="93"/>
      <c r="Q19" s="93"/>
      <c r="R19" s="93"/>
      <c r="S19" s="93"/>
      <c r="T19" s="93"/>
      <c r="U19" s="93"/>
      <c r="V19" s="93"/>
      <c r="W19" s="93"/>
      <c r="X19" s="93"/>
      <c r="Y19" s="93"/>
      <c r="Z19" s="93"/>
      <c r="AA19" s="93"/>
      <c r="AB19" s="93"/>
    </row>
    <row r="20" spans="1:28" ht="11.45" customHeight="1">
      <c r="A20" s="702" t="s">
        <v>595</v>
      </c>
      <c r="H20" s="702" t="s">
        <v>596</v>
      </c>
    </row>
    <row r="21" spans="1:28" ht="11.45" customHeight="1">
      <c r="A21" s="702" t="s">
        <v>597</v>
      </c>
    </row>
    <row r="22" spans="1:28" ht="11.45" customHeight="1"/>
    <row r="23" spans="1:28" ht="11.25" customHeight="1">
      <c r="S23" s="703"/>
      <c r="T23" s="703"/>
      <c r="U23" s="703"/>
      <c r="V23" s="703"/>
      <c r="W23" s="703"/>
      <c r="X23" s="703"/>
      <c r="Y23" s="703"/>
      <c r="Z23" s="703"/>
    </row>
  </sheetData>
  <mergeCells count="12">
    <mergeCell ref="L3:O3"/>
    <mergeCell ref="D4:E4"/>
    <mergeCell ref="F4:G4"/>
    <mergeCell ref="H4:I4"/>
    <mergeCell ref="J4:K4"/>
    <mergeCell ref="L4:M4"/>
    <mergeCell ref="N4:O4"/>
    <mergeCell ref="A5:C5"/>
    <mergeCell ref="A6:C6"/>
    <mergeCell ref="A3:C4"/>
    <mergeCell ref="D3:G3"/>
    <mergeCell ref="H3:K3"/>
  </mergeCells>
  <phoneticPr fontId="1"/>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8:B1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J18" sqref="J18"/>
    </sheetView>
  </sheetViews>
  <sheetFormatPr defaultRowHeight="12"/>
  <cols>
    <col min="1" max="1" width="7.125" style="666" customWidth="1"/>
    <col min="2" max="3" width="4.125" style="666" customWidth="1"/>
    <col min="4" max="4" width="9.625" style="666" customWidth="1"/>
    <col min="5" max="5" width="9.75" style="666" customWidth="1"/>
    <col min="6" max="6" width="9.625" style="666" customWidth="1"/>
    <col min="7" max="7" width="9.75" style="666" customWidth="1"/>
    <col min="8" max="8" width="9.625" style="666" customWidth="1"/>
    <col min="9" max="9" width="9.75" style="666" customWidth="1"/>
    <col min="10" max="10" width="9.625" style="666" customWidth="1"/>
    <col min="11" max="11" width="9.75" style="666" customWidth="1"/>
    <col min="12" max="256" width="9" style="666"/>
    <col min="257" max="257" width="7.125" style="666" customWidth="1"/>
    <col min="258" max="259" width="4.125" style="666" customWidth="1"/>
    <col min="260" max="260" width="9.625" style="666" customWidth="1"/>
    <col min="261" max="261" width="9.75" style="666" customWidth="1"/>
    <col min="262" max="262" width="9.625" style="666" customWidth="1"/>
    <col min="263" max="263" width="9.75" style="666" customWidth="1"/>
    <col min="264" max="264" width="9.625" style="666" customWidth="1"/>
    <col min="265" max="265" width="9.75" style="666" customWidth="1"/>
    <col min="266" max="266" width="9.625" style="666" customWidth="1"/>
    <col min="267" max="267" width="9.75" style="666" customWidth="1"/>
    <col min="268" max="512" width="9" style="666"/>
    <col min="513" max="513" width="7.125" style="666" customWidth="1"/>
    <col min="514" max="515" width="4.125" style="666" customWidth="1"/>
    <col min="516" max="516" width="9.625" style="666" customWidth="1"/>
    <col min="517" max="517" width="9.75" style="666" customWidth="1"/>
    <col min="518" max="518" width="9.625" style="666" customWidth="1"/>
    <col min="519" max="519" width="9.75" style="666" customWidth="1"/>
    <col min="520" max="520" width="9.625" style="666" customWidth="1"/>
    <col min="521" max="521" width="9.75" style="666" customWidth="1"/>
    <col min="522" max="522" width="9.625" style="666" customWidth="1"/>
    <col min="523" max="523" width="9.75" style="666" customWidth="1"/>
    <col min="524" max="768" width="9" style="666"/>
    <col min="769" max="769" width="7.125" style="666" customWidth="1"/>
    <col min="770" max="771" width="4.125" style="666" customWidth="1"/>
    <col min="772" max="772" width="9.625" style="666" customWidth="1"/>
    <col min="773" max="773" width="9.75" style="666" customWidth="1"/>
    <col min="774" max="774" width="9.625" style="666" customWidth="1"/>
    <col min="775" max="775" width="9.75" style="666" customWidth="1"/>
    <col min="776" max="776" width="9.625" style="666" customWidth="1"/>
    <col min="777" max="777" width="9.75" style="666" customWidth="1"/>
    <col min="778" max="778" width="9.625" style="666" customWidth="1"/>
    <col min="779" max="779" width="9.75" style="666" customWidth="1"/>
    <col min="780" max="1024" width="9" style="666"/>
    <col min="1025" max="1025" width="7.125" style="666" customWidth="1"/>
    <col min="1026" max="1027" width="4.125" style="666" customWidth="1"/>
    <col min="1028" max="1028" width="9.625" style="666" customWidth="1"/>
    <col min="1029" max="1029" width="9.75" style="666" customWidth="1"/>
    <col min="1030" max="1030" width="9.625" style="666" customWidth="1"/>
    <col min="1031" max="1031" width="9.75" style="666" customWidth="1"/>
    <col min="1032" max="1032" width="9.625" style="666" customWidth="1"/>
    <col min="1033" max="1033" width="9.75" style="666" customWidth="1"/>
    <col min="1034" max="1034" width="9.625" style="666" customWidth="1"/>
    <col min="1035" max="1035" width="9.75" style="666" customWidth="1"/>
    <col min="1036" max="1280" width="9" style="666"/>
    <col min="1281" max="1281" width="7.125" style="666" customWidth="1"/>
    <col min="1282" max="1283" width="4.125" style="666" customWidth="1"/>
    <col min="1284" max="1284" width="9.625" style="666" customWidth="1"/>
    <col min="1285" max="1285" width="9.75" style="666" customWidth="1"/>
    <col min="1286" max="1286" width="9.625" style="666" customWidth="1"/>
    <col min="1287" max="1287" width="9.75" style="666" customWidth="1"/>
    <col min="1288" max="1288" width="9.625" style="666" customWidth="1"/>
    <col min="1289" max="1289" width="9.75" style="666" customWidth="1"/>
    <col min="1290" max="1290" width="9.625" style="666" customWidth="1"/>
    <col min="1291" max="1291" width="9.75" style="666" customWidth="1"/>
    <col min="1292" max="1536" width="9" style="666"/>
    <col min="1537" max="1537" width="7.125" style="666" customWidth="1"/>
    <col min="1538" max="1539" width="4.125" style="666" customWidth="1"/>
    <col min="1540" max="1540" width="9.625" style="666" customWidth="1"/>
    <col min="1541" max="1541" width="9.75" style="666" customWidth="1"/>
    <col min="1542" max="1542" width="9.625" style="666" customWidth="1"/>
    <col min="1543" max="1543" width="9.75" style="666" customWidth="1"/>
    <col min="1544" max="1544" width="9.625" style="666" customWidth="1"/>
    <col min="1545" max="1545" width="9.75" style="666" customWidth="1"/>
    <col min="1546" max="1546" width="9.625" style="666" customWidth="1"/>
    <col min="1547" max="1547" width="9.75" style="666" customWidth="1"/>
    <col min="1548" max="1792" width="9" style="666"/>
    <col min="1793" max="1793" width="7.125" style="666" customWidth="1"/>
    <col min="1794" max="1795" width="4.125" style="666" customWidth="1"/>
    <col min="1796" max="1796" width="9.625" style="666" customWidth="1"/>
    <col min="1797" max="1797" width="9.75" style="666" customWidth="1"/>
    <col min="1798" max="1798" width="9.625" style="666" customWidth="1"/>
    <col min="1799" max="1799" width="9.75" style="666" customWidth="1"/>
    <col min="1800" max="1800" width="9.625" style="666" customWidth="1"/>
    <col min="1801" max="1801" width="9.75" style="666" customWidth="1"/>
    <col min="1802" max="1802" width="9.625" style="666" customWidth="1"/>
    <col min="1803" max="1803" width="9.75" style="666" customWidth="1"/>
    <col min="1804" max="2048" width="9" style="666"/>
    <col min="2049" max="2049" width="7.125" style="666" customWidth="1"/>
    <col min="2050" max="2051" width="4.125" style="666" customWidth="1"/>
    <col min="2052" max="2052" width="9.625" style="666" customWidth="1"/>
    <col min="2053" max="2053" width="9.75" style="666" customWidth="1"/>
    <col min="2054" max="2054" width="9.625" style="666" customWidth="1"/>
    <col min="2055" max="2055" width="9.75" style="666" customWidth="1"/>
    <col min="2056" max="2056" width="9.625" style="666" customWidth="1"/>
    <col min="2057" max="2057" width="9.75" style="666" customWidth="1"/>
    <col min="2058" max="2058" width="9.625" style="666" customWidth="1"/>
    <col min="2059" max="2059" width="9.75" style="666" customWidth="1"/>
    <col min="2060" max="2304" width="9" style="666"/>
    <col min="2305" max="2305" width="7.125" style="666" customWidth="1"/>
    <col min="2306" max="2307" width="4.125" style="666" customWidth="1"/>
    <col min="2308" max="2308" width="9.625" style="666" customWidth="1"/>
    <col min="2309" max="2309" width="9.75" style="666" customWidth="1"/>
    <col min="2310" max="2310" width="9.625" style="666" customWidth="1"/>
    <col min="2311" max="2311" width="9.75" style="666" customWidth="1"/>
    <col min="2312" max="2312" width="9.625" style="666" customWidth="1"/>
    <col min="2313" max="2313" width="9.75" style="666" customWidth="1"/>
    <col min="2314" max="2314" width="9.625" style="666" customWidth="1"/>
    <col min="2315" max="2315" width="9.75" style="666" customWidth="1"/>
    <col min="2316" max="2560" width="9" style="666"/>
    <col min="2561" max="2561" width="7.125" style="666" customWidth="1"/>
    <col min="2562" max="2563" width="4.125" style="666" customWidth="1"/>
    <col min="2564" max="2564" width="9.625" style="666" customWidth="1"/>
    <col min="2565" max="2565" width="9.75" style="666" customWidth="1"/>
    <col min="2566" max="2566" width="9.625" style="666" customWidth="1"/>
    <col min="2567" max="2567" width="9.75" style="666" customWidth="1"/>
    <col min="2568" max="2568" width="9.625" style="666" customWidth="1"/>
    <col min="2569" max="2569" width="9.75" style="666" customWidth="1"/>
    <col min="2570" max="2570" width="9.625" style="666" customWidth="1"/>
    <col min="2571" max="2571" width="9.75" style="666" customWidth="1"/>
    <col min="2572" max="2816" width="9" style="666"/>
    <col min="2817" max="2817" width="7.125" style="666" customWidth="1"/>
    <col min="2818" max="2819" width="4.125" style="666" customWidth="1"/>
    <col min="2820" max="2820" width="9.625" style="666" customWidth="1"/>
    <col min="2821" max="2821" width="9.75" style="666" customWidth="1"/>
    <col min="2822" max="2822" width="9.625" style="666" customWidth="1"/>
    <col min="2823" max="2823" width="9.75" style="666" customWidth="1"/>
    <col min="2824" max="2824" width="9.625" style="666" customWidth="1"/>
    <col min="2825" max="2825" width="9.75" style="666" customWidth="1"/>
    <col min="2826" max="2826" width="9.625" style="666" customWidth="1"/>
    <col min="2827" max="2827" width="9.75" style="666" customWidth="1"/>
    <col min="2828" max="3072" width="9" style="666"/>
    <col min="3073" max="3073" width="7.125" style="666" customWidth="1"/>
    <col min="3074" max="3075" width="4.125" style="666" customWidth="1"/>
    <col min="3076" max="3076" width="9.625" style="666" customWidth="1"/>
    <col min="3077" max="3077" width="9.75" style="666" customWidth="1"/>
    <col min="3078" max="3078" width="9.625" style="666" customWidth="1"/>
    <col min="3079" max="3079" width="9.75" style="666" customWidth="1"/>
    <col min="3080" max="3080" width="9.625" style="666" customWidth="1"/>
    <col min="3081" max="3081" width="9.75" style="666" customWidth="1"/>
    <col min="3082" max="3082" width="9.625" style="666" customWidth="1"/>
    <col min="3083" max="3083" width="9.75" style="666" customWidth="1"/>
    <col min="3084" max="3328" width="9" style="666"/>
    <col min="3329" max="3329" width="7.125" style="666" customWidth="1"/>
    <col min="3330" max="3331" width="4.125" style="666" customWidth="1"/>
    <col min="3332" max="3332" width="9.625" style="666" customWidth="1"/>
    <col min="3333" max="3333" width="9.75" style="666" customWidth="1"/>
    <col min="3334" max="3334" width="9.625" style="666" customWidth="1"/>
    <col min="3335" max="3335" width="9.75" style="666" customWidth="1"/>
    <col min="3336" max="3336" width="9.625" style="666" customWidth="1"/>
    <col min="3337" max="3337" width="9.75" style="666" customWidth="1"/>
    <col min="3338" max="3338" width="9.625" style="666" customWidth="1"/>
    <col min="3339" max="3339" width="9.75" style="666" customWidth="1"/>
    <col min="3340" max="3584" width="9" style="666"/>
    <col min="3585" max="3585" width="7.125" style="666" customWidth="1"/>
    <col min="3586" max="3587" width="4.125" style="666" customWidth="1"/>
    <col min="3588" max="3588" width="9.625" style="666" customWidth="1"/>
    <col min="3589" max="3589" width="9.75" style="666" customWidth="1"/>
    <col min="3590" max="3590" width="9.625" style="666" customWidth="1"/>
    <col min="3591" max="3591" width="9.75" style="666" customWidth="1"/>
    <col min="3592" max="3592" width="9.625" style="666" customWidth="1"/>
    <col min="3593" max="3593" width="9.75" style="666" customWidth="1"/>
    <col min="3594" max="3594" width="9.625" style="666" customWidth="1"/>
    <col min="3595" max="3595" width="9.75" style="666" customWidth="1"/>
    <col min="3596" max="3840" width="9" style="666"/>
    <col min="3841" max="3841" width="7.125" style="666" customWidth="1"/>
    <col min="3842" max="3843" width="4.125" style="666" customWidth="1"/>
    <col min="3844" max="3844" width="9.625" style="666" customWidth="1"/>
    <col min="3845" max="3845" width="9.75" style="666" customWidth="1"/>
    <col min="3846" max="3846" width="9.625" style="666" customWidth="1"/>
    <col min="3847" max="3847" width="9.75" style="666" customWidth="1"/>
    <col min="3848" max="3848" width="9.625" style="666" customWidth="1"/>
    <col min="3849" max="3849" width="9.75" style="666" customWidth="1"/>
    <col min="3850" max="3850" width="9.625" style="666" customWidth="1"/>
    <col min="3851" max="3851" width="9.75" style="666" customWidth="1"/>
    <col min="3852" max="4096" width="9" style="666"/>
    <col min="4097" max="4097" width="7.125" style="666" customWidth="1"/>
    <col min="4098" max="4099" width="4.125" style="666" customWidth="1"/>
    <col min="4100" max="4100" width="9.625" style="666" customWidth="1"/>
    <col min="4101" max="4101" width="9.75" style="666" customWidth="1"/>
    <col min="4102" max="4102" width="9.625" style="666" customWidth="1"/>
    <col min="4103" max="4103" width="9.75" style="666" customWidth="1"/>
    <col min="4104" max="4104" width="9.625" style="666" customWidth="1"/>
    <col min="4105" max="4105" width="9.75" style="666" customWidth="1"/>
    <col min="4106" max="4106" width="9.625" style="666" customWidth="1"/>
    <col min="4107" max="4107" width="9.75" style="666" customWidth="1"/>
    <col min="4108" max="4352" width="9" style="666"/>
    <col min="4353" max="4353" width="7.125" style="666" customWidth="1"/>
    <col min="4354" max="4355" width="4.125" style="666" customWidth="1"/>
    <col min="4356" max="4356" width="9.625" style="666" customWidth="1"/>
    <col min="4357" max="4357" width="9.75" style="666" customWidth="1"/>
    <col min="4358" max="4358" width="9.625" style="666" customWidth="1"/>
    <col min="4359" max="4359" width="9.75" style="666" customWidth="1"/>
    <col min="4360" max="4360" width="9.625" style="666" customWidth="1"/>
    <col min="4361" max="4361" width="9.75" style="666" customWidth="1"/>
    <col min="4362" max="4362" width="9.625" style="666" customWidth="1"/>
    <col min="4363" max="4363" width="9.75" style="666" customWidth="1"/>
    <col min="4364" max="4608" width="9" style="666"/>
    <col min="4609" max="4609" width="7.125" style="666" customWidth="1"/>
    <col min="4610" max="4611" width="4.125" style="666" customWidth="1"/>
    <col min="4612" max="4612" width="9.625" style="666" customWidth="1"/>
    <col min="4613" max="4613" width="9.75" style="666" customWidth="1"/>
    <col min="4614" max="4614" width="9.625" style="666" customWidth="1"/>
    <col min="4615" max="4615" width="9.75" style="666" customWidth="1"/>
    <col min="4616" max="4616" width="9.625" style="666" customWidth="1"/>
    <col min="4617" max="4617" width="9.75" style="666" customWidth="1"/>
    <col min="4618" max="4618" width="9.625" style="666" customWidth="1"/>
    <col min="4619" max="4619" width="9.75" style="666" customWidth="1"/>
    <col min="4620" max="4864" width="9" style="666"/>
    <col min="4865" max="4865" width="7.125" style="666" customWidth="1"/>
    <col min="4866" max="4867" width="4.125" style="666" customWidth="1"/>
    <col min="4868" max="4868" width="9.625" style="666" customWidth="1"/>
    <col min="4869" max="4869" width="9.75" style="666" customWidth="1"/>
    <col min="4870" max="4870" width="9.625" style="666" customWidth="1"/>
    <col min="4871" max="4871" width="9.75" style="666" customWidth="1"/>
    <col min="4872" max="4872" width="9.625" style="666" customWidth="1"/>
    <col min="4873" max="4873" width="9.75" style="666" customWidth="1"/>
    <col min="4874" max="4874" width="9.625" style="666" customWidth="1"/>
    <col min="4875" max="4875" width="9.75" style="666" customWidth="1"/>
    <col min="4876" max="5120" width="9" style="666"/>
    <col min="5121" max="5121" width="7.125" style="666" customWidth="1"/>
    <col min="5122" max="5123" width="4.125" style="666" customWidth="1"/>
    <col min="5124" max="5124" width="9.625" style="666" customWidth="1"/>
    <col min="5125" max="5125" width="9.75" style="666" customWidth="1"/>
    <col min="5126" max="5126" width="9.625" style="666" customWidth="1"/>
    <col min="5127" max="5127" width="9.75" style="666" customWidth="1"/>
    <col min="5128" max="5128" width="9.625" style="666" customWidth="1"/>
    <col min="5129" max="5129" width="9.75" style="666" customWidth="1"/>
    <col min="5130" max="5130" width="9.625" style="666" customWidth="1"/>
    <col min="5131" max="5131" width="9.75" style="666" customWidth="1"/>
    <col min="5132" max="5376" width="9" style="666"/>
    <col min="5377" max="5377" width="7.125" style="666" customWidth="1"/>
    <col min="5378" max="5379" width="4.125" style="666" customWidth="1"/>
    <col min="5380" max="5380" width="9.625" style="666" customWidth="1"/>
    <col min="5381" max="5381" width="9.75" style="666" customWidth="1"/>
    <col min="5382" max="5382" width="9.625" style="666" customWidth="1"/>
    <col min="5383" max="5383" width="9.75" style="666" customWidth="1"/>
    <col min="5384" max="5384" width="9.625" style="666" customWidth="1"/>
    <col min="5385" max="5385" width="9.75" style="666" customWidth="1"/>
    <col min="5386" max="5386" width="9.625" style="666" customWidth="1"/>
    <col min="5387" max="5387" width="9.75" style="666" customWidth="1"/>
    <col min="5388" max="5632" width="9" style="666"/>
    <col min="5633" max="5633" width="7.125" style="666" customWidth="1"/>
    <col min="5634" max="5635" width="4.125" style="666" customWidth="1"/>
    <col min="5636" max="5636" width="9.625" style="666" customWidth="1"/>
    <col min="5637" max="5637" width="9.75" style="666" customWidth="1"/>
    <col min="5638" max="5638" width="9.625" style="666" customWidth="1"/>
    <col min="5639" max="5639" width="9.75" style="666" customWidth="1"/>
    <col min="5640" max="5640" width="9.625" style="666" customWidth="1"/>
    <col min="5641" max="5641" width="9.75" style="666" customWidth="1"/>
    <col min="5642" max="5642" width="9.625" style="666" customWidth="1"/>
    <col min="5643" max="5643" width="9.75" style="666" customWidth="1"/>
    <col min="5644" max="5888" width="9" style="666"/>
    <col min="5889" max="5889" width="7.125" style="666" customWidth="1"/>
    <col min="5890" max="5891" width="4.125" style="666" customWidth="1"/>
    <col min="5892" max="5892" width="9.625" style="666" customWidth="1"/>
    <col min="5893" max="5893" width="9.75" style="666" customWidth="1"/>
    <col min="5894" max="5894" width="9.625" style="666" customWidth="1"/>
    <col min="5895" max="5895" width="9.75" style="666" customWidth="1"/>
    <col min="5896" max="5896" width="9.625" style="666" customWidth="1"/>
    <col min="5897" max="5897" width="9.75" style="666" customWidth="1"/>
    <col min="5898" max="5898" width="9.625" style="666" customWidth="1"/>
    <col min="5899" max="5899" width="9.75" style="666" customWidth="1"/>
    <col min="5900" max="6144" width="9" style="666"/>
    <col min="6145" max="6145" width="7.125" style="666" customWidth="1"/>
    <col min="6146" max="6147" width="4.125" style="666" customWidth="1"/>
    <col min="6148" max="6148" width="9.625" style="666" customWidth="1"/>
    <col min="6149" max="6149" width="9.75" style="666" customWidth="1"/>
    <col min="6150" max="6150" width="9.625" style="666" customWidth="1"/>
    <col min="6151" max="6151" width="9.75" style="666" customWidth="1"/>
    <col min="6152" max="6152" width="9.625" style="666" customWidth="1"/>
    <col min="6153" max="6153" width="9.75" style="666" customWidth="1"/>
    <col min="6154" max="6154" width="9.625" style="666" customWidth="1"/>
    <col min="6155" max="6155" width="9.75" style="666" customWidth="1"/>
    <col min="6156" max="6400" width="9" style="666"/>
    <col min="6401" max="6401" width="7.125" style="666" customWidth="1"/>
    <col min="6402" max="6403" width="4.125" style="666" customWidth="1"/>
    <col min="6404" max="6404" width="9.625" style="666" customWidth="1"/>
    <col min="6405" max="6405" width="9.75" style="666" customWidth="1"/>
    <col min="6406" max="6406" width="9.625" style="666" customWidth="1"/>
    <col min="6407" max="6407" width="9.75" style="666" customWidth="1"/>
    <col min="6408" max="6408" width="9.625" style="666" customWidth="1"/>
    <col min="6409" max="6409" width="9.75" style="666" customWidth="1"/>
    <col min="6410" max="6410" width="9.625" style="666" customWidth="1"/>
    <col min="6411" max="6411" width="9.75" style="666" customWidth="1"/>
    <col min="6412" max="6656" width="9" style="666"/>
    <col min="6657" max="6657" width="7.125" style="666" customWidth="1"/>
    <col min="6658" max="6659" width="4.125" style="666" customWidth="1"/>
    <col min="6660" max="6660" width="9.625" style="666" customWidth="1"/>
    <col min="6661" max="6661" width="9.75" style="666" customWidth="1"/>
    <col min="6662" max="6662" width="9.625" style="666" customWidth="1"/>
    <col min="6663" max="6663" width="9.75" style="666" customWidth="1"/>
    <col min="6664" max="6664" width="9.625" style="666" customWidth="1"/>
    <col min="6665" max="6665" width="9.75" style="666" customWidth="1"/>
    <col min="6666" max="6666" width="9.625" style="666" customWidth="1"/>
    <col min="6667" max="6667" width="9.75" style="666" customWidth="1"/>
    <col min="6668" max="6912" width="9" style="666"/>
    <col min="6913" max="6913" width="7.125" style="666" customWidth="1"/>
    <col min="6914" max="6915" width="4.125" style="666" customWidth="1"/>
    <col min="6916" max="6916" width="9.625" style="666" customWidth="1"/>
    <col min="6917" max="6917" width="9.75" style="666" customWidth="1"/>
    <col min="6918" max="6918" width="9.625" style="666" customWidth="1"/>
    <col min="6919" max="6919" width="9.75" style="666" customWidth="1"/>
    <col min="6920" max="6920" width="9.625" style="666" customWidth="1"/>
    <col min="6921" max="6921" width="9.75" style="666" customWidth="1"/>
    <col min="6922" max="6922" width="9.625" style="666" customWidth="1"/>
    <col min="6923" max="6923" width="9.75" style="666" customWidth="1"/>
    <col min="6924" max="7168" width="9" style="666"/>
    <col min="7169" max="7169" width="7.125" style="666" customWidth="1"/>
    <col min="7170" max="7171" width="4.125" style="666" customWidth="1"/>
    <col min="7172" max="7172" width="9.625" style="666" customWidth="1"/>
    <col min="7173" max="7173" width="9.75" style="666" customWidth="1"/>
    <col min="7174" max="7174" width="9.625" style="666" customWidth="1"/>
    <col min="7175" max="7175" width="9.75" style="666" customWidth="1"/>
    <col min="7176" max="7176" width="9.625" style="666" customWidth="1"/>
    <col min="7177" max="7177" width="9.75" style="666" customWidth="1"/>
    <col min="7178" max="7178" width="9.625" style="666" customWidth="1"/>
    <col min="7179" max="7179" width="9.75" style="666" customWidth="1"/>
    <col min="7180" max="7424" width="9" style="666"/>
    <col min="7425" max="7425" width="7.125" style="666" customWidth="1"/>
    <col min="7426" max="7427" width="4.125" style="666" customWidth="1"/>
    <col min="7428" max="7428" width="9.625" style="666" customWidth="1"/>
    <col min="7429" max="7429" width="9.75" style="666" customWidth="1"/>
    <col min="7430" max="7430" width="9.625" style="666" customWidth="1"/>
    <col min="7431" max="7431" width="9.75" style="666" customWidth="1"/>
    <col min="7432" max="7432" width="9.625" style="666" customWidth="1"/>
    <col min="7433" max="7433" width="9.75" style="666" customWidth="1"/>
    <col min="7434" max="7434" width="9.625" style="666" customWidth="1"/>
    <col min="7435" max="7435" width="9.75" style="666" customWidth="1"/>
    <col min="7436" max="7680" width="9" style="666"/>
    <col min="7681" max="7681" width="7.125" style="666" customWidth="1"/>
    <col min="7682" max="7683" width="4.125" style="666" customWidth="1"/>
    <col min="7684" max="7684" width="9.625" style="666" customWidth="1"/>
    <col min="7685" max="7685" width="9.75" style="666" customWidth="1"/>
    <col min="7686" max="7686" width="9.625" style="666" customWidth="1"/>
    <col min="7687" max="7687" width="9.75" style="666" customWidth="1"/>
    <col min="7688" max="7688" width="9.625" style="666" customWidth="1"/>
    <col min="7689" max="7689" width="9.75" style="666" customWidth="1"/>
    <col min="7690" max="7690" width="9.625" style="666" customWidth="1"/>
    <col min="7691" max="7691" width="9.75" style="666" customWidth="1"/>
    <col min="7692" max="7936" width="9" style="666"/>
    <col min="7937" max="7937" width="7.125" style="666" customWidth="1"/>
    <col min="7938" max="7939" width="4.125" style="666" customWidth="1"/>
    <col min="7940" max="7940" width="9.625" style="666" customWidth="1"/>
    <col min="7941" max="7941" width="9.75" style="666" customWidth="1"/>
    <col min="7942" max="7942" width="9.625" style="666" customWidth="1"/>
    <col min="7943" max="7943" width="9.75" style="666" customWidth="1"/>
    <col min="7944" max="7944" width="9.625" style="666" customWidth="1"/>
    <col min="7945" max="7945" width="9.75" style="666" customWidth="1"/>
    <col min="7946" max="7946" width="9.625" style="666" customWidth="1"/>
    <col min="7947" max="7947" width="9.75" style="666" customWidth="1"/>
    <col min="7948" max="8192" width="9" style="666"/>
    <col min="8193" max="8193" width="7.125" style="666" customWidth="1"/>
    <col min="8194" max="8195" width="4.125" style="666" customWidth="1"/>
    <col min="8196" max="8196" width="9.625" style="666" customWidth="1"/>
    <col min="8197" max="8197" width="9.75" style="666" customWidth="1"/>
    <col min="8198" max="8198" width="9.625" style="666" customWidth="1"/>
    <col min="8199" max="8199" width="9.75" style="666" customWidth="1"/>
    <col min="8200" max="8200" width="9.625" style="666" customWidth="1"/>
    <col min="8201" max="8201" width="9.75" style="666" customWidth="1"/>
    <col min="8202" max="8202" width="9.625" style="666" customWidth="1"/>
    <col min="8203" max="8203" width="9.75" style="666" customWidth="1"/>
    <col min="8204" max="8448" width="9" style="666"/>
    <col min="8449" max="8449" width="7.125" style="666" customWidth="1"/>
    <col min="8450" max="8451" width="4.125" style="666" customWidth="1"/>
    <col min="8452" max="8452" width="9.625" style="666" customWidth="1"/>
    <col min="8453" max="8453" width="9.75" style="666" customWidth="1"/>
    <col min="8454" max="8454" width="9.625" style="666" customWidth="1"/>
    <col min="8455" max="8455" width="9.75" style="666" customWidth="1"/>
    <col min="8456" max="8456" width="9.625" style="666" customWidth="1"/>
    <col min="8457" max="8457" width="9.75" style="666" customWidth="1"/>
    <col min="8458" max="8458" width="9.625" style="666" customWidth="1"/>
    <col min="8459" max="8459" width="9.75" style="666" customWidth="1"/>
    <col min="8460" max="8704" width="9" style="666"/>
    <col min="8705" max="8705" width="7.125" style="666" customWidth="1"/>
    <col min="8706" max="8707" width="4.125" style="666" customWidth="1"/>
    <col min="8708" max="8708" width="9.625" style="666" customWidth="1"/>
    <col min="8709" max="8709" width="9.75" style="666" customWidth="1"/>
    <col min="8710" max="8710" width="9.625" style="666" customWidth="1"/>
    <col min="8711" max="8711" width="9.75" style="666" customWidth="1"/>
    <col min="8712" max="8712" width="9.625" style="666" customWidth="1"/>
    <col min="8713" max="8713" width="9.75" style="666" customWidth="1"/>
    <col min="8714" max="8714" width="9.625" style="666" customWidth="1"/>
    <col min="8715" max="8715" width="9.75" style="666" customWidth="1"/>
    <col min="8716" max="8960" width="9" style="666"/>
    <col min="8961" max="8961" width="7.125" style="666" customWidth="1"/>
    <col min="8962" max="8963" width="4.125" style="666" customWidth="1"/>
    <col min="8964" max="8964" width="9.625" style="666" customWidth="1"/>
    <col min="8965" max="8965" width="9.75" style="666" customWidth="1"/>
    <col min="8966" max="8966" width="9.625" style="666" customWidth="1"/>
    <col min="8967" max="8967" width="9.75" style="666" customWidth="1"/>
    <col min="8968" max="8968" width="9.625" style="666" customWidth="1"/>
    <col min="8969" max="8969" width="9.75" style="666" customWidth="1"/>
    <col min="8970" max="8970" width="9.625" style="666" customWidth="1"/>
    <col min="8971" max="8971" width="9.75" style="666" customWidth="1"/>
    <col min="8972" max="9216" width="9" style="666"/>
    <col min="9217" max="9217" width="7.125" style="666" customWidth="1"/>
    <col min="9218" max="9219" width="4.125" style="666" customWidth="1"/>
    <col min="9220" max="9220" width="9.625" style="666" customWidth="1"/>
    <col min="9221" max="9221" width="9.75" style="666" customWidth="1"/>
    <col min="9222" max="9222" width="9.625" style="666" customWidth="1"/>
    <col min="9223" max="9223" width="9.75" style="666" customWidth="1"/>
    <col min="9224" max="9224" width="9.625" style="666" customWidth="1"/>
    <col min="9225" max="9225" width="9.75" style="666" customWidth="1"/>
    <col min="9226" max="9226" width="9.625" style="666" customWidth="1"/>
    <col min="9227" max="9227" width="9.75" style="666" customWidth="1"/>
    <col min="9228" max="9472" width="9" style="666"/>
    <col min="9473" max="9473" width="7.125" style="666" customWidth="1"/>
    <col min="9474" max="9475" width="4.125" style="666" customWidth="1"/>
    <col min="9476" max="9476" width="9.625" style="666" customWidth="1"/>
    <col min="9477" max="9477" width="9.75" style="666" customWidth="1"/>
    <col min="9478" max="9478" width="9.625" style="666" customWidth="1"/>
    <col min="9479" max="9479" width="9.75" style="666" customWidth="1"/>
    <col min="9480" max="9480" width="9.625" style="666" customWidth="1"/>
    <col min="9481" max="9481" width="9.75" style="666" customWidth="1"/>
    <col min="9482" max="9482" width="9.625" style="666" customWidth="1"/>
    <col min="9483" max="9483" width="9.75" style="666" customWidth="1"/>
    <col min="9484" max="9728" width="9" style="666"/>
    <col min="9729" max="9729" width="7.125" style="666" customWidth="1"/>
    <col min="9730" max="9731" width="4.125" style="666" customWidth="1"/>
    <col min="9732" max="9732" width="9.625" style="666" customWidth="1"/>
    <col min="9733" max="9733" width="9.75" style="666" customWidth="1"/>
    <col min="9734" max="9734" width="9.625" style="666" customWidth="1"/>
    <col min="9735" max="9735" width="9.75" style="666" customWidth="1"/>
    <col min="9736" max="9736" width="9.625" style="666" customWidth="1"/>
    <col min="9737" max="9737" width="9.75" style="666" customWidth="1"/>
    <col min="9738" max="9738" width="9.625" style="666" customWidth="1"/>
    <col min="9739" max="9739" width="9.75" style="666" customWidth="1"/>
    <col min="9740" max="9984" width="9" style="666"/>
    <col min="9985" max="9985" width="7.125" style="666" customWidth="1"/>
    <col min="9986" max="9987" width="4.125" style="666" customWidth="1"/>
    <col min="9988" max="9988" width="9.625" style="666" customWidth="1"/>
    <col min="9989" max="9989" width="9.75" style="666" customWidth="1"/>
    <col min="9990" max="9990" width="9.625" style="666" customWidth="1"/>
    <col min="9991" max="9991" width="9.75" style="666" customWidth="1"/>
    <col min="9992" max="9992" width="9.625" style="666" customWidth="1"/>
    <col min="9993" max="9993" width="9.75" style="666" customWidth="1"/>
    <col min="9994" max="9994" width="9.625" style="666" customWidth="1"/>
    <col min="9995" max="9995" width="9.75" style="666" customWidth="1"/>
    <col min="9996" max="10240" width="9" style="666"/>
    <col min="10241" max="10241" width="7.125" style="666" customWidth="1"/>
    <col min="10242" max="10243" width="4.125" style="666" customWidth="1"/>
    <col min="10244" max="10244" width="9.625" style="666" customWidth="1"/>
    <col min="10245" max="10245" width="9.75" style="666" customWidth="1"/>
    <col min="10246" max="10246" width="9.625" style="666" customWidth="1"/>
    <col min="10247" max="10247" width="9.75" style="666" customWidth="1"/>
    <col min="10248" max="10248" width="9.625" style="666" customWidth="1"/>
    <col min="10249" max="10249" width="9.75" style="666" customWidth="1"/>
    <col min="10250" max="10250" width="9.625" style="666" customWidth="1"/>
    <col min="10251" max="10251" width="9.75" style="666" customWidth="1"/>
    <col min="10252" max="10496" width="9" style="666"/>
    <col min="10497" max="10497" width="7.125" style="666" customWidth="1"/>
    <col min="10498" max="10499" width="4.125" style="666" customWidth="1"/>
    <col min="10500" max="10500" width="9.625" style="666" customWidth="1"/>
    <col min="10501" max="10501" width="9.75" style="666" customWidth="1"/>
    <col min="10502" max="10502" width="9.625" style="666" customWidth="1"/>
    <col min="10503" max="10503" width="9.75" style="666" customWidth="1"/>
    <col min="10504" max="10504" width="9.625" style="666" customWidth="1"/>
    <col min="10505" max="10505" width="9.75" style="666" customWidth="1"/>
    <col min="10506" max="10506" width="9.625" style="666" customWidth="1"/>
    <col min="10507" max="10507" width="9.75" style="666" customWidth="1"/>
    <col min="10508" max="10752" width="9" style="666"/>
    <col min="10753" max="10753" width="7.125" style="666" customWidth="1"/>
    <col min="10754" max="10755" width="4.125" style="666" customWidth="1"/>
    <col min="10756" max="10756" width="9.625" style="666" customWidth="1"/>
    <col min="10757" max="10757" width="9.75" style="666" customWidth="1"/>
    <col min="10758" max="10758" width="9.625" style="666" customWidth="1"/>
    <col min="10759" max="10759" width="9.75" style="666" customWidth="1"/>
    <col min="10760" max="10760" width="9.625" style="666" customWidth="1"/>
    <col min="10761" max="10761" width="9.75" style="666" customWidth="1"/>
    <col min="10762" max="10762" width="9.625" style="666" customWidth="1"/>
    <col min="10763" max="10763" width="9.75" style="666" customWidth="1"/>
    <col min="10764" max="11008" width="9" style="666"/>
    <col min="11009" max="11009" width="7.125" style="666" customWidth="1"/>
    <col min="11010" max="11011" width="4.125" style="666" customWidth="1"/>
    <col min="11012" max="11012" width="9.625" style="666" customWidth="1"/>
    <col min="11013" max="11013" width="9.75" style="666" customWidth="1"/>
    <col min="11014" max="11014" width="9.625" style="666" customWidth="1"/>
    <col min="11015" max="11015" width="9.75" style="666" customWidth="1"/>
    <col min="11016" max="11016" width="9.625" style="666" customWidth="1"/>
    <col min="11017" max="11017" width="9.75" style="666" customWidth="1"/>
    <col min="11018" max="11018" width="9.625" style="666" customWidth="1"/>
    <col min="11019" max="11019" width="9.75" style="666" customWidth="1"/>
    <col min="11020" max="11264" width="9" style="666"/>
    <col min="11265" max="11265" width="7.125" style="666" customWidth="1"/>
    <col min="11266" max="11267" width="4.125" style="666" customWidth="1"/>
    <col min="11268" max="11268" width="9.625" style="666" customWidth="1"/>
    <col min="11269" max="11269" width="9.75" style="666" customWidth="1"/>
    <col min="11270" max="11270" width="9.625" style="666" customWidth="1"/>
    <col min="11271" max="11271" width="9.75" style="666" customWidth="1"/>
    <col min="11272" max="11272" width="9.625" style="666" customWidth="1"/>
    <col min="11273" max="11273" width="9.75" style="666" customWidth="1"/>
    <col min="11274" max="11274" width="9.625" style="666" customWidth="1"/>
    <col min="11275" max="11275" width="9.75" style="666" customWidth="1"/>
    <col min="11276" max="11520" width="9" style="666"/>
    <col min="11521" max="11521" width="7.125" style="666" customWidth="1"/>
    <col min="11522" max="11523" width="4.125" style="666" customWidth="1"/>
    <col min="11524" max="11524" width="9.625" style="666" customWidth="1"/>
    <col min="11525" max="11525" width="9.75" style="666" customWidth="1"/>
    <col min="11526" max="11526" width="9.625" style="666" customWidth="1"/>
    <col min="11527" max="11527" width="9.75" style="666" customWidth="1"/>
    <col min="11528" max="11528" width="9.625" style="666" customWidth="1"/>
    <col min="11529" max="11529" width="9.75" style="666" customWidth="1"/>
    <col min="11530" max="11530" width="9.625" style="666" customWidth="1"/>
    <col min="11531" max="11531" width="9.75" style="666" customWidth="1"/>
    <col min="11532" max="11776" width="9" style="666"/>
    <col min="11777" max="11777" width="7.125" style="666" customWidth="1"/>
    <col min="11778" max="11779" width="4.125" style="666" customWidth="1"/>
    <col min="11780" max="11780" width="9.625" style="666" customWidth="1"/>
    <col min="11781" max="11781" width="9.75" style="666" customWidth="1"/>
    <col min="11782" max="11782" width="9.625" style="666" customWidth="1"/>
    <col min="11783" max="11783" width="9.75" style="666" customWidth="1"/>
    <col min="11784" max="11784" width="9.625" style="666" customWidth="1"/>
    <col min="11785" max="11785" width="9.75" style="666" customWidth="1"/>
    <col min="11786" max="11786" width="9.625" style="666" customWidth="1"/>
    <col min="11787" max="11787" width="9.75" style="666" customWidth="1"/>
    <col min="11788" max="12032" width="9" style="666"/>
    <col min="12033" max="12033" width="7.125" style="666" customWidth="1"/>
    <col min="12034" max="12035" width="4.125" style="666" customWidth="1"/>
    <col min="12036" max="12036" width="9.625" style="666" customWidth="1"/>
    <col min="12037" max="12037" width="9.75" style="666" customWidth="1"/>
    <col min="12038" max="12038" width="9.625" style="666" customWidth="1"/>
    <col min="12039" max="12039" width="9.75" style="666" customWidth="1"/>
    <col min="12040" max="12040" width="9.625" style="666" customWidth="1"/>
    <col min="12041" max="12041" width="9.75" style="666" customWidth="1"/>
    <col min="12042" max="12042" width="9.625" style="666" customWidth="1"/>
    <col min="12043" max="12043" width="9.75" style="666" customWidth="1"/>
    <col min="12044" max="12288" width="9" style="666"/>
    <col min="12289" max="12289" width="7.125" style="666" customWidth="1"/>
    <col min="12290" max="12291" width="4.125" style="666" customWidth="1"/>
    <col min="12292" max="12292" width="9.625" style="666" customWidth="1"/>
    <col min="12293" max="12293" width="9.75" style="666" customWidth="1"/>
    <col min="12294" max="12294" width="9.625" style="666" customWidth="1"/>
    <col min="12295" max="12295" width="9.75" style="666" customWidth="1"/>
    <col min="12296" max="12296" width="9.625" style="666" customWidth="1"/>
    <col min="12297" max="12297" width="9.75" style="666" customWidth="1"/>
    <col min="12298" max="12298" width="9.625" style="666" customWidth="1"/>
    <col min="12299" max="12299" width="9.75" style="666" customWidth="1"/>
    <col min="12300" max="12544" width="9" style="666"/>
    <col min="12545" max="12545" width="7.125" style="666" customWidth="1"/>
    <col min="12546" max="12547" width="4.125" style="666" customWidth="1"/>
    <col min="12548" max="12548" width="9.625" style="666" customWidth="1"/>
    <col min="12549" max="12549" width="9.75" style="666" customWidth="1"/>
    <col min="12550" max="12550" width="9.625" style="666" customWidth="1"/>
    <col min="12551" max="12551" width="9.75" style="666" customWidth="1"/>
    <col min="12552" max="12552" width="9.625" style="666" customWidth="1"/>
    <col min="12553" max="12553" width="9.75" style="666" customWidth="1"/>
    <col min="12554" max="12554" width="9.625" style="666" customWidth="1"/>
    <col min="12555" max="12555" width="9.75" style="666" customWidth="1"/>
    <col min="12556" max="12800" width="9" style="666"/>
    <col min="12801" max="12801" width="7.125" style="666" customWidth="1"/>
    <col min="12802" max="12803" width="4.125" style="666" customWidth="1"/>
    <col min="12804" max="12804" width="9.625" style="666" customWidth="1"/>
    <col min="12805" max="12805" width="9.75" style="666" customWidth="1"/>
    <col min="12806" max="12806" width="9.625" style="666" customWidth="1"/>
    <col min="12807" max="12807" width="9.75" style="666" customWidth="1"/>
    <col min="12808" max="12808" width="9.625" style="666" customWidth="1"/>
    <col min="12809" max="12809" width="9.75" style="666" customWidth="1"/>
    <col min="12810" max="12810" width="9.625" style="666" customWidth="1"/>
    <col min="12811" max="12811" width="9.75" style="666" customWidth="1"/>
    <col min="12812" max="13056" width="9" style="666"/>
    <col min="13057" max="13057" width="7.125" style="666" customWidth="1"/>
    <col min="13058" max="13059" width="4.125" style="666" customWidth="1"/>
    <col min="13060" max="13060" width="9.625" style="666" customWidth="1"/>
    <col min="13061" max="13061" width="9.75" style="666" customWidth="1"/>
    <col min="13062" max="13062" width="9.625" style="666" customWidth="1"/>
    <col min="13063" max="13063" width="9.75" style="666" customWidth="1"/>
    <col min="13064" max="13064" width="9.625" style="666" customWidth="1"/>
    <col min="13065" max="13065" width="9.75" style="666" customWidth="1"/>
    <col min="13066" max="13066" width="9.625" style="666" customWidth="1"/>
    <col min="13067" max="13067" width="9.75" style="666" customWidth="1"/>
    <col min="13068" max="13312" width="9" style="666"/>
    <col min="13313" max="13313" width="7.125" style="666" customWidth="1"/>
    <col min="13314" max="13315" width="4.125" style="666" customWidth="1"/>
    <col min="13316" max="13316" width="9.625" style="666" customWidth="1"/>
    <col min="13317" max="13317" width="9.75" style="666" customWidth="1"/>
    <col min="13318" max="13318" width="9.625" style="666" customWidth="1"/>
    <col min="13319" max="13319" width="9.75" style="666" customWidth="1"/>
    <col min="13320" max="13320" width="9.625" style="666" customWidth="1"/>
    <col min="13321" max="13321" width="9.75" style="666" customWidth="1"/>
    <col min="13322" max="13322" width="9.625" style="666" customWidth="1"/>
    <col min="13323" max="13323" width="9.75" style="666" customWidth="1"/>
    <col min="13324" max="13568" width="9" style="666"/>
    <col min="13569" max="13569" width="7.125" style="666" customWidth="1"/>
    <col min="13570" max="13571" width="4.125" style="666" customWidth="1"/>
    <col min="13572" max="13572" width="9.625" style="666" customWidth="1"/>
    <col min="13573" max="13573" width="9.75" style="666" customWidth="1"/>
    <col min="13574" max="13574" width="9.625" style="666" customWidth="1"/>
    <col min="13575" max="13575" width="9.75" style="666" customWidth="1"/>
    <col min="13576" max="13576" width="9.625" style="666" customWidth="1"/>
    <col min="13577" max="13577" width="9.75" style="666" customWidth="1"/>
    <col min="13578" max="13578" width="9.625" style="666" customWidth="1"/>
    <col min="13579" max="13579" width="9.75" style="666" customWidth="1"/>
    <col min="13580" max="13824" width="9" style="666"/>
    <col min="13825" max="13825" width="7.125" style="666" customWidth="1"/>
    <col min="13826" max="13827" width="4.125" style="666" customWidth="1"/>
    <col min="13828" max="13828" width="9.625" style="666" customWidth="1"/>
    <col min="13829" max="13829" width="9.75" style="666" customWidth="1"/>
    <col min="13830" max="13830" width="9.625" style="666" customWidth="1"/>
    <col min="13831" max="13831" width="9.75" style="666" customWidth="1"/>
    <col min="13832" max="13832" width="9.625" style="666" customWidth="1"/>
    <col min="13833" max="13833" width="9.75" style="666" customWidth="1"/>
    <col min="13834" max="13834" width="9.625" style="666" customWidth="1"/>
    <col min="13835" max="13835" width="9.75" style="666" customWidth="1"/>
    <col min="13836" max="14080" width="9" style="666"/>
    <col min="14081" max="14081" width="7.125" style="666" customWidth="1"/>
    <col min="14082" max="14083" width="4.125" style="666" customWidth="1"/>
    <col min="14084" max="14084" width="9.625" style="666" customWidth="1"/>
    <col min="14085" max="14085" width="9.75" style="666" customWidth="1"/>
    <col min="14086" max="14086" width="9.625" style="666" customWidth="1"/>
    <col min="14087" max="14087" width="9.75" style="666" customWidth="1"/>
    <col min="14088" max="14088" width="9.625" style="666" customWidth="1"/>
    <col min="14089" max="14089" width="9.75" style="666" customWidth="1"/>
    <col min="14090" max="14090" width="9.625" style="666" customWidth="1"/>
    <col min="14091" max="14091" width="9.75" style="666" customWidth="1"/>
    <col min="14092" max="14336" width="9" style="666"/>
    <col min="14337" max="14337" width="7.125" style="666" customWidth="1"/>
    <col min="14338" max="14339" width="4.125" style="666" customWidth="1"/>
    <col min="14340" max="14340" width="9.625" style="666" customWidth="1"/>
    <col min="14341" max="14341" width="9.75" style="666" customWidth="1"/>
    <col min="14342" max="14342" width="9.625" style="666" customWidth="1"/>
    <col min="14343" max="14343" width="9.75" style="666" customWidth="1"/>
    <col min="14344" max="14344" width="9.625" style="666" customWidth="1"/>
    <col min="14345" max="14345" width="9.75" style="666" customWidth="1"/>
    <col min="14346" max="14346" width="9.625" style="666" customWidth="1"/>
    <col min="14347" max="14347" width="9.75" style="666" customWidth="1"/>
    <col min="14348" max="14592" width="9" style="666"/>
    <col min="14593" max="14593" width="7.125" style="666" customWidth="1"/>
    <col min="14594" max="14595" width="4.125" style="666" customWidth="1"/>
    <col min="14596" max="14596" width="9.625" style="666" customWidth="1"/>
    <col min="14597" max="14597" width="9.75" style="666" customWidth="1"/>
    <col min="14598" max="14598" width="9.625" style="666" customWidth="1"/>
    <col min="14599" max="14599" width="9.75" style="666" customWidth="1"/>
    <col min="14600" max="14600" width="9.625" style="666" customWidth="1"/>
    <col min="14601" max="14601" width="9.75" style="666" customWidth="1"/>
    <col min="14602" max="14602" width="9.625" style="666" customWidth="1"/>
    <col min="14603" max="14603" width="9.75" style="666" customWidth="1"/>
    <col min="14604" max="14848" width="9" style="666"/>
    <col min="14849" max="14849" width="7.125" style="666" customWidth="1"/>
    <col min="14850" max="14851" width="4.125" style="666" customWidth="1"/>
    <col min="14852" max="14852" width="9.625" style="666" customWidth="1"/>
    <col min="14853" max="14853" width="9.75" style="666" customWidth="1"/>
    <col min="14854" max="14854" width="9.625" style="666" customWidth="1"/>
    <col min="14855" max="14855" width="9.75" style="666" customWidth="1"/>
    <col min="14856" max="14856" width="9.625" style="666" customWidth="1"/>
    <col min="14857" max="14857" width="9.75" style="666" customWidth="1"/>
    <col min="14858" max="14858" width="9.625" style="666" customWidth="1"/>
    <col min="14859" max="14859" width="9.75" style="666" customWidth="1"/>
    <col min="14860" max="15104" width="9" style="666"/>
    <col min="15105" max="15105" width="7.125" style="666" customWidth="1"/>
    <col min="15106" max="15107" width="4.125" style="666" customWidth="1"/>
    <col min="15108" max="15108" width="9.625" style="666" customWidth="1"/>
    <col min="15109" max="15109" width="9.75" style="666" customWidth="1"/>
    <col min="15110" max="15110" width="9.625" style="666" customWidth="1"/>
    <col min="15111" max="15111" width="9.75" style="666" customWidth="1"/>
    <col min="15112" max="15112" width="9.625" style="666" customWidth="1"/>
    <col min="15113" max="15113" width="9.75" style="666" customWidth="1"/>
    <col min="15114" max="15114" width="9.625" style="666" customWidth="1"/>
    <col min="15115" max="15115" width="9.75" style="666" customWidth="1"/>
    <col min="15116" max="15360" width="9" style="666"/>
    <col min="15361" max="15361" width="7.125" style="666" customWidth="1"/>
    <col min="15362" max="15363" width="4.125" style="666" customWidth="1"/>
    <col min="15364" max="15364" width="9.625" style="666" customWidth="1"/>
    <col min="15365" max="15365" width="9.75" style="666" customWidth="1"/>
    <col min="15366" max="15366" width="9.625" style="666" customWidth="1"/>
    <col min="15367" max="15367" width="9.75" style="666" customWidth="1"/>
    <col min="15368" max="15368" width="9.625" style="666" customWidth="1"/>
    <col min="15369" max="15369" width="9.75" style="666" customWidth="1"/>
    <col min="15370" max="15370" width="9.625" style="666" customWidth="1"/>
    <col min="15371" max="15371" width="9.75" style="666" customWidth="1"/>
    <col min="15372" max="15616" width="9" style="666"/>
    <col min="15617" max="15617" width="7.125" style="666" customWidth="1"/>
    <col min="15618" max="15619" width="4.125" style="666" customWidth="1"/>
    <col min="15620" max="15620" width="9.625" style="666" customWidth="1"/>
    <col min="15621" max="15621" width="9.75" style="666" customWidth="1"/>
    <col min="15622" max="15622" width="9.625" style="666" customWidth="1"/>
    <col min="15623" max="15623" width="9.75" style="666" customWidth="1"/>
    <col min="15624" max="15624" width="9.625" style="666" customWidth="1"/>
    <col min="15625" max="15625" width="9.75" style="666" customWidth="1"/>
    <col min="15626" max="15626" width="9.625" style="666" customWidth="1"/>
    <col min="15627" max="15627" width="9.75" style="666" customWidth="1"/>
    <col min="15628" max="15872" width="9" style="666"/>
    <col min="15873" max="15873" width="7.125" style="666" customWidth="1"/>
    <col min="15874" max="15875" width="4.125" style="666" customWidth="1"/>
    <col min="15876" max="15876" width="9.625" style="666" customWidth="1"/>
    <col min="15877" max="15877" width="9.75" style="666" customWidth="1"/>
    <col min="15878" max="15878" width="9.625" style="666" customWidth="1"/>
    <col min="15879" max="15879" width="9.75" style="666" customWidth="1"/>
    <col min="15880" max="15880" width="9.625" style="666" customWidth="1"/>
    <col min="15881" max="15881" width="9.75" style="666" customWidth="1"/>
    <col min="15882" max="15882" width="9.625" style="666" customWidth="1"/>
    <col min="15883" max="15883" width="9.75" style="666" customWidth="1"/>
    <col min="15884" max="16128" width="9" style="666"/>
    <col min="16129" max="16129" width="7.125" style="666" customWidth="1"/>
    <col min="16130" max="16131" width="4.125" style="666" customWidth="1"/>
    <col min="16132" max="16132" width="9.625" style="666" customWidth="1"/>
    <col min="16133" max="16133" width="9.75" style="666" customWidth="1"/>
    <col min="16134" max="16134" width="9.625" style="666" customWidth="1"/>
    <col min="16135" max="16135" width="9.75" style="666" customWidth="1"/>
    <col min="16136" max="16136" width="9.625" style="666" customWidth="1"/>
    <col min="16137" max="16137" width="9.75" style="666" customWidth="1"/>
    <col min="16138" max="16138" width="9.625" style="666" customWidth="1"/>
    <col min="16139" max="16139" width="9.75" style="666" customWidth="1"/>
    <col min="16140" max="16384" width="9" style="666"/>
  </cols>
  <sheetData>
    <row r="1" spans="1:15" ht="20.100000000000001" customHeight="1">
      <c r="E1" s="741" t="s">
        <v>598</v>
      </c>
      <c r="F1" s="741"/>
      <c r="G1" s="741"/>
      <c r="H1" s="741"/>
      <c r="I1" s="741"/>
      <c r="J1" s="741"/>
      <c r="K1" s="741"/>
      <c r="L1" s="741"/>
      <c r="M1" s="741"/>
      <c r="N1" s="741"/>
      <c r="O1" s="741"/>
    </row>
    <row r="2" spans="1:15" ht="11.25" customHeight="1">
      <c r="A2" s="666" t="s">
        <v>599</v>
      </c>
      <c r="F2" s="1259" t="s">
        <v>979</v>
      </c>
      <c r="K2" s="668" t="s">
        <v>600</v>
      </c>
    </row>
    <row r="3" spans="1:15" ht="17.25" customHeight="1">
      <c r="A3" s="1337" t="s">
        <v>601</v>
      </c>
      <c r="B3" s="1337"/>
      <c r="C3" s="1358"/>
      <c r="D3" s="1313" t="s">
        <v>602</v>
      </c>
      <c r="E3" s="1315"/>
      <c r="F3" s="1313" t="s">
        <v>603</v>
      </c>
      <c r="G3" s="1315"/>
      <c r="H3" s="1313" t="s">
        <v>604</v>
      </c>
      <c r="I3" s="1315"/>
      <c r="J3" s="1313" t="s">
        <v>605</v>
      </c>
      <c r="K3" s="1315"/>
    </row>
    <row r="4" spans="1:15" ht="17.25" customHeight="1">
      <c r="A4" s="1339"/>
      <c r="B4" s="1339"/>
      <c r="C4" s="1359"/>
      <c r="D4" s="7" t="s">
        <v>606</v>
      </c>
      <c r="E4" s="7" t="s">
        <v>587</v>
      </c>
      <c r="F4" s="7" t="s">
        <v>606</v>
      </c>
      <c r="G4" s="7" t="s">
        <v>587</v>
      </c>
      <c r="H4" s="7" t="s">
        <v>606</v>
      </c>
      <c r="I4" s="7" t="s">
        <v>587</v>
      </c>
      <c r="J4" s="7" t="s">
        <v>606</v>
      </c>
      <c r="K4" s="7" t="s">
        <v>587</v>
      </c>
    </row>
    <row r="5" spans="1:15" ht="12" customHeight="1">
      <c r="A5" s="1404" t="s">
        <v>173</v>
      </c>
      <c r="B5" s="1404"/>
      <c r="C5" s="1405"/>
      <c r="D5" s="742">
        <v>81231</v>
      </c>
      <c r="E5" s="742">
        <v>1311433</v>
      </c>
      <c r="F5" s="742">
        <v>74222</v>
      </c>
      <c r="G5" s="742">
        <v>1092404</v>
      </c>
      <c r="H5" s="743">
        <v>124212</v>
      </c>
      <c r="I5" s="742">
        <v>1395179</v>
      </c>
      <c r="J5" s="742">
        <v>1256</v>
      </c>
      <c r="K5" s="742">
        <v>12441</v>
      </c>
    </row>
    <row r="6" spans="1:15" ht="12" customHeight="1">
      <c r="A6" s="1404" t="s">
        <v>579</v>
      </c>
      <c r="B6" s="1404"/>
      <c r="C6" s="1405"/>
      <c r="D6" s="742">
        <v>21992</v>
      </c>
      <c r="E6" s="742">
        <v>245443</v>
      </c>
      <c r="F6" s="742">
        <v>21067</v>
      </c>
      <c r="G6" s="742">
        <v>222849</v>
      </c>
      <c r="H6" s="743">
        <v>121010</v>
      </c>
      <c r="I6" s="742">
        <v>1365806</v>
      </c>
      <c r="J6" s="742">
        <v>1023</v>
      </c>
      <c r="K6" s="742">
        <v>9615</v>
      </c>
    </row>
    <row r="7" spans="1:15" ht="12" customHeight="1">
      <c r="A7" s="676"/>
      <c r="B7" s="687"/>
      <c r="C7" s="678"/>
      <c r="D7" s="721"/>
      <c r="E7" s="722"/>
      <c r="F7" s="722"/>
      <c r="G7" s="722"/>
      <c r="H7" s="722"/>
      <c r="I7" s="722"/>
      <c r="J7" s="722"/>
      <c r="K7" s="722"/>
    </row>
    <row r="8" spans="1:15" ht="12" customHeight="1">
      <c r="A8" s="683" t="s">
        <v>579</v>
      </c>
      <c r="B8" s="677" t="s">
        <v>43</v>
      </c>
      <c r="C8" s="723" t="s">
        <v>57</v>
      </c>
      <c r="D8" s="744">
        <v>1633</v>
      </c>
      <c r="E8" s="745">
        <v>17734</v>
      </c>
      <c r="F8" s="745">
        <v>1405</v>
      </c>
      <c r="G8" s="745">
        <v>14174</v>
      </c>
      <c r="H8" s="745">
        <v>123277</v>
      </c>
      <c r="I8" s="745">
        <v>1406350</v>
      </c>
      <c r="J8" s="746">
        <v>101</v>
      </c>
      <c r="K8" s="747">
        <v>660</v>
      </c>
    </row>
    <row r="9" spans="1:15" ht="12" customHeight="1">
      <c r="A9" s="683" t="s">
        <v>46</v>
      </c>
      <c r="B9" s="677" t="s">
        <v>47</v>
      </c>
      <c r="C9" s="687" t="s">
        <v>46</v>
      </c>
      <c r="D9" s="744">
        <v>1821</v>
      </c>
      <c r="E9" s="745">
        <v>18805</v>
      </c>
      <c r="F9" s="745">
        <v>1636</v>
      </c>
      <c r="G9" s="745">
        <v>15609</v>
      </c>
      <c r="H9" s="745">
        <v>122800</v>
      </c>
      <c r="I9" s="745">
        <v>1398465</v>
      </c>
      <c r="J9" s="746">
        <v>101</v>
      </c>
      <c r="K9" s="747">
        <v>1072</v>
      </c>
    </row>
    <row r="10" spans="1:15" ht="12" customHeight="1">
      <c r="A10" s="676"/>
      <c r="B10" s="677" t="s">
        <v>50</v>
      </c>
      <c r="C10" s="678" t="s">
        <v>46</v>
      </c>
      <c r="D10" s="744">
        <v>2027</v>
      </c>
      <c r="E10" s="745">
        <v>20937</v>
      </c>
      <c r="F10" s="745">
        <v>1795</v>
      </c>
      <c r="G10" s="745">
        <v>16487</v>
      </c>
      <c r="H10" s="745">
        <v>122286</v>
      </c>
      <c r="I10" s="745">
        <v>1392633</v>
      </c>
      <c r="J10" s="746">
        <v>67</v>
      </c>
      <c r="K10" s="747">
        <v>407</v>
      </c>
    </row>
    <row r="11" spans="1:15" ht="12" customHeight="1">
      <c r="A11" s="676" t="s">
        <v>46</v>
      </c>
      <c r="B11" s="677" t="s">
        <v>51</v>
      </c>
      <c r="C11" s="687" t="s">
        <v>46</v>
      </c>
      <c r="D11" s="744">
        <v>1792</v>
      </c>
      <c r="E11" s="745">
        <v>19559</v>
      </c>
      <c r="F11" s="745">
        <v>1516</v>
      </c>
      <c r="G11" s="745">
        <v>14839</v>
      </c>
      <c r="H11" s="745">
        <v>122107</v>
      </c>
      <c r="I11" s="745">
        <v>1387245</v>
      </c>
      <c r="J11" s="746">
        <v>74</v>
      </c>
      <c r="K11" s="747">
        <v>545</v>
      </c>
    </row>
    <row r="12" spans="1:15" ht="12" customHeight="1">
      <c r="A12" s="688" t="s">
        <v>46</v>
      </c>
      <c r="B12" s="677" t="s">
        <v>52</v>
      </c>
      <c r="C12" s="689" t="s">
        <v>46</v>
      </c>
      <c r="D12" s="744">
        <v>2044</v>
      </c>
      <c r="E12" s="745">
        <v>25419</v>
      </c>
      <c r="F12" s="745">
        <v>1677</v>
      </c>
      <c r="G12" s="745">
        <v>18311</v>
      </c>
      <c r="H12" s="745">
        <v>121915</v>
      </c>
      <c r="I12" s="745">
        <v>1381716</v>
      </c>
      <c r="J12" s="746">
        <v>80</v>
      </c>
      <c r="K12" s="747">
        <v>669</v>
      </c>
    </row>
    <row r="13" spans="1:15" ht="12" customHeight="1">
      <c r="A13" s="683" t="s">
        <v>46</v>
      </c>
      <c r="B13" s="677" t="s">
        <v>53</v>
      </c>
      <c r="C13" s="683" t="s">
        <v>46</v>
      </c>
      <c r="D13" s="744">
        <v>2360</v>
      </c>
      <c r="E13" s="745">
        <v>27250</v>
      </c>
      <c r="F13" s="745">
        <v>2240</v>
      </c>
      <c r="G13" s="745">
        <v>24407</v>
      </c>
      <c r="H13" s="745">
        <v>121711</v>
      </c>
      <c r="I13" s="745">
        <v>1379971</v>
      </c>
      <c r="J13" s="746">
        <v>93</v>
      </c>
      <c r="K13" s="747">
        <v>762</v>
      </c>
    </row>
    <row r="14" spans="1:15" s="690" customFormat="1" ht="12" customHeight="1">
      <c r="A14" s="683" t="s">
        <v>55</v>
      </c>
      <c r="B14" s="677" t="s">
        <v>56</v>
      </c>
      <c r="C14" s="683" t="s">
        <v>57</v>
      </c>
      <c r="D14" s="744">
        <v>1575</v>
      </c>
      <c r="E14" s="745">
        <v>16891</v>
      </c>
      <c r="F14" s="745">
        <v>1279</v>
      </c>
      <c r="G14" s="745">
        <v>13162</v>
      </c>
      <c r="H14" s="745">
        <v>121545</v>
      </c>
      <c r="I14" s="745">
        <v>1374096</v>
      </c>
      <c r="J14" s="746">
        <v>102</v>
      </c>
      <c r="K14" s="747">
        <v>1279</v>
      </c>
    </row>
    <row r="15" spans="1:15" s="690" customFormat="1" ht="12" customHeight="1">
      <c r="A15" s="691"/>
      <c r="B15" s="677" t="s">
        <v>58</v>
      </c>
      <c r="C15" s="689" t="s">
        <v>46</v>
      </c>
      <c r="D15" s="744">
        <v>1974</v>
      </c>
      <c r="E15" s="745">
        <v>24841</v>
      </c>
      <c r="F15" s="745">
        <v>1611</v>
      </c>
      <c r="G15" s="745">
        <v>17160</v>
      </c>
      <c r="H15" s="745">
        <v>121366</v>
      </c>
      <c r="I15" s="745">
        <v>1369005</v>
      </c>
      <c r="J15" s="746">
        <v>63</v>
      </c>
      <c r="K15" s="747">
        <v>604</v>
      </c>
    </row>
    <row r="16" spans="1:15" s="690" customFormat="1" ht="12" customHeight="1">
      <c r="A16" s="688" t="s">
        <v>46</v>
      </c>
      <c r="B16" s="677" t="s">
        <v>59</v>
      </c>
      <c r="C16" s="689" t="s">
        <v>46</v>
      </c>
      <c r="D16" s="744">
        <v>2536</v>
      </c>
      <c r="E16" s="745">
        <v>30778</v>
      </c>
      <c r="F16" s="745">
        <v>2390</v>
      </c>
      <c r="G16" s="745">
        <v>26609</v>
      </c>
      <c r="H16" s="745">
        <v>121010</v>
      </c>
      <c r="I16" s="745">
        <v>1365806</v>
      </c>
      <c r="J16" s="746">
        <v>83</v>
      </c>
      <c r="K16" s="747">
        <v>844</v>
      </c>
    </row>
    <row r="17" spans="1:11" s="690" customFormat="1" ht="12" customHeight="1">
      <c r="A17" s="688"/>
      <c r="B17" s="677" t="s">
        <v>60</v>
      </c>
      <c r="C17" s="689" t="s">
        <v>46</v>
      </c>
      <c r="D17" s="744">
        <v>2326</v>
      </c>
      <c r="E17" s="745">
        <v>58302</v>
      </c>
      <c r="F17" s="745">
        <v>1696</v>
      </c>
      <c r="G17" s="745">
        <v>32414</v>
      </c>
      <c r="H17" s="745">
        <v>121026</v>
      </c>
      <c r="I17" s="745">
        <v>1365282</v>
      </c>
      <c r="J17" s="746">
        <v>62</v>
      </c>
      <c r="K17" s="747">
        <v>490</v>
      </c>
    </row>
    <row r="18" spans="1:11" s="690" customFormat="1" ht="12" customHeight="1">
      <c r="A18" s="688"/>
      <c r="B18" s="677" t="s">
        <v>61</v>
      </c>
      <c r="C18" s="689" t="s">
        <v>46</v>
      </c>
      <c r="D18" s="744">
        <v>2047</v>
      </c>
      <c r="E18" s="745">
        <v>38699</v>
      </c>
      <c r="F18" s="745">
        <v>1898</v>
      </c>
      <c r="G18" s="745">
        <v>34448</v>
      </c>
      <c r="H18" s="745">
        <v>120957</v>
      </c>
      <c r="I18" s="745">
        <v>1374810</v>
      </c>
      <c r="J18" s="746">
        <v>75</v>
      </c>
      <c r="K18" s="747">
        <v>711</v>
      </c>
    </row>
    <row r="19" spans="1:11" s="690" customFormat="1" ht="12" customHeight="1">
      <c r="A19" s="731"/>
      <c r="B19" s="694" t="s">
        <v>62</v>
      </c>
      <c r="C19" s="732" t="s">
        <v>46</v>
      </c>
      <c r="D19" s="748">
        <v>2378</v>
      </c>
      <c r="E19" s="749">
        <v>41163</v>
      </c>
      <c r="F19" s="749">
        <v>2030</v>
      </c>
      <c r="G19" s="749">
        <v>33533</v>
      </c>
      <c r="H19" s="749">
        <v>120888</v>
      </c>
      <c r="I19" s="749">
        <v>1381311</v>
      </c>
      <c r="J19" s="750">
        <v>125</v>
      </c>
      <c r="K19" s="750">
        <v>1611</v>
      </c>
    </row>
    <row r="20" spans="1:11" ht="12" customHeight="1">
      <c r="A20" s="365" t="s">
        <v>607</v>
      </c>
    </row>
    <row r="21" spans="1:11" ht="11.25" customHeight="1"/>
    <row r="22" spans="1:11" ht="11.25" customHeight="1">
      <c r="D22" s="703"/>
      <c r="E22" s="703"/>
      <c r="F22" s="703"/>
      <c r="G22" s="703"/>
      <c r="H22" s="703"/>
      <c r="I22" s="703"/>
      <c r="J22" s="703"/>
      <c r="K22" s="703"/>
    </row>
  </sheetData>
  <mergeCells count="7">
    <mergeCell ref="A5:C5"/>
    <mergeCell ref="A6:C6"/>
    <mergeCell ref="A3:C4"/>
    <mergeCell ref="D3:E3"/>
    <mergeCell ref="F3:G3"/>
    <mergeCell ref="H3:I3"/>
    <mergeCell ref="J3:K3"/>
  </mergeCells>
  <phoneticPr fontId="1"/>
  <dataValidations count="1">
    <dataValidation imeMode="off" allowBlank="1" showInputMessage="1" showErrorMessage="1" sqref="D7:K19 IZ7:JG19 SV7:TC19 ACR7:ACY19 AMN7:AMU19 AWJ7:AWQ19 BGF7:BGM19 BQB7:BQI19 BZX7:CAE19 CJT7:CKA19 CTP7:CTW19 DDL7:DDS19 DNH7:DNO19 DXD7:DXK19 EGZ7:EHG19 EQV7:ERC19 FAR7:FAY19 FKN7:FKU19 FUJ7:FUQ19 GEF7:GEM19 GOB7:GOI19 GXX7:GYE19 HHT7:HIA19 HRP7:HRW19 IBL7:IBS19 ILH7:ILO19 IVD7:IVK19 JEZ7:JFG19 JOV7:JPC19 JYR7:JYY19 KIN7:KIU19 KSJ7:KSQ19 LCF7:LCM19 LMB7:LMI19 LVX7:LWE19 MFT7:MGA19 MPP7:MPW19 MZL7:MZS19 NJH7:NJO19 NTD7:NTK19 OCZ7:ODG19 OMV7:ONC19 OWR7:OWY19 PGN7:PGU19 PQJ7:PQQ19 QAF7:QAM19 QKB7:QKI19 QTX7:QUE19 RDT7:REA19 RNP7:RNW19 RXL7:RXS19 SHH7:SHO19 SRD7:SRK19 TAZ7:TBG19 TKV7:TLC19 TUR7:TUY19 UEN7:UEU19 UOJ7:UOQ19 UYF7:UYM19 VIB7:VII19 VRX7:VSE19 WBT7:WCA19 WLP7:WLW19 WVL7:WVS19 D65543:K65555 IZ65543:JG65555 SV65543:TC65555 ACR65543:ACY65555 AMN65543:AMU65555 AWJ65543:AWQ65555 BGF65543:BGM65555 BQB65543:BQI65555 BZX65543:CAE65555 CJT65543:CKA65555 CTP65543:CTW65555 DDL65543:DDS65555 DNH65543:DNO65555 DXD65543:DXK65555 EGZ65543:EHG65555 EQV65543:ERC65555 FAR65543:FAY65555 FKN65543:FKU65555 FUJ65543:FUQ65555 GEF65543:GEM65555 GOB65543:GOI65555 GXX65543:GYE65555 HHT65543:HIA65555 HRP65543:HRW65555 IBL65543:IBS65555 ILH65543:ILO65555 IVD65543:IVK65555 JEZ65543:JFG65555 JOV65543:JPC65555 JYR65543:JYY65555 KIN65543:KIU65555 KSJ65543:KSQ65555 LCF65543:LCM65555 LMB65543:LMI65555 LVX65543:LWE65555 MFT65543:MGA65555 MPP65543:MPW65555 MZL65543:MZS65555 NJH65543:NJO65555 NTD65543:NTK65555 OCZ65543:ODG65555 OMV65543:ONC65555 OWR65543:OWY65555 PGN65543:PGU65555 PQJ65543:PQQ65555 QAF65543:QAM65555 QKB65543:QKI65555 QTX65543:QUE65555 RDT65543:REA65555 RNP65543:RNW65555 RXL65543:RXS65555 SHH65543:SHO65555 SRD65543:SRK65555 TAZ65543:TBG65555 TKV65543:TLC65555 TUR65543:TUY65555 UEN65543:UEU65555 UOJ65543:UOQ65555 UYF65543:UYM65555 VIB65543:VII65555 VRX65543:VSE65555 WBT65543:WCA65555 WLP65543:WLW65555 WVL65543:WVS65555 D131079:K131091 IZ131079:JG131091 SV131079:TC131091 ACR131079:ACY131091 AMN131079:AMU131091 AWJ131079:AWQ131091 BGF131079:BGM131091 BQB131079:BQI131091 BZX131079:CAE131091 CJT131079:CKA131091 CTP131079:CTW131091 DDL131079:DDS131091 DNH131079:DNO131091 DXD131079:DXK131091 EGZ131079:EHG131091 EQV131079:ERC131091 FAR131079:FAY131091 FKN131079:FKU131091 FUJ131079:FUQ131091 GEF131079:GEM131091 GOB131079:GOI131091 GXX131079:GYE131091 HHT131079:HIA131091 HRP131079:HRW131091 IBL131079:IBS131091 ILH131079:ILO131091 IVD131079:IVK131091 JEZ131079:JFG131091 JOV131079:JPC131091 JYR131079:JYY131091 KIN131079:KIU131091 KSJ131079:KSQ131091 LCF131079:LCM131091 LMB131079:LMI131091 LVX131079:LWE131091 MFT131079:MGA131091 MPP131079:MPW131091 MZL131079:MZS131091 NJH131079:NJO131091 NTD131079:NTK131091 OCZ131079:ODG131091 OMV131079:ONC131091 OWR131079:OWY131091 PGN131079:PGU131091 PQJ131079:PQQ131091 QAF131079:QAM131091 QKB131079:QKI131091 QTX131079:QUE131091 RDT131079:REA131091 RNP131079:RNW131091 RXL131079:RXS131091 SHH131079:SHO131091 SRD131079:SRK131091 TAZ131079:TBG131091 TKV131079:TLC131091 TUR131079:TUY131091 UEN131079:UEU131091 UOJ131079:UOQ131091 UYF131079:UYM131091 VIB131079:VII131091 VRX131079:VSE131091 WBT131079:WCA131091 WLP131079:WLW131091 WVL131079:WVS131091 D196615:K196627 IZ196615:JG196627 SV196615:TC196627 ACR196615:ACY196627 AMN196615:AMU196627 AWJ196615:AWQ196627 BGF196615:BGM196627 BQB196615:BQI196627 BZX196615:CAE196627 CJT196615:CKA196627 CTP196615:CTW196627 DDL196615:DDS196627 DNH196615:DNO196627 DXD196615:DXK196627 EGZ196615:EHG196627 EQV196615:ERC196627 FAR196615:FAY196627 FKN196615:FKU196627 FUJ196615:FUQ196627 GEF196615:GEM196627 GOB196615:GOI196627 GXX196615:GYE196627 HHT196615:HIA196627 HRP196615:HRW196627 IBL196615:IBS196627 ILH196615:ILO196627 IVD196615:IVK196627 JEZ196615:JFG196627 JOV196615:JPC196627 JYR196615:JYY196627 KIN196615:KIU196627 KSJ196615:KSQ196627 LCF196615:LCM196627 LMB196615:LMI196627 LVX196615:LWE196627 MFT196615:MGA196627 MPP196615:MPW196627 MZL196615:MZS196627 NJH196615:NJO196627 NTD196615:NTK196627 OCZ196615:ODG196627 OMV196615:ONC196627 OWR196615:OWY196627 PGN196615:PGU196627 PQJ196615:PQQ196627 QAF196615:QAM196627 QKB196615:QKI196627 QTX196615:QUE196627 RDT196615:REA196627 RNP196615:RNW196627 RXL196615:RXS196627 SHH196615:SHO196627 SRD196615:SRK196627 TAZ196615:TBG196627 TKV196615:TLC196627 TUR196615:TUY196627 UEN196615:UEU196627 UOJ196615:UOQ196627 UYF196615:UYM196627 VIB196615:VII196627 VRX196615:VSE196627 WBT196615:WCA196627 WLP196615:WLW196627 WVL196615:WVS196627 D262151:K262163 IZ262151:JG262163 SV262151:TC262163 ACR262151:ACY262163 AMN262151:AMU262163 AWJ262151:AWQ262163 BGF262151:BGM262163 BQB262151:BQI262163 BZX262151:CAE262163 CJT262151:CKA262163 CTP262151:CTW262163 DDL262151:DDS262163 DNH262151:DNO262163 DXD262151:DXK262163 EGZ262151:EHG262163 EQV262151:ERC262163 FAR262151:FAY262163 FKN262151:FKU262163 FUJ262151:FUQ262163 GEF262151:GEM262163 GOB262151:GOI262163 GXX262151:GYE262163 HHT262151:HIA262163 HRP262151:HRW262163 IBL262151:IBS262163 ILH262151:ILO262163 IVD262151:IVK262163 JEZ262151:JFG262163 JOV262151:JPC262163 JYR262151:JYY262163 KIN262151:KIU262163 KSJ262151:KSQ262163 LCF262151:LCM262163 LMB262151:LMI262163 LVX262151:LWE262163 MFT262151:MGA262163 MPP262151:MPW262163 MZL262151:MZS262163 NJH262151:NJO262163 NTD262151:NTK262163 OCZ262151:ODG262163 OMV262151:ONC262163 OWR262151:OWY262163 PGN262151:PGU262163 PQJ262151:PQQ262163 QAF262151:QAM262163 QKB262151:QKI262163 QTX262151:QUE262163 RDT262151:REA262163 RNP262151:RNW262163 RXL262151:RXS262163 SHH262151:SHO262163 SRD262151:SRK262163 TAZ262151:TBG262163 TKV262151:TLC262163 TUR262151:TUY262163 UEN262151:UEU262163 UOJ262151:UOQ262163 UYF262151:UYM262163 VIB262151:VII262163 VRX262151:VSE262163 WBT262151:WCA262163 WLP262151:WLW262163 WVL262151:WVS262163 D327687:K327699 IZ327687:JG327699 SV327687:TC327699 ACR327687:ACY327699 AMN327687:AMU327699 AWJ327687:AWQ327699 BGF327687:BGM327699 BQB327687:BQI327699 BZX327687:CAE327699 CJT327687:CKA327699 CTP327687:CTW327699 DDL327687:DDS327699 DNH327687:DNO327699 DXD327687:DXK327699 EGZ327687:EHG327699 EQV327687:ERC327699 FAR327687:FAY327699 FKN327687:FKU327699 FUJ327687:FUQ327699 GEF327687:GEM327699 GOB327687:GOI327699 GXX327687:GYE327699 HHT327687:HIA327699 HRP327687:HRW327699 IBL327687:IBS327699 ILH327687:ILO327699 IVD327687:IVK327699 JEZ327687:JFG327699 JOV327687:JPC327699 JYR327687:JYY327699 KIN327687:KIU327699 KSJ327687:KSQ327699 LCF327687:LCM327699 LMB327687:LMI327699 LVX327687:LWE327699 MFT327687:MGA327699 MPP327687:MPW327699 MZL327687:MZS327699 NJH327687:NJO327699 NTD327687:NTK327699 OCZ327687:ODG327699 OMV327687:ONC327699 OWR327687:OWY327699 PGN327687:PGU327699 PQJ327687:PQQ327699 QAF327687:QAM327699 QKB327687:QKI327699 QTX327687:QUE327699 RDT327687:REA327699 RNP327687:RNW327699 RXL327687:RXS327699 SHH327687:SHO327699 SRD327687:SRK327699 TAZ327687:TBG327699 TKV327687:TLC327699 TUR327687:TUY327699 UEN327687:UEU327699 UOJ327687:UOQ327699 UYF327687:UYM327699 VIB327687:VII327699 VRX327687:VSE327699 WBT327687:WCA327699 WLP327687:WLW327699 WVL327687:WVS327699 D393223:K393235 IZ393223:JG393235 SV393223:TC393235 ACR393223:ACY393235 AMN393223:AMU393235 AWJ393223:AWQ393235 BGF393223:BGM393235 BQB393223:BQI393235 BZX393223:CAE393235 CJT393223:CKA393235 CTP393223:CTW393235 DDL393223:DDS393235 DNH393223:DNO393235 DXD393223:DXK393235 EGZ393223:EHG393235 EQV393223:ERC393235 FAR393223:FAY393235 FKN393223:FKU393235 FUJ393223:FUQ393235 GEF393223:GEM393235 GOB393223:GOI393235 GXX393223:GYE393235 HHT393223:HIA393235 HRP393223:HRW393235 IBL393223:IBS393235 ILH393223:ILO393235 IVD393223:IVK393235 JEZ393223:JFG393235 JOV393223:JPC393235 JYR393223:JYY393235 KIN393223:KIU393235 KSJ393223:KSQ393235 LCF393223:LCM393235 LMB393223:LMI393235 LVX393223:LWE393235 MFT393223:MGA393235 MPP393223:MPW393235 MZL393223:MZS393235 NJH393223:NJO393235 NTD393223:NTK393235 OCZ393223:ODG393235 OMV393223:ONC393235 OWR393223:OWY393235 PGN393223:PGU393235 PQJ393223:PQQ393235 QAF393223:QAM393235 QKB393223:QKI393235 QTX393223:QUE393235 RDT393223:REA393235 RNP393223:RNW393235 RXL393223:RXS393235 SHH393223:SHO393235 SRD393223:SRK393235 TAZ393223:TBG393235 TKV393223:TLC393235 TUR393223:TUY393235 UEN393223:UEU393235 UOJ393223:UOQ393235 UYF393223:UYM393235 VIB393223:VII393235 VRX393223:VSE393235 WBT393223:WCA393235 WLP393223:WLW393235 WVL393223:WVS393235 D458759:K458771 IZ458759:JG458771 SV458759:TC458771 ACR458759:ACY458771 AMN458759:AMU458771 AWJ458759:AWQ458771 BGF458759:BGM458771 BQB458759:BQI458771 BZX458759:CAE458771 CJT458759:CKA458771 CTP458759:CTW458771 DDL458759:DDS458771 DNH458759:DNO458771 DXD458759:DXK458771 EGZ458759:EHG458771 EQV458759:ERC458771 FAR458759:FAY458771 FKN458759:FKU458771 FUJ458759:FUQ458771 GEF458759:GEM458771 GOB458759:GOI458771 GXX458759:GYE458771 HHT458759:HIA458771 HRP458759:HRW458771 IBL458759:IBS458771 ILH458759:ILO458771 IVD458759:IVK458771 JEZ458759:JFG458771 JOV458759:JPC458771 JYR458759:JYY458771 KIN458759:KIU458771 KSJ458759:KSQ458771 LCF458759:LCM458771 LMB458759:LMI458771 LVX458759:LWE458771 MFT458759:MGA458771 MPP458759:MPW458771 MZL458759:MZS458771 NJH458759:NJO458771 NTD458759:NTK458771 OCZ458759:ODG458771 OMV458759:ONC458771 OWR458759:OWY458771 PGN458759:PGU458771 PQJ458759:PQQ458771 QAF458759:QAM458771 QKB458759:QKI458771 QTX458759:QUE458771 RDT458759:REA458771 RNP458759:RNW458771 RXL458759:RXS458771 SHH458759:SHO458771 SRD458759:SRK458771 TAZ458759:TBG458771 TKV458759:TLC458771 TUR458759:TUY458771 UEN458759:UEU458771 UOJ458759:UOQ458771 UYF458759:UYM458771 VIB458759:VII458771 VRX458759:VSE458771 WBT458759:WCA458771 WLP458759:WLW458771 WVL458759:WVS458771 D524295:K524307 IZ524295:JG524307 SV524295:TC524307 ACR524295:ACY524307 AMN524295:AMU524307 AWJ524295:AWQ524307 BGF524295:BGM524307 BQB524295:BQI524307 BZX524295:CAE524307 CJT524295:CKA524307 CTP524295:CTW524307 DDL524295:DDS524307 DNH524295:DNO524307 DXD524295:DXK524307 EGZ524295:EHG524307 EQV524295:ERC524307 FAR524295:FAY524307 FKN524295:FKU524307 FUJ524295:FUQ524307 GEF524295:GEM524307 GOB524295:GOI524307 GXX524295:GYE524307 HHT524295:HIA524307 HRP524295:HRW524307 IBL524295:IBS524307 ILH524295:ILO524307 IVD524295:IVK524307 JEZ524295:JFG524307 JOV524295:JPC524307 JYR524295:JYY524307 KIN524295:KIU524307 KSJ524295:KSQ524307 LCF524295:LCM524307 LMB524295:LMI524307 LVX524295:LWE524307 MFT524295:MGA524307 MPP524295:MPW524307 MZL524295:MZS524307 NJH524295:NJO524307 NTD524295:NTK524307 OCZ524295:ODG524307 OMV524295:ONC524307 OWR524295:OWY524307 PGN524295:PGU524307 PQJ524295:PQQ524307 QAF524295:QAM524307 QKB524295:QKI524307 QTX524295:QUE524307 RDT524295:REA524307 RNP524295:RNW524307 RXL524295:RXS524307 SHH524295:SHO524307 SRD524295:SRK524307 TAZ524295:TBG524307 TKV524295:TLC524307 TUR524295:TUY524307 UEN524295:UEU524307 UOJ524295:UOQ524307 UYF524295:UYM524307 VIB524295:VII524307 VRX524295:VSE524307 WBT524295:WCA524307 WLP524295:WLW524307 WVL524295:WVS524307 D589831:K589843 IZ589831:JG589843 SV589831:TC589843 ACR589831:ACY589843 AMN589831:AMU589843 AWJ589831:AWQ589843 BGF589831:BGM589843 BQB589831:BQI589843 BZX589831:CAE589843 CJT589831:CKA589843 CTP589831:CTW589843 DDL589831:DDS589843 DNH589831:DNO589843 DXD589831:DXK589843 EGZ589831:EHG589843 EQV589831:ERC589843 FAR589831:FAY589843 FKN589831:FKU589843 FUJ589831:FUQ589843 GEF589831:GEM589843 GOB589831:GOI589843 GXX589831:GYE589843 HHT589831:HIA589843 HRP589831:HRW589843 IBL589831:IBS589843 ILH589831:ILO589843 IVD589831:IVK589843 JEZ589831:JFG589843 JOV589831:JPC589843 JYR589831:JYY589843 KIN589831:KIU589843 KSJ589831:KSQ589843 LCF589831:LCM589843 LMB589831:LMI589843 LVX589831:LWE589843 MFT589831:MGA589843 MPP589831:MPW589843 MZL589831:MZS589843 NJH589831:NJO589843 NTD589831:NTK589843 OCZ589831:ODG589843 OMV589831:ONC589843 OWR589831:OWY589843 PGN589831:PGU589843 PQJ589831:PQQ589843 QAF589831:QAM589843 QKB589831:QKI589843 QTX589831:QUE589843 RDT589831:REA589843 RNP589831:RNW589843 RXL589831:RXS589843 SHH589831:SHO589843 SRD589831:SRK589843 TAZ589831:TBG589843 TKV589831:TLC589843 TUR589831:TUY589843 UEN589831:UEU589843 UOJ589831:UOQ589843 UYF589831:UYM589843 VIB589831:VII589843 VRX589831:VSE589843 WBT589831:WCA589843 WLP589831:WLW589843 WVL589831:WVS589843 D655367:K655379 IZ655367:JG655379 SV655367:TC655379 ACR655367:ACY655379 AMN655367:AMU655379 AWJ655367:AWQ655379 BGF655367:BGM655379 BQB655367:BQI655379 BZX655367:CAE655379 CJT655367:CKA655379 CTP655367:CTW655379 DDL655367:DDS655379 DNH655367:DNO655379 DXD655367:DXK655379 EGZ655367:EHG655379 EQV655367:ERC655379 FAR655367:FAY655379 FKN655367:FKU655379 FUJ655367:FUQ655379 GEF655367:GEM655379 GOB655367:GOI655379 GXX655367:GYE655379 HHT655367:HIA655379 HRP655367:HRW655379 IBL655367:IBS655379 ILH655367:ILO655379 IVD655367:IVK655379 JEZ655367:JFG655379 JOV655367:JPC655379 JYR655367:JYY655379 KIN655367:KIU655379 KSJ655367:KSQ655379 LCF655367:LCM655379 LMB655367:LMI655379 LVX655367:LWE655379 MFT655367:MGA655379 MPP655367:MPW655379 MZL655367:MZS655379 NJH655367:NJO655379 NTD655367:NTK655379 OCZ655367:ODG655379 OMV655367:ONC655379 OWR655367:OWY655379 PGN655367:PGU655379 PQJ655367:PQQ655379 QAF655367:QAM655379 QKB655367:QKI655379 QTX655367:QUE655379 RDT655367:REA655379 RNP655367:RNW655379 RXL655367:RXS655379 SHH655367:SHO655379 SRD655367:SRK655379 TAZ655367:TBG655379 TKV655367:TLC655379 TUR655367:TUY655379 UEN655367:UEU655379 UOJ655367:UOQ655379 UYF655367:UYM655379 VIB655367:VII655379 VRX655367:VSE655379 WBT655367:WCA655379 WLP655367:WLW655379 WVL655367:WVS655379 D720903:K720915 IZ720903:JG720915 SV720903:TC720915 ACR720903:ACY720915 AMN720903:AMU720915 AWJ720903:AWQ720915 BGF720903:BGM720915 BQB720903:BQI720915 BZX720903:CAE720915 CJT720903:CKA720915 CTP720903:CTW720915 DDL720903:DDS720915 DNH720903:DNO720915 DXD720903:DXK720915 EGZ720903:EHG720915 EQV720903:ERC720915 FAR720903:FAY720915 FKN720903:FKU720915 FUJ720903:FUQ720915 GEF720903:GEM720915 GOB720903:GOI720915 GXX720903:GYE720915 HHT720903:HIA720915 HRP720903:HRW720915 IBL720903:IBS720915 ILH720903:ILO720915 IVD720903:IVK720915 JEZ720903:JFG720915 JOV720903:JPC720915 JYR720903:JYY720915 KIN720903:KIU720915 KSJ720903:KSQ720915 LCF720903:LCM720915 LMB720903:LMI720915 LVX720903:LWE720915 MFT720903:MGA720915 MPP720903:MPW720915 MZL720903:MZS720915 NJH720903:NJO720915 NTD720903:NTK720915 OCZ720903:ODG720915 OMV720903:ONC720915 OWR720903:OWY720915 PGN720903:PGU720915 PQJ720903:PQQ720915 QAF720903:QAM720915 QKB720903:QKI720915 QTX720903:QUE720915 RDT720903:REA720915 RNP720903:RNW720915 RXL720903:RXS720915 SHH720903:SHO720915 SRD720903:SRK720915 TAZ720903:TBG720915 TKV720903:TLC720915 TUR720903:TUY720915 UEN720903:UEU720915 UOJ720903:UOQ720915 UYF720903:UYM720915 VIB720903:VII720915 VRX720903:VSE720915 WBT720903:WCA720915 WLP720903:WLW720915 WVL720903:WVS720915 D786439:K786451 IZ786439:JG786451 SV786439:TC786451 ACR786439:ACY786451 AMN786439:AMU786451 AWJ786439:AWQ786451 BGF786439:BGM786451 BQB786439:BQI786451 BZX786439:CAE786451 CJT786439:CKA786451 CTP786439:CTW786451 DDL786439:DDS786451 DNH786439:DNO786451 DXD786439:DXK786451 EGZ786439:EHG786451 EQV786439:ERC786451 FAR786439:FAY786451 FKN786439:FKU786451 FUJ786439:FUQ786451 GEF786439:GEM786451 GOB786439:GOI786451 GXX786439:GYE786451 HHT786439:HIA786451 HRP786439:HRW786451 IBL786439:IBS786451 ILH786439:ILO786451 IVD786439:IVK786451 JEZ786439:JFG786451 JOV786439:JPC786451 JYR786439:JYY786451 KIN786439:KIU786451 KSJ786439:KSQ786451 LCF786439:LCM786451 LMB786439:LMI786451 LVX786439:LWE786451 MFT786439:MGA786451 MPP786439:MPW786451 MZL786439:MZS786451 NJH786439:NJO786451 NTD786439:NTK786451 OCZ786439:ODG786451 OMV786439:ONC786451 OWR786439:OWY786451 PGN786439:PGU786451 PQJ786439:PQQ786451 QAF786439:QAM786451 QKB786439:QKI786451 QTX786439:QUE786451 RDT786439:REA786451 RNP786439:RNW786451 RXL786439:RXS786451 SHH786439:SHO786451 SRD786439:SRK786451 TAZ786439:TBG786451 TKV786439:TLC786451 TUR786439:TUY786451 UEN786439:UEU786451 UOJ786439:UOQ786451 UYF786439:UYM786451 VIB786439:VII786451 VRX786439:VSE786451 WBT786439:WCA786451 WLP786439:WLW786451 WVL786439:WVS786451 D851975:K851987 IZ851975:JG851987 SV851975:TC851987 ACR851975:ACY851987 AMN851975:AMU851987 AWJ851975:AWQ851987 BGF851975:BGM851987 BQB851975:BQI851987 BZX851975:CAE851987 CJT851975:CKA851987 CTP851975:CTW851987 DDL851975:DDS851987 DNH851975:DNO851987 DXD851975:DXK851987 EGZ851975:EHG851987 EQV851975:ERC851987 FAR851975:FAY851987 FKN851975:FKU851987 FUJ851975:FUQ851987 GEF851975:GEM851987 GOB851975:GOI851987 GXX851975:GYE851987 HHT851975:HIA851987 HRP851975:HRW851987 IBL851975:IBS851987 ILH851975:ILO851987 IVD851975:IVK851987 JEZ851975:JFG851987 JOV851975:JPC851987 JYR851975:JYY851987 KIN851975:KIU851987 KSJ851975:KSQ851987 LCF851975:LCM851987 LMB851975:LMI851987 LVX851975:LWE851987 MFT851975:MGA851987 MPP851975:MPW851987 MZL851975:MZS851987 NJH851975:NJO851987 NTD851975:NTK851987 OCZ851975:ODG851987 OMV851975:ONC851987 OWR851975:OWY851987 PGN851975:PGU851987 PQJ851975:PQQ851987 QAF851975:QAM851987 QKB851975:QKI851987 QTX851975:QUE851987 RDT851975:REA851987 RNP851975:RNW851987 RXL851975:RXS851987 SHH851975:SHO851987 SRD851975:SRK851987 TAZ851975:TBG851987 TKV851975:TLC851987 TUR851975:TUY851987 UEN851975:UEU851987 UOJ851975:UOQ851987 UYF851975:UYM851987 VIB851975:VII851987 VRX851975:VSE851987 WBT851975:WCA851987 WLP851975:WLW851987 WVL851975:WVS851987 D917511:K917523 IZ917511:JG917523 SV917511:TC917523 ACR917511:ACY917523 AMN917511:AMU917523 AWJ917511:AWQ917523 BGF917511:BGM917523 BQB917511:BQI917523 BZX917511:CAE917523 CJT917511:CKA917523 CTP917511:CTW917523 DDL917511:DDS917523 DNH917511:DNO917523 DXD917511:DXK917523 EGZ917511:EHG917523 EQV917511:ERC917523 FAR917511:FAY917523 FKN917511:FKU917523 FUJ917511:FUQ917523 GEF917511:GEM917523 GOB917511:GOI917523 GXX917511:GYE917523 HHT917511:HIA917523 HRP917511:HRW917523 IBL917511:IBS917523 ILH917511:ILO917523 IVD917511:IVK917523 JEZ917511:JFG917523 JOV917511:JPC917523 JYR917511:JYY917523 KIN917511:KIU917523 KSJ917511:KSQ917523 LCF917511:LCM917523 LMB917511:LMI917523 LVX917511:LWE917523 MFT917511:MGA917523 MPP917511:MPW917523 MZL917511:MZS917523 NJH917511:NJO917523 NTD917511:NTK917523 OCZ917511:ODG917523 OMV917511:ONC917523 OWR917511:OWY917523 PGN917511:PGU917523 PQJ917511:PQQ917523 QAF917511:QAM917523 QKB917511:QKI917523 QTX917511:QUE917523 RDT917511:REA917523 RNP917511:RNW917523 RXL917511:RXS917523 SHH917511:SHO917523 SRD917511:SRK917523 TAZ917511:TBG917523 TKV917511:TLC917523 TUR917511:TUY917523 UEN917511:UEU917523 UOJ917511:UOQ917523 UYF917511:UYM917523 VIB917511:VII917523 VRX917511:VSE917523 WBT917511:WCA917523 WLP917511:WLW917523 WVL917511:WVS917523 D983047:K983059 IZ983047:JG983059 SV983047:TC983059 ACR983047:ACY983059 AMN983047:AMU983059 AWJ983047:AWQ983059 BGF983047:BGM983059 BQB983047:BQI983059 BZX983047:CAE983059 CJT983047:CKA983059 CTP983047:CTW983059 DDL983047:DDS983059 DNH983047:DNO983059 DXD983047:DXK983059 EGZ983047:EHG983059 EQV983047:ERC983059 FAR983047:FAY983059 FKN983047:FKU983059 FUJ983047:FUQ983059 GEF983047:GEM983059 GOB983047:GOI983059 GXX983047:GYE983059 HHT983047:HIA983059 HRP983047:HRW983059 IBL983047:IBS983059 ILH983047:ILO983059 IVD983047:IVK983059 JEZ983047:JFG983059 JOV983047:JPC983059 JYR983047:JYY983059 KIN983047:KIU983059 KSJ983047:KSQ983059 LCF983047:LCM983059 LMB983047:LMI983059 LVX983047:LWE983059 MFT983047:MGA983059 MPP983047:MPW983059 MZL983047:MZS983059 NJH983047:NJO983059 NTD983047:NTK983059 OCZ983047:ODG983059 OMV983047:ONC983059 OWR983047:OWY983059 PGN983047:PGU983059 PQJ983047:PQQ983059 QAF983047:QAM983059 QKB983047:QKI983059 QTX983047:QUE983059 RDT983047:REA983059 RNP983047:RNW983059 RXL983047:RXS983059 SHH983047:SHO983059 SRD983047:SRK983059 TAZ983047:TBG983059 TKV983047:TLC983059 TUR983047:TUY983059 UEN983047:UEU983059 UOJ983047:UOQ983059 UYF983047:UYM983059 VIB983047:VII983059 VRX983047:VSE983059 WBT983047:WCA983059 WLP983047:WLW983059 WVL983047:WVS983059 B7:B19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8:B19"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zoomScaleNormal="100" zoomScaleSheetLayoutView="100" workbookViewId="0">
      <selection activeCell="AY22" sqref="AY22"/>
    </sheetView>
  </sheetViews>
  <sheetFormatPr defaultRowHeight="12"/>
  <cols>
    <col min="1" max="2" width="1.625" style="247" customWidth="1"/>
    <col min="3" max="4" width="2.125" style="247" customWidth="1"/>
    <col min="5" max="5" width="3.625" style="247" customWidth="1"/>
    <col min="6" max="26" width="2.125" style="247" customWidth="1"/>
    <col min="27" max="27" width="3.125" style="247" customWidth="1"/>
    <col min="28" max="28" width="2.5" style="247" customWidth="1"/>
    <col min="29" max="29" width="2.125" style="247" customWidth="1"/>
    <col min="30" max="30" width="3.125" style="247" customWidth="1"/>
    <col min="31" max="36" width="2.125" style="247" customWidth="1"/>
    <col min="37" max="37" width="2.625" style="247" customWidth="1"/>
    <col min="38" max="45" width="2.125" style="247" customWidth="1"/>
    <col min="46" max="46" width="1.75" style="247" customWidth="1"/>
    <col min="47" max="47" width="2.125" style="247" customWidth="1"/>
    <col min="48" max="256" width="9" style="247"/>
    <col min="257" max="258" width="1.625" style="247" customWidth="1"/>
    <col min="259" max="260" width="2.125" style="247" customWidth="1"/>
    <col min="261" max="261" width="3.625" style="247" customWidth="1"/>
    <col min="262" max="282" width="2.125" style="247" customWidth="1"/>
    <col min="283" max="283" width="3.125" style="247" customWidth="1"/>
    <col min="284" max="284" width="2.5" style="247" customWidth="1"/>
    <col min="285" max="285" width="2.125" style="247" customWidth="1"/>
    <col min="286" max="286" width="3.125" style="247" customWidth="1"/>
    <col min="287" max="292" width="2.125" style="247" customWidth="1"/>
    <col min="293" max="293" width="2.625" style="247" customWidth="1"/>
    <col min="294" max="301" width="2.125" style="247" customWidth="1"/>
    <col min="302" max="302" width="1.75" style="247" customWidth="1"/>
    <col min="303" max="303" width="2.125" style="247" customWidth="1"/>
    <col min="304" max="512" width="9" style="247"/>
    <col min="513" max="514" width="1.625" style="247" customWidth="1"/>
    <col min="515" max="516" width="2.125" style="247" customWidth="1"/>
    <col min="517" max="517" width="3.625" style="247" customWidth="1"/>
    <col min="518" max="538" width="2.125" style="247" customWidth="1"/>
    <col min="539" max="539" width="3.125" style="247" customWidth="1"/>
    <col min="540" max="540" width="2.5" style="247" customWidth="1"/>
    <col min="541" max="541" width="2.125" style="247" customWidth="1"/>
    <col min="542" max="542" width="3.125" style="247" customWidth="1"/>
    <col min="543" max="548" width="2.125" style="247" customWidth="1"/>
    <col min="549" max="549" width="2.625" style="247" customWidth="1"/>
    <col min="550" max="557" width="2.125" style="247" customWidth="1"/>
    <col min="558" max="558" width="1.75" style="247" customWidth="1"/>
    <col min="559" max="559" width="2.125" style="247" customWidth="1"/>
    <col min="560" max="768" width="9" style="247"/>
    <col min="769" max="770" width="1.625" style="247" customWidth="1"/>
    <col min="771" max="772" width="2.125" style="247" customWidth="1"/>
    <col min="773" max="773" width="3.625" style="247" customWidth="1"/>
    <col min="774" max="794" width="2.125" style="247" customWidth="1"/>
    <col min="795" max="795" width="3.125" style="247" customWidth="1"/>
    <col min="796" max="796" width="2.5" style="247" customWidth="1"/>
    <col min="797" max="797" width="2.125" style="247" customWidth="1"/>
    <col min="798" max="798" width="3.125" style="247" customWidth="1"/>
    <col min="799" max="804" width="2.125" style="247" customWidth="1"/>
    <col min="805" max="805" width="2.625" style="247" customWidth="1"/>
    <col min="806" max="813" width="2.125" style="247" customWidth="1"/>
    <col min="814" max="814" width="1.75" style="247" customWidth="1"/>
    <col min="815" max="815" width="2.125" style="247" customWidth="1"/>
    <col min="816" max="1024" width="9" style="247"/>
    <col min="1025" max="1026" width="1.625" style="247" customWidth="1"/>
    <col min="1027" max="1028" width="2.125" style="247" customWidth="1"/>
    <col min="1029" max="1029" width="3.625" style="247" customWidth="1"/>
    <col min="1030" max="1050" width="2.125" style="247" customWidth="1"/>
    <col min="1051" max="1051" width="3.125" style="247" customWidth="1"/>
    <col min="1052" max="1052" width="2.5" style="247" customWidth="1"/>
    <col min="1053" max="1053" width="2.125" style="247" customWidth="1"/>
    <col min="1054" max="1054" width="3.125" style="247" customWidth="1"/>
    <col min="1055" max="1060" width="2.125" style="247" customWidth="1"/>
    <col min="1061" max="1061" width="2.625" style="247" customWidth="1"/>
    <col min="1062" max="1069" width="2.125" style="247" customWidth="1"/>
    <col min="1070" max="1070" width="1.75" style="247" customWidth="1"/>
    <col min="1071" max="1071" width="2.125" style="247" customWidth="1"/>
    <col min="1072" max="1280" width="9" style="247"/>
    <col min="1281" max="1282" width="1.625" style="247" customWidth="1"/>
    <col min="1283" max="1284" width="2.125" style="247" customWidth="1"/>
    <col min="1285" max="1285" width="3.625" style="247" customWidth="1"/>
    <col min="1286" max="1306" width="2.125" style="247" customWidth="1"/>
    <col min="1307" max="1307" width="3.125" style="247" customWidth="1"/>
    <col min="1308" max="1308" width="2.5" style="247" customWidth="1"/>
    <col min="1309" max="1309" width="2.125" style="247" customWidth="1"/>
    <col min="1310" max="1310" width="3.125" style="247" customWidth="1"/>
    <col min="1311" max="1316" width="2.125" style="247" customWidth="1"/>
    <col min="1317" max="1317" width="2.625" style="247" customWidth="1"/>
    <col min="1318" max="1325" width="2.125" style="247" customWidth="1"/>
    <col min="1326" max="1326" width="1.75" style="247" customWidth="1"/>
    <col min="1327" max="1327" width="2.125" style="247" customWidth="1"/>
    <col min="1328" max="1536" width="9" style="247"/>
    <col min="1537" max="1538" width="1.625" style="247" customWidth="1"/>
    <col min="1539" max="1540" width="2.125" style="247" customWidth="1"/>
    <col min="1541" max="1541" width="3.625" style="247" customWidth="1"/>
    <col min="1542" max="1562" width="2.125" style="247" customWidth="1"/>
    <col min="1563" max="1563" width="3.125" style="247" customWidth="1"/>
    <col min="1564" max="1564" width="2.5" style="247" customWidth="1"/>
    <col min="1565" max="1565" width="2.125" style="247" customWidth="1"/>
    <col min="1566" max="1566" width="3.125" style="247" customWidth="1"/>
    <col min="1567" max="1572" width="2.125" style="247" customWidth="1"/>
    <col min="1573" max="1573" width="2.625" style="247" customWidth="1"/>
    <col min="1574" max="1581" width="2.125" style="247" customWidth="1"/>
    <col min="1582" max="1582" width="1.75" style="247" customWidth="1"/>
    <col min="1583" max="1583" width="2.125" style="247" customWidth="1"/>
    <col min="1584" max="1792" width="9" style="247"/>
    <col min="1793" max="1794" width="1.625" style="247" customWidth="1"/>
    <col min="1795" max="1796" width="2.125" style="247" customWidth="1"/>
    <col min="1797" max="1797" width="3.625" style="247" customWidth="1"/>
    <col min="1798" max="1818" width="2.125" style="247" customWidth="1"/>
    <col min="1819" max="1819" width="3.125" style="247" customWidth="1"/>
    <col min="1820" max="1820" width="2.5" style="247" customWidth="1"/>
    <col min="1821" max="1821" width="2.125" style="247" customWidth="1"/>
    <col min="1822" max="1822" width="3.125" style="247" customWidth="1"/>
    <col min="1823" max="1828" width="2.125" style="247" customWidth="1"/>
    <col min="1829" max="1829" width="2.625" style="247" customWidth="1"/>
    <col min="1830" max="1837" width="2.125" style="247" customWidth="1"/>
    <col min="1838" max="1838" width="1.75" style="247" customWidth="1"/>
    <col min="1839" max="1839" width="2.125" style="247" customWidth="1"/>
    <col min="1840" max="2048" width="9" style="247"/>
    <col min="2049" max="2050" width="1.625" style="247" customWidth="1"/>
    <col min="2051" max="2052" width="2.125" style="247" customWidth="1"/>
    <col min="2053" max="2053" width="3.625" style="247" customWidth="1"/>
    <col min="2054" max="2074" width="2.125" style="247" customWidth="1"/>
    <col min="2075" max="2075" width="3.125" style="247" customWidth="1"/>
    <col min="2076" max="2076" width="2.5" style="247" customWidth="1"/>
    <col min="2077" max="2077" width="2.125" style="247" customWidth="1"/>
    <col min="2078" max="2078" width="3.125" style="247" customWidth="1"/>
    <col min="2079" max="2084" width="2.125" style="247" customWidth="1"/>
    <col min="2085" max="2085" width="2.625" style="247" customWidth="1"/>
    <col min="2086" max="2093" width="2.125" style="247" customWidth="1"/>
    <col min="2094" max="2094" width="1.75" style="247" customWidth="1"/>
    <col min="2095" max="2095" width="2.125" style="247" customWidth="1"/>
    <col min="2096" max="2304" width="9" style="247"/>
    <col min="2305" max="2306" width="1.625" style="247" customWidth="1"/>
    <col min="2307" max="2308" width="2.125" style="247" customWidth="1"/>
    <col min="2309" max="2309" width="3.625" style="247" customWidth="1"/>
    <col min="2310" max="2330" width="2.125" style="247" customWidth="1"/>
    <col min="2331" max="2331" width="3.125" style="247" customWidth="1"/>
    <col min="2332" max="2332" width="2.5" style="247" customWidth="1"/>
    <col min="2333" max="2333" width="2.125" style="247" customWidth="1"/>
    <col min="2334" max="2334" width="3.125" style="247" customWidth="1"/>
    <col min="2335" max="2340" width="2.125" style="247" customWidth="1"/>
    <col min="2341" max="2341" width="2.625" style="247" customWidth="1"/>
    <col min="2342" max="2349" width="2.125" style="247" customWidth="1"/>
    <col min="2350" max="2350" width="1.75" style="247" customWidth="1"/>
    <col min="2351" max="2351" width="2.125" style="247" customWidth="1"/>
    <col min="2352" max="2560" width="9" style="247"/>
    <col min="2561" max="2562" width="1.625" style="247" customWidth="1"/>
    <col min="2563" max="2564" width="2.125" style="247" customWidth="1"/>
    <col min="2565" max="2565" width="3.625" style="247" customWidth="1"/>
    <col min="2566" max="2586" width="2.125" style="247" customWidth="1"/>
    <col min="2587" max="2587" width="3.125" style="247" customWidth="1"/>
    <col min="2588" max="2588" width="2.5" style="247" customWidth="1"/>
    <col min="2589" max="2589" width="2.125" style="247" customWidth="1"/>
    <col min="2590" max="2590" width="3.125" style="247" customWidth="1"/>
    <col min="2591" max="2596" width="2.125" style="247" customWidth="1"/>
    <col min="2597" max="2597" width="2.625" style="247" customWidth="1"/>
    <col min="2598" max="2605" width="2.125" style="247" customWidth="1"/>
    <col min="2606" max="2606" width="1.75" style="247" customWidth="1"/>
    <col min="2607" max="2607" width="2.125" style="247" customWidth="1"/>
    <col min="2608" max="2816" width="9" style="247"/>
    <col min="2817" max="2818" width="1.625" style="247" customWidth="1"/>
    <col min="2819" max="2820" width="2.125" style="247" customWidth="1"/>
    <col min="2821" max="2821" width="3.625" style="247" customWidth="1"/>
    <col min="2822" max="2842" width="2.125" style="247" customWidth="1"/>
    <col min="2843" max="2843" width="3.125" style="247" customWidth="1"/>
    <col min="2844" max="2844" width="2.5" style="247" customWidth="1"/>
    <col min="2845" max="2845" width="2.125" style="247" customWidth="1"/>
    <col min="2846" max="2846" width="3.125" style="247" customWidth="1"/>
    <col min="2847" max="2852" width="2.125" style="247" customWidth="1"/>
    <col min="2853" max="2853" width="2.625" style="247" customWidth="1"/>
    <col min="2854" max="2861" width="2.125" style="247" customWidth="1"/>
    <col min="2862" max="2862" width="1.75" style="247" customWidth="1"/>
    <col min="2863" max="2863" width="2.125" style="247" customWidth="1"/>
    <col min="2864" max="3072" width="9" style="247"/>
    <col min="3073" max="3074" width="1.625" style="247" customWidth="1"/>
    <col min="3075" max="3076" width="2.125" style="247" customWidth="1"/>
    <col min="3077" max="3077" width="3.625" style="247" customWidth="1"/>
    <col min="3078" max="3098" width="2.125" style="247" customWidth="1"/>
    <col min="3099" max="3099" width="3.125" style="247" customWidth="1"/>
    <col min="3100" max="3100" width="2.5" style="247" customWidth="1"/>
    <col min="3101" max="3101" width="2.125" style="247" customWidth="1"/>
    <col min="3102" max="3102" width="3.125" style="247" customWidth="1"/>
    <col min="3103" max="3108" width="2.125" style="247" customWidth="1"/>
    <col min="3109" max="3109" width="2.625" style="247" customWidth="1"/>
    <col min="3110" max="3117" width="2.125" style="247" customWidth="1"/>
    <col min="3118" max="3118" width="1.75" style="247" customWidth="1"/>
    <col min="3119" max="3119" width="2.125" style="247" customWidth="1"/>
    <col min="3120" max="3328" width="9" style="247"/>
    <col min="3329" max="3330" width="1.625" style="247" customWidth="1"/>
    <col min="3331" max="3332" width="2.125" style="247" customWidth="1"/>
    <col min="3333" max="3333" width="3.625" style="247" customWidth="1"/>
    <col min="3334" max="3354" width="2.125" style="247" customWidth="1"/>
    <col min="3355" max="3355" width="3.125" style="247" customWidth="1"/>
    <col min="3356" max="3356" width="2.5" style="247" customWidth="1"/>
    <col min="3357" max="3357" width="2.125" style="247" customWidth="1"/>
    <col min="3358" max="3358" width="3.125" style="247" customWidth="1"/>
    <col min="3359" max="3364" width="2.125" style="247" customWidth="1"/>
    <col min="3365" max="3365" width="2.625" style="247" customWidth="1"/>
    <col min="3366" max="3373" width="2.125" style="247" customWidth="1"/>
    <col min="3374" max="3374" width="1.75" style="247" customWidth="1"/>
    <col min="3375" max="3375" width="2.125" style="247" customWidth="1"/>
    <col min="3376" max="3584" width="9" style="247"/>
    <col min="3585" max="3586" width="1.625" style="247" customWidth="1"/>
    <col min="3587" max="3588" width="2.125" style="247" customWidth="1"/>
    <col min="3589" max="3589" width="3.625" style="247" customWidth="1"/>
    <col min="3590" max="3610" width="2.125" style="247" customWidth="1"/>
    <col min="3611" max="3611" width="3.125" style="247" customWidth="1"/>
    <col min="3612" max="3612" width="2.5" style="247" customWidth="1"/>
    <col min="3613" max="3613" width="2.125" style="247" customWidth="1"/>
    <col min="3614" max="3614" width="3.125" style="247" customWidth="1"/>
    <col min="3615" max="3620" width="2.125" style="247" customWidth="1"/>
    <col min="3621" max="3621" width="2.625" style="247" customWidth="1"/>
    <col min="3622" max="3629" width="2.125" style="247" customWidth="1"/>
    <col min="3630" max="3630" width="1.75" style="247" customWidth="1"/>
    <col min="3631" max="3631" width="2.125" style="247" customWidth="1"/>
    <col min="3632" max="3840" width="9" style="247"/>
    <col min="3841" max="3842" width="1.625" style="247" customWidth="1"/>
    <col min="3843" max="3844" width="2.125" style="247" customWidth="1"/>
    <col min="3845" max="3845" width="3.625" style="247" customWidth="1"/>
    <col min="3846" max="3866" width="2.125" style="247" customWidth="1"/>
    <col min="3867" max="3867" width="3.125" style="247" customWidth="1"/>
    <col min="3868" max="3868" width="2.5" style="247" customWidth="1"/>
    <col min="3869" max="3869" width="2.125" style="247" customWidth="1"/>
    <col min="3870" max="3870" width="3.125" style="247" customWidth="1"/>
    <col min="3871" max="3876" width="2.125" style="247" customWidth="1"/>
    <col min="3877" max="3877" width="2.625" style="247" customWidth="1"/>
    <col min="3878" max="3885" width="2.125" style="247" customWidth="1"/>
    <col min="3886" max="3886" width="1.75" style="247" customWidth="1"/>
    <col min="3887" max="3887" width="2.125" style="247" customWidth="1"/>
    <col min="3888" max="4096" width="9" style="247"/>
    <col min="4097" max="4098" width="1.625" style="247" customWidth="1"/>
    <col min="4099" max="4100" width="2.125" style="247" customWidth="1"/>
    <col min="4101" max="4101" width="3.625" style="247" customWidth="1"/>
    <col min="4102" max="4122" width="2.125" style="247" customWidth="1"/>
    <col min="4123" max="4123" width="3.125" style="247" customWidth="1"/>
    <col min="4124" max="4124" width="2.5" style="247" customWidth="1"/>
    <col min="4125" max="4125" width="2.125" style="247" customWidth="1"/>
    <col min="4126" max="4126" width="3.125" style="247" customWidth="1"/>
    <col min="4127" max="4132" width="2.125" style="247" customWidth="1"/>
    <col min="4133" max="4133" width="2.625" style="247" customWidth="1"/>
    <col min="4134" max="4141" width="2.125" style="247" customWidth="1"/>
    <col min="4142" max="4142" width="1.75" style="247" customWidth="1"/>
    <col min="4143" max="4143" width="2.125" style="247" customWidth="1"/>
    <col min="4144" max="4352" width="9" style="247"/>
    <col min="4353" max="4354" width="1.625" style="247" customWidth="1"/>
    <col min="4355" max="4356" width="2.125" style="247" customWidth="1"/>
    <col min="4357" max="4357" width="3.625" style="247" customWidth="1"/>
    <col min="4358" max="4378" width="2.125" style="247" customWidth="1"/>
    <col min="4379" max="4379" width="3.125" style="247" customWidth="1"/>
    <col min="4380" max="4380" width="2.5" style="247" customWidth="1"/>
    <col min="4381" max="4381" width="2.125" style="247" customWidth="1"/>
    <col min="4382" max="4382" width="3.125" style="247" customWidth="1"/>
    <col min="4383" max="4388" width="2.125" style="247" customWidth="1"/>
    <col min="4389" max="4389" width="2.625" style="247" customWidth="1"/>
    <col min="4390" max="4397" width="2.125" style="247" customWidth="1"/>
    <col min="4398" max="4398" width="1.75" style="247" customWidth="1"/>
    <col min="4399" max="4399" width="2.125" style="247" customWidth="1"/>
    <col min="4400" max="4608" width="9" style="247"/>
    <col min="4609" max="4610" width="1.625" style="247" customWidth="1"/>
    <col min="4611" max="4612" width="2.125" style="247" customWidth="1"/>
    <col min="4613" max="4613" width="3.625" style="247" customWidth="1"/>
    <col min="4614" max="4634" width="2.125" style="247" customWidth="1"/>
    <col min="4635" max="4635" width="3.125" style="247" customWidth="1"/>
    <col min="4636" max="4636" width="2.5" style="247" customWidth="1"/>
    <col min="4637" max="4637" width="2.125" style="247" customWidth="1"/>
    <col min="4638" max="4638" width="3.125" style="247" customWidth="1"/>
    <col min="4639" max="4644" width="2.125" style="247" customWidth="1"/>
    <col min="4645" max="4645" width="2.625" style="247" customWidth="1"/>
    <col min="4646" max="4653" width="2.125" style="247" customWidth="1"/>
    <col min="4654" max="4654" width="1.75" style="247" customWidth="1"/>
    <col min="4655" max="4655" width="2.125" style="247" customWidth="1"/>
    <col min="4656" max="4864" width="9" style="247"/>
    <col min="4865" max="4866" width="1.625" style="247" customWidth="1"/>
    <col min="4867" max="4868" width="2.125" style="247" customWidth="1"/>
    <col min="4869" max="4869" width="3.625" style="247" customWidth="1"/>
    <col min="4870" max="4890" width="2.125" style="247" customWidth="1"/>
    <col min="4891" max="4891" width="3.125" style="247" customWidth="1"/>
    <col min="4892" max="4892" width="2.5" style="247" customWidth="1"/>
    <col min="4893" max="4893" width="2.125" style="247" customWidth="1"/>
    <col min="4894" max="4894" width="3.125" style="247" customWidth="1"/>
    <col min="4895" max="4900" width="2.125" style="247" customWidth="1"/>
    <col min="4901" max="4901" width="2.625" style="247" customWidth="1"/>
    <col min="4902" max="4909" width="2.125" style="247" customWidth="1"/>
    <col min="4910" max="4910" width="1.75" style="247" customWidth="1"/>
    <col min="4911" max="4911" width="2.125" style="247" customWidth="1"/>
    <col min="4912" max="5120" width="9" style="247"/>
    <col min="5121" max="5122" width="1.625" style="247" customWidth="1"/>
    <col min="5123" max="5124" width="2.125" style="247" customWidth="1"/>
    <col min="5125" max="5125" width="3.625" style="247" customWidth="1"/>
    <col min="5126" max="5146" width="2.125" style="247" customWidth="1"/>
    <col min="5147" max="5147" width="3.125" style="247" customWidth="1"/>
    <col min="5148" max="5148" width="2.5" style="247" customWidth="1"/>
    <col min="5149" max="5149" width="2.125" style="247" customWidth="1"/>
    <col min="5150" max="5150" width="3.125" style="247" customWidth="1"/>
    <col min="5151" max="5156" width="2.125" style="247" customWidth="1"/>
    <col min="5157" max="5157" width="2.625" style="247" customWidth="1"/>
    <col min="5158" max="5165" width="2.125" style="247" customWidth="1"/>
    <col min="5166" max="5166" width="1.75" style="247" customWidth="1"/>
    <col min="5167" max="5167" width="2.125" style="247" customWidth="1"/>
    <col min="5168" max="5376" width="9" style="247"/>
    <col min="5377" max="5378" width="1.625" style="247" customWidth="1"/>
    <col min="5379" max="5380" width="2.125" style="247" customWidth="1"/>
    <col min="5381" max="5381" width="3.625" style="247" customWidth="1"/>
    <col min="5382" max="5402" width="2.125" style="247" customWidth="1"/>
    <col min="5403" max="5403" width="3.125" style="247" customWidth="1"/>
    <col min="5404" max="5404" width="2.5" style="247" customWidth="1"/>
    <col min="5405" max="5405" width="2.125" style="247" customWidth="1"/>
    <col min="5406" max="5406" width="3.125" style="247" customWidth="1"/>
    <col min="5407" max="5412" width="2.125" style="247" customWidth="1"/>
    <col min="5413" max="5413" width="2.625" style="247" customWidth="1"/>
    <col min="5414" max="5421" width="2.125" style="247" customWidth="1"/>
    <col min="5422" max="5422" width="1.75" style="247" customWidth="1"/>
    <col min="5423" max="5423" width="2.125" style="247" customWidth="1"/>
    <col min="5424" max="5632" width="9" style="247"/>
    <col min="5633" max="5634" width="1.625" style="247" customWidth="1"/>
    <col min="5635" max="5636" width="2.125" style="247" customWidth="1"/>
    <col min="5637" max="5637" width="3.625" style="247" customWidth="1"/>
    <col min="5638" max="5658" width="2.125" style="247" customWidth="1"/>
    <col min="5659" max="5659" width="3.125" style="247" customWidth="1"/>
    <col min="5660" max="5660" width="2.5" style="247" customWidth="1"/>
    <col min="5661" max="5661" width="2.125" style="247" customWidth="1"/>
    <col min="5662" max="5662" width="3.125" style="247" customWidth="1"/>
    <col min="5663" max="5668" width="2.125" style="247" customWidth="1"/>
    <col min="5669" max="5669" width="2.625" style="247" customWidth="1"/>
    <col min="5670" max="5677" width="2.125" style="247" customWidth="1"/>
    <col min="5678" max="5678" width="1.75" style="247" customWidth="1"/>
    <col min="5679" max="5679" width="2.125" style="247" customWidth="1"/>
    <col min="5680" max="5888" width="9" style="247"/>
    <col min="5889" max="5890" width="1.625" style="247" customWidth="1"/>
    <col min="5891" max="5892" width="2.125" style="247" customWidth="1"/>
    <col min="5893" max="5893" width="3.625" style="247" customWidth="1"/>
    <col min="5894" max="5914" width="2.125" style="247" customWidth="1"/>
    <col min="5915" max="5915" width="3.125" style="247" customWidth="1"/>
    <col min="5916" max="5916" width="2.5" style="247" customWidth="1"/>
    <col min="5917" max="5917" width="2.125" style="247" customWidth="1"/>
    <col min="5918" max="5918" width="3.125" style="247" customWidth="1"/>
    <col min="5919" max="5924" width="2.125" style="247" customWidth="1"/>
    <col min="5925" max="5925" width="2.625" style="247" customWidth="1"/>
    <col min="5926" max="5933" width="2.125" style="247" customWidth="1"/>
    <col min="5934" max="5934" width="1.75" style="247" customWidth="1"/>
    <col min="5935" max="5935" width="2.125" style="247" customWidth="1"/>
    <col min="5936" max="6144" width="9" style="247"/>
    <col min="6145" max="6146" width="1.625" style="247" customWidth="1"/>
    <col min="6147" max="6148" width="2.125" style="247" customWidth="1"/>
    <col min="6149" max="6149" width="3.625" style="247" customWidth="1"/>
    <col min="6150" max="6170" width="2.125" style="247" customWidth="1"/>
    <col min="6171" max="6171" width="3.125" style="247" customWidth="1"/>
    <col min="6172" max="6172" width="2.5" style="247" customWidth="1"/>
    <col min="6173" max="6173" width="2.125" style="247" customWidth="1"/>
    <col min="6174" max="6174" width="3.125" style="247" customWidth="1"/>
    <col min="6175" max="6180" width="2.125" style="247" customWidth="1"/>
    <col min="6181" max="6181" width="2.625" style="247" customWidth="1"/>
    <col min="6182" max="6189" width="2.125" style="247" customWidth="1"/>
    <col min="6190" max="6190" width="1.75" style="247" customWidth="1"/>
    <col min="6191" max="6191" width="2.125" style="247" customWidth="1"/>
    <col min="6192" max="6400" width="9" style="247"/>
    <col min="6401" max="6402" width="1.625" style="247" customWidth="1"/>
    <col min="6403" max="6404" width="2.125" style="247" customWidth="1"/>
    <col min="6405" max="6405" width="3.625" style="247" customWidth="1"/>
    <col min="6406" max="6426" width="2.125" style="247" customWidth="1"/>
    <col min="6427" max="6427" width="3.125" style="247" customWidth="1"/>
    <col min="6428" max="6428" width="2.5" style="247" customWidth="1"/>
    <col min="6429" max="6429" width="2.125" style="247" customWidth="1"/>
    <col min="6430" max="6430" width="3.125" style="247" customWidth="1"/>
    <col min="6431" max="6436" width="2.125" style="247" customWidth="1"/>
    <col min="6437" max="6437" width="2.625" style="247" customWidth="1"/>
    <col min="6438" max="6445" width="2.125" style="247" customWidth="1"/>
    <col min="6446" max="6446" width="1.75" style="247" customWidth="1"/>
    <col min="6447" max="6447" width="2.125" style="247" customWidth="1"/>
    <col min="6448" max="6656" width="9" style="247"/>
    <col min="6657" max="6658" width="1.625" style="247" customWidth="1"/>
    <col min="6659" max="6660" width="2.125" style="247" customWidth="1"/>
    <col min="6661" max="6661" width="3.625" style="247" customWidth="1"/>
    <col min="6662" max="6682" width="2.125" style="247" customWidth="1"/>
    <col min="6683" max="6683" width="3.125" style="247" customWidth="1"/>
    <col min="6684" max="6684" width="2.5" style="247" customWidth="1"/>
    <col min="6685" max="6685" width="2.125" style="247" customWidth="1"/>
    <col min="6686" max="6686" width="3.125" style="247" customWidth="1"/>
    <col min="6687" max="6692" width="2.125" style="247" customWidth="1"/>
    <col min="6693" max="6693" width="2.625" style="247" customWidth="1"/>
    <col min="6694" max="6701" width="2.125" style="247" customWidth="1"/>
    <col min="6702" max="6702" width="1.75" style="247" customWidth="1"/>
    <col min="6703" max="6703" width="2.125" style="247" customWidth="1"/>
    <col min="6704" max="6912" width="9" style="247"/>
    <col min="6913" max="6914" width="1.625" style="247" customWidth="1"/>
    <col min="6915" max="6916" width="2.125" style="247" customWidth="1"/>
    <col min="6917" max="6917" width="3.625" style="247" customWidth="1"/>
    <col min="6918" max="6938" width="2.125" style="247" customWidth="1"/>
    <col min="6939" max="6939" width="3.125" style="247" customWidth="1"/>
    <col min="6940" max="6940" width="2.5" style="247" customWidth="1"/>
    <col min="6941" max="6941" width="2.125" style="247" customWidth="1"/>
    <col min="6942" max="6942" width="3.125" style="247" customWidth="1"/>
    <col min="6943" max="6948" width="2.125" style="247" customWidth="1"/>
    <col min="6949" max="6949" width="2.625" style="247" customWidth="1"/>
    <col min="6950" max="6957" width="2.125" style="247" customWidth="1"/>
    <col min="6958" max="6958" width="1.75" style="247" customWidth="1"/>
    <col min="6959" max="6959" width="2.125" style="247" customWidth="1"/>
    <col min="6960" max="7168" width="9" style="247"/>
    <col min="7169" max="7170" width="1.625" style="247" customWidth="1"/>
    <col min="7171" max="7172" width="2.125" style="247" customWidth="1"/>
    <col min="7173" max="7173" width="3.625" style="247" customWidth="1"/>
    <col min="7174" max="7194" width="2.125" style="247" customWidth="1"/>
    <col min="7195" max="7195" width="3.125" style="247" customWidth="1"/>
    <col min="7196" max="7196" width="2.5" style="247" customWidth="1"/>
    <col min="7197" max="7197" width="2.125" style="247" customWidth="1"/>
    <col min="7198" max="7198" width="3.125" style="247" customWidth="1"/>
    <col min="7199" max="7204" width="2.125" style="247" customWidth="1"/>
    <col min="7205" max="7205" width="2.625" style="247" customWidth="1"/>
    <col min="7206" max="7213" width="2.125" style="247" customWidth="1"/>
    <col min="7214" max="7214" width="1.75" style="247" customWidth="1"/>
    <col min="7215" max="7215" width="2.125" style="247" customWidth="1"/>
    <col min="7216" max="7424" width="9" style="247"/>
    <col min="7425" max="7426" width="1.625" style="247" customWidth="1"/>
    <col min="7427" max="7428" width="2.125" style="247" customWidth="1"/>
    <col min="7429" max="7429" width="3.625" style="247" customWidth="1"/>
    <col min="7430" max="7450" width="2.125" style="247" customWidth="1"/>
    <col min="7451" max="7451" width="3.125" style="247" customWidth="1"/>
    <col min="7452" max="7452" width="2.5" style="247" customWidth="1"/>
    <col min="7453" max="7453" width="2.125" style="247" customWidth="1"/>
    <col min="7454" max="7454" width="3.125" style="247" customWidth="1"/>
    <col min="7455" max="7460" width="2.125" style="247" customWidth="1"/>
    <col min="7461" max="7461" width="2.625" style="247" customWidth="1"/>
    <col min="7462" max="7469" width="2.125" style="247" customWidth="1"/>
    <col min="7470" max="7470" width="1.75" style="247" customWidth="1"/>
    <col min="7471" max="7471" width="2.125" style="247" customWidth="1"/>
    <col min="7472" max="7680" width="9" style="247"/>
    <col min="7681" max="7682" width="1.625" style="247" customWidth="1"/>
    <col min="7683" max="7684" width="2.125" style="247" customWidth="1"/>
    <col min="7685" max="7685" width="3.625" style="247" customWidth="1"/>
    <col min="7686" max="7706" width="2.125" style="247" customWidth="1"/>
    <col min="7707" max="7707" width="3.125" style="247" customWidth="1"/>
    <col min="7708" max="7708" width="2.5" style="247" customWidth="1"/>
    <col min="7709" max="7709" width="2.125" style="247" customWidth="1"/>
    <col min="7710" max="7710" width="3.125" style="247" customWidth="1"/>
    <col min="7711" max="7716" width="2.125" style="247" customWidth="1"/>
    <col min="7717" max="7717" width="2.625" style="247" customWidth="1"/>
    <col min="7718" max="7725" width="2.125" style="247" customWidth="1"/>
    <col min="7726" max="7726" width="1.75" style="247" customWidth="1"/>
    <col min="7727" max="7727" width="2.125" style="247" customWidth="1"/>
    <col min="7728" max="7936" width="9" style="247"/>
    <col min="7937" max="7938" width="1.625" style="247" customWidth="1"/>
    <col min="7939" max="7940" width="2.125" style="247" customWidth="1"/>
    <col min="7941" max="7941" width="3.625" style="247" customWidth="1"/>
    <col min="7942" max="7962" width="2.125" style="247" customWidth="1"/>
    <col min="7963" max="7963" width="3.125" style="247" customWidth="1"/>
    <col min="7964" max="7964" width="2.5" style="247" customWidth="1"/>
    <col min="7965" max="7965" width="2.125" style="247" customWidth="1"/>
    <col min="7966" max="7966" width="3.125" style="247" customWidth="1"/>
    <col min="7967" max="7972" width="2.125" style="247" customWidth="1"/>
    <col min="7973" max="7973" width="2.625" style="247" customWidth="1"/>
    <col min="7974" max="7981" width="2.125" style="247" customWidth="1"/>
    <col min="7982" max="7982" width="1.75" style="247" customWidth="1"/>
    <col min="7983" max="7983" width="2.125" style="247" customWidth="1"/>
    <col min="7984" max="8192" width="9" style="247"/>
    <col min="8193" max="8194" width="1.625" style="247" customWidth="1"/>
    <col min="8195" max="8196" width="2.125" style="247" customWidth="1"/>
    <col min="8197" max="8197" width="3.625" style="247" customWidth="1"/>
    <col min="8198" max="8218" width="2.125" style="247" customWidth="1"/>
    <col min="8219" max="8219" width="3.125" style="247" customWidth="1"/>
    <col min="8220" max="8220" width="2.5" style="247" customWidth="1"/>
    <col min="8221" max="8221" width="2.125" style="247" customWidth="1"/>
    <col min="8222" max="8222" width="3.125" style="247" customWidth="1"/>
    <col min="8223" max="8228" width="2.125" style="247" customWidth="1"/>
    <col min="8229" max="8229" width="2.625" style="247" customWidth="1"/>
    <col min="8230" max="8237" width="2.125" style="247" customWidth="1"/>
    <col min="8238" max="8238" width="1.75" style="247" customWidth="1"/>
    <col min="8239" max="8239" width="2.125" style="247" customWidth="1"/>
    <col min="8240" max="8448" width="9" style="247"/>
    <col min="8449" max="8450" width="1.625" style="247" customWidth="1"/>
    <col min="8451" max="8452" width="2.125" style="247" customWidth="1"/>
    <col min="8453" max="8453" width="3.625" style="247" customWidth="1"/>
    <col min="8454" max="8474" width="2.125" style="247" customWidth="1"/>
    <col min="8475" max="8475" width="3.125" style="247" customWidth="1"/>
    <col min="8476" max="8476" width="2.5" style="247" customWidth="1"/>
    <col min="8477" max="8477" width="2.125" style="247" customWidth="1"/>
    <col min="8478" max="8478" width="3.125" style="247" customWidth="1"/>
    <col min="8479" max="8484" width="2.125" style="247" customWidth="1"/>
    <col min="8485" max="8485" width="2.625" style="247" customWidth="1"/>
    <col min="8486" max="8493" width="2.125" style="247" customWidth="1"/>
    <col min="8494" max="8494" width="1.75" style="247" customWidth="1"/>
    <col min="8495" max="8495" width="2.125" style="247" customWidth="1"/>
    <col min="8496" max="8704" width="9" style="247"/>
    <col min="8705" max="8706" width="1.625" style="247" customWidth="1"/>
    <col min="8707" max="8708" width="2.125" style="247" customWidth="1"/>
    <col min="8709" max="8709" width="3.625" style="247" customWidth="1"/>
    <col min="8710" max="8730" width="2.125" style="247" customWidth="1"/>
    <col min="8731" max="8731" width="3.125" style="247" customWidth="1"/>
    <col min="8732" max="8732" width="2.5" style="247" customWidth="1"/>
    <col min="8733" max="8733" width="2.125" style="247" customWidth="1"/>
    <col min="8734" max="8734" width="3.125" style="247" customWidth="1"/>
    <col min="8735" max="8740" width="2.125" style="247" customWidth="1"/>
    <col min="8741" max="8741" width="2.625" style="247" customWidth="1"/>
    <col min="8742" max="8749" width="2.125" style="247" customWidth="1"/>
    <col min="8750" max="8750" width="1.75" style="247" customWidth="1"/>
    <col min="8751" max="8751" width="2.125" style="247" customWidth="1"/>
    <col min="8752" max="8960" width="9" style="247"/>
    <col min="8961" max="8962" width="1.625" style="247" customWidth="1"/>
    <col min="8963" max="8964" width="2.125" style="247" customWidth="1"/>
    <col min="8965" max="8965" width="3.625" style="247" customWidth="1"/>
    <col min="8966" max="8986" width="2.125" style="247" customWidth="1"/>
    <col min="8987" max="8987" width="3.125" style="247" customWidth="1"/>
    <col min="8988" max="8988" width="2.5" style="247" customWidth="1"/>
    <col min="8989" max="8989" width="2.125" style="247" customWidth="1"/>
    <col min="8990" max="8990" width="3.125" style="247" customWidth="1"/>
    <col min="8991" max="8996" width="2.125" style="247" customWidth="1"/>
    <col min="8997" max="8997" width="2.625" style="247" customWidth="1"/>
    <col min="8998" max="9005" width="2.125" style="247" customWidth="1"/>
    <col min="9006" max="9006" width="1.75" style="247" customWidth="1"/>
    <col min="9007" max="9007" width="2.125" style="247" customWidth="1"/>
    <col min="9008" max="9216" width="9" style="247"/>
    <col min="9217" max="9218" width="1.625" style="247" customWidth="1"/>
    <col min="9219" max="9220" width="2.125" style="247" customWidth="1"/>
    <col min="9221" max="9221" width="3.625" style="247" customWidth="1"/>
    <col min="9222" max="9242" width="2.125" style="247" customWidth="1"/>
    <col min="9243" max="9243" width="3.125" style="247" customWidth="1"/>
    <col min="9244" max="9244" width="2.5" style="247" customWidth="1"/>
    <col min="9245" max="9245" width="2.125" style="247" customWidth="1"/>
    <col min="9246" max="9246" width="3.125" style="247" customWidth="1"/>
    <col min="9247" max="9252" width="2.125" style="247" customWidth="1"/>
    <col min="9253" max="9253" width="2.625" style="247" customWidth="1"/>
    <col min="9254" max="9261" width="2.125" style="247" customWidth="1"/>
    <col min="9262" max="9262" width="1.75" style="247" customWidth="1"/>
    <col min="9263" max="9263" width="2.125" style="247" customWidth="1"/>
    <col min="9264" max="9472" width="9" style="247"/>
    <col min="9473" max="9474" width="1.625" style="247" customWidth="1"/>
    <col min="9475" max="9476" width="2.125" style="247" customWidth="1"/>
    <col min="9477" max="9477" width="3.625" style="247" customWidth="1"/>
    <col min="9478" max="9498" width="2.125" style="247" customWidth="1"/>
    <col min="9499" max="9499" width="3.125" style="247" customWidth="1"/>
    <col min="9500" max="9500" width="2.5" style="247" customWidth="1"/>
    <col min="9501" max="9501" width="2.125" style="247" customWidth="1"/>
    <col min="9502" max="9502" width="3.125" style="247" customWidth="1"/>
    <col min="9503" max="9508" width="2.125" style="247" customWidth="1"/>
    <col min="9509" max="9509" width="2.625" style="247" customWidth="1"/>
    <col min="9510" max="9517" width="2.125" style="247" customWidth="1"/>
    <col min="9518" max="9518" width="1.75" style="247" customWidth="1"/>
    <col min="9519" max="9519" width="2.125" style="247" customWidth="1"/>
    <col min="9520" max="9728" width="9" style="247"/>
    <col min="9729" max="9730" width="1.625" style="247" customWidth="1"/>
    <col min="9731" max="9732" width="2.125" style="247" customWidth="1"/>
    <col min="9733" max="9733" width="3.625" style="247" customWidth="1"/>
    <col min="9734" max="9754" width="2.125" style="247" customWidth="1"/>
    <col min="9755" max="9755" width="3.125" style="247" customWidth="1"/>
    <col min="9756" max="9756" width="2.5" style="247" customWidth="1"/>
    <col min="9757" max="9757" width="2.125" style="247" customWidth="1"/>
    <col min="9758" max="9758" width="3.125" style="247" customWidth="1"/>
    <col min="9759" max="9764" width="2.125" style="247" customWidth="1"/>
    <col min="9765" max="9765" width="2.625" style="247" customWidth="1"/>
    <col min="9766" max="9773" width="2.125" style="247" customWidth="1"/>
    <col min="9774" max="9774" width="1.75" style="247" customWidth="1"/>
    <col min="9775" max="9775" width="2.125" style="247" customWidth="1"/>
    <col min="9776" max="9984" width="9" style="247"/>
    <col min="9985" max="9986" width="1.625" style="247" customWidth="1"/>
    <col min="9987" max="9988" width="2.125" style="247" customWidth="1"/>
    <col min="9989" max="9989" width="3.625" style="247" customWidth="1"/>
    <col min="9990" max="10010" width="2.125" style="247" customWidth="1"/>
    <col min="10011" max="10011" width="3.125" style="247" customWidth="1"/>
    <col min="10012" max="10012" width="2.5" style="247" customWidth="1"/>
    <col min="10013" max="10013" width="2.125" style="247" customWidth="1"/>
    <col min="10014" max="10014" width="3.125" style="247" customWidth="1"/>
    <col min="10015" max="10020" width="2.125" style="247" customWidth="1"/>
    <col min="10021" max="10021" width="2.625" style="247" customWidth="1"/>
    <col min="10022" max="10029" width="2.125" style="247" customWidth="1"/>
    <col min="10030" max="10030" width="1.75" style="247" customWidth="1"/>
    <col min="10031" max="10031" width="2.125" style="247" customWidth="1"/>
    <col min="10032" max="10240" width="9" style="247"/>
    <col min="10241" max="10242" width="1.625" style="247" customWidth="1"/>
    <col min="10243" max="10244" width="2.125" style="247" customWidth="1"/>
    <col min="10245" max="10245" width="3.625" style="247" customWidth="1"/>
    <col min="10246" max="10266" width="2.125" style="247" customWidth="1"/>
    <col min="10267" max="10267" width="3.125" style="247" customWidth="1"/>
    <col min="10268" max="10268" width="2.5" style="247" customWidth="1"/>
    <col min="10269" max="10269" width="2.125" style="247" customWidth="1"/>
    <col min="10270" max="10270" width="3.125" style="247" customWidth="1"/>
    <col min="10271" max="10276" width="2.125" style="247" customWidth="1"/>
    <col min="10277" max="10277" width="2.625" style="247" customWidth="1"/>
    <col min="10278" max="10285" width="2.125" style="247" customWidth="1"/>
    <col min="10286" max="10286" width="1.75" style="247" customWidth="1"/>
    <col min="10287" max="10287" width="2.125" style="247" customWidth="1"/>
    <col min="10288" max="10496" width="9" style="247"/>
    <col min="10497" max="10498" width="1.625" style="247" customWidth="1"/>
    <col min="10499" max="10500" width="2.125" style="247" customWidth="1"/>
    <col min="10501" max="10501" width="3.625" style="247" customWidth="1"/>
    <col min="10502" max="10522" width="2.125" style="247" customWidth="1"/>
    <col min="10523" max="10523" width="3.125" style="247" customWidth="1"/>
    <col min="10524" max="10524" width="2.5" style="247" customWidth="1"/>
    <col min="10525" max="10525" width="2.125" style="247" customWidth="1"/>
    <col min="10526" max="10526" width="3.125" style="247" customWidth="1"/>
    <col min="10527" max="10532" width="2.125" style="247" customWidth="1"/>
    <col min="10533" max="10533" width="2.625" style="247" customWidth="1"/>
    <col min="10534" max="10541" width="2.125" style="247" customWidth="1"/>
    <col min="10542" max="10542" width="1.75" style="247" customWidth="1"/>
    <col min="10543" max="10543" width="2.125" style="247" customWidth="1"/>
    <col min="10544" max="10752" width="9" style="247"/>
    <col min="10753" max="10754" width="1.625" style="247" customWidth="1"/>
    <col min="10755" max="10756" width="2.125" style="247" customWidth="1"/>
    <col min="10757" max="10757" width="3.625" style="247" customWidth="1"/>
    <col min="10758" max="10778" width="2.125" style="247" customWidth="1"/>
    <col min="10779" max="10779" width="3.125" style="247" customWidth="1"/>
    <col min="10780" max="10780" width="2.5" style="247" customWidth="1"/>
    <col min="10781" max="10781" width="2.125" style="247" customWidth="1"/>
    <col min="10782" max="10782" width="3.125" style="247" customWidth="1"/>
    <col min="10783" max="10788" width="2.125" style="247" customWidth="1"/>
    <col min="10789" max="10789" width="2.625" style="247" customWidth="1"/>
    <col min="10790" max="10797" width="2.125" style="247" customWidth="1"/>
    <col min="10798" max="10798" width="1.75" style="247" customWidth="1"/>
    <col min="10799" max="10799" width="2.125" style="247" customWidth="1"/>
    <col min="10800" max="11008" width="9" style="247"/>
    <col min="11009" max="11010" width="1.625" style="247" customWidth="1"/>
    <col min="11011" max="11012" width="2.125" style="247" customWidth="1"/>
    <col min="11013" max="11013" width="3.625" style="247" customWidth="1"/>
    <col min="11014" max="11034" width="2.125" style="247" customWidth="1"/>
    <col min="11035" max="11035" width="3.125" style="247" customWidth="1"/>
    <col min="11036" max="11036" width="2.5" style="247" customWidth="1"/>
    <col min="11037" max="11037" width="2.125" style="247" customWidth="1"/>
    <col min="11038" max="11038" width="3.125" style="247" customWidth="1"/>
    <col min="11039" max="11044" width="2.125" style="247" customWidth="1"/>
    <col min="11045" max="11045" width="2.625" style="247" customWidth="1"/>
    <col min="11046" max="11053" width="2.125" style="247" customWidth="1"/>
    <col min="11054" max="11054" width="1.75" style="247" customWidth="1"/>
    <col min="11055" max="11055" width="2.125" style="247" customWidth="1"/>
    <col min="11056" max="11264" width="9" style="247"/>
    <col min="11265" max="11266" width="1.625" style="247" customWidth="1"/>
    <col min="11267" max="11268" width="2.125" style="247" customWidth="1"/>
    <col min="11269" max="11269" width="3.625" style="247" customWidth="1"/>
    <col min="11270" max="11290" width="2.125" style="247" customWidth="1"/>
    <col min="11291" max="11291" width="3.125" style="247" customWidth="1"/>
    <col min="11292" max="11292" width="2.5" style="247" customWidth="1"/>
    <col min="11293" max="11293" width="2.125" style="247" customWidth="1"/>
    <col min="11294" max="11294" width="3.125" style="247" customWidth="1"/>
    <col min="11295" max="11300" width="2.125" style="247" customWidth="1"/>
    <col min="11301" max="11301" width="2.625" style="247" customWidth="1"/>
    <col min="11302" max="11309" width="2.125" style="247" customWidth="1"/>
    <col min="11310" max="11310" width="1.75" style="247" customWidth="1"/>
    <col min="11311" max="11311" width="2.125" style="247" customWidth="1"/>
    <col min="11312" max="11520" width="9" style="247"/>
    <col min="11521" max="11522" width="1.625" style="247" customWidth="1"/>
    <col min="11523" max="11524" width="2.125" style="247" customWidth="1"/>
    <col min="11525" max="11525" width="3.625" style="247" customWidth="1"/>
    <col min="11526" max="11546" width="2.125" style="247" customWidth="1"/>
    <col min="11547" max="11547" width="3.125" style="247" customWidth="1"/>
    <col min="11548" max="11548" width="2.5" style="247" customWidth="1"/>
    <col min="11549" max="11549" width="2.125" style="247" customWidth="1"/>
    <col min="11550" max="11550" width="3.125" style="247" customWidth="1"/>
    <col min="11551" max="11556" width="2.125" style="247" customWidth="1"/>
    <col min="11557" max="11557" width="2.625" style="247" customWidth="1"/>
    <col min="11558" max="11565" width="2.125" style="247" customWidth="1"/>
    <col min="11566" max="11566" width="1.75" style="247" customWidth="1"/>
    <col min="11567" max="11567" width="2.125" style="247" customWidth="1"/>
    <col min="11568" max="11776" width="9" style="247"/>
    <col min="11777" max="11778" width="1.625" style="247" customWidth="1"/>
    <col min="11779" max="11780" width="2.125" style="247" customWidth="1"/>
    <col min="11781" max="11781" width="3.625" style="247" customWidth="1"/>
    <col min="11782" max="11802" width="2.125" style="247" customWidth="1"/>
    <col min="11803" max="11803" width="3.125" style="247" customWidth="1"/>
    <col min="11804" max="11804" width="2.5" style="247" customWidth="1"/>
    <col min="11805" max="11805" width="2.125" style="247" customWidth="1"/>
    <col min="11806" max="11806" width="3.125" style="247" customWidth="1"/>
    <col min="11807" max="11812" width="2.125" style="247" customWidth="1"/>
    <col min="11813" max="11813" width="2.625" style="247" customWidth="1"/>
    <col min="11814" max="11821" width="2.125" style="247" customWidth="1"/>
    <col min="11822" max="11822" width="1.75" style="247" customWidth="1"/>
    <col min="11823" max="11823" width="2.125" style="247" customWidth="1"/>
    <col min="11824" max="12032" width="9" style="247"/>
    <col min="12033" max="12034" width="1.625" style="247" customWidth="1"/>
    <col min="12035" max="12036" width="2.125" style="247" customWidth="1"/>
    <col min="12037" max="12037" width="3.625" style="247" customWidth="1"/>
    <col min="12038" max="12058" width="2.125" style="247" customWidth="1"/>
    <col min="12059" max="12059" width="3.125" style="247" customWidth="1"/>
    <col min="12060" max="12060" width="2.5" style="247" customWidth="1"/>
    <col min="12061" max="12061" width="2.125" style="247" customWidth="1"/>
    <col min="12062" max="12062" width="3.125" style="247" customWidth="1"/>
    <col min="12063" max="12068" width="2.125" style="247" customWidth="1"/>
    <col min="12069" max="12069" width="2.625" style="247" customWidth="1"/>
    <col min="12070" max="12077" width="2.125" style="247" customWidth="1"/>
    <col min="12078" max="12078" width="1.75" style="247" customWidth="1"/>
    <col min="12079" max="12079" width="2.125" style="247" customWidth="1"/>
    <col min="12080" max="12288" width="9" style="247"/>
    <col min="12289" max="12290" width="1.625" style="247" customWidth="1"/>
    <col min="12291" max="12292" width="2.125" style="247" customWidth="1"/>
    <col min="12293" max="12293" width="3.625" style="247" customWidth="1"/>
    <col min="12294" max="12314" width="2.125" style="247" customWidth="1"/>
    <col min="12315" max="12315" width="3.125" style="247" customWidth="1"/>
    <col min="12316" max="12316" width="2.5" style="247" customWidth="1"/>
    <col min="12317" max="12317" width="2.125" style="247" customWidth="1"/>
    <col min="12318" max="12318" width="3.125" style="247" customWidth="1"/>
    <col min="12319" max="12324" width="2.125" style="247" customWidth="1"/>
    <col min="12325" max="12325" width="2.625" style="247" customWidth="1"/>
    <col min="12326" max="12333" width="2.125" style="247" customWidth="1"/>
    <col min="12334" max="12334" width="1.75" style="247" customWidth="1"/>
    <col min="12335" max="12335" width="2.125" style="247" customWidth="1"/>
    <col min="12336" max="12544" width="9" style="247"/>
    <col min="12545" max="12546" width="1.625" style="247" customWidth="1"/>
    <col min="12547" max="12548" width="2.125" style="247" customWidth="1"/>
    <col min="12549" max="12549" width="3.625" style="247" customWidth="1"/>
    <col min="12550" max="12570" width="2.125" style="247" customWidth="1"/>
    <col min="12571" max="12571" width="3.125" style="247" customWidth="1"/>
    <col min="12572" max="12572" width="2.5" style="247" customWidth="1"/>
    <col min="12573" max="12573" width="2.125" style="247" customWidth="1"/>
    <col min="12574" max="12574" width="3.125" style="247" customWidth="1"/>
    <col min="12575" max="12580" width="2.125" style="247" customWidth="1"/>
    <col min="12581" max="12581" width="2.625" style="247" customWidth="1"/>
    <col min="12582" max="12589" width="2.125" style="247" customWidth="1"/>
    <col min="12590" max="12590" width="1.75" style="247" customWidth="1"/>
    <col min="12591" max="12591" width="2.125" style="247" customWidth="1"/>
    <col min="12592" max="12800" width="9" style="247"/>
    <col min="12801" max="12802" width="1.625" style="247" customWidth="1"/>
    <col min="12803" max="12804" width="2.125" style="247" customWidth="1"/>
    <col min="12805" max="12805" width="3.625" style="247" customWidth="1"/>
    <col min="12806" max="12826" width="2.125" style="247" customWidth="1"/>
    <col min="12827" max="12827" width="3.125" style="247" customWidth="1"/>
    <col min="12828" max="12828" width="2.5" style="247" customWidth="1"/>
    <col min="12829" max="12829" width="2.125" style="247" customWidth="1"/>
    <col min="12830" max="12830" width="3.125" style="247" customWidth="1"/>
    <col min="12831" max="12836" width="2.125" style="247" customWidth="1"/>
    <col min="12837" max="12837" width="2.625" style="247" customWidth="1"/>
    <col min="12838" max="12845" width="2.125" style="247" customWidth="1"/>
    <col min="12846" max="12846" width="1.75" style="247" customWidth="1"/>
    <col min="12847" max="12847" width="2.125" style="247" customWidth="1"/>
    <col min="12848" max="13056" width="9" style="247"/>
    <col min="13057" max="13058" width="1.625" style="247" customWidth="1"/>
    <col min="13059" max="13060" width="2.125" style="247" customWidth="1"/>
    <col min="13061" max="13061" width="3.625" style="247" customWidth="1"/>
    <col min="13062" max="13082" width="2.125" style="247" customWidth="1"/>
    <col min="13083" max="13083" width="3.125" style="247" customWidth="1"/>
    <col min="13084" max="13084" width="2.5" style="247" customWidth="1"/>
    <col min="13085" max="13085" width="2.125" style="247" customWidth="1"/>
    <col min="13086" max="13086" width="3.125" style="247" customWidth="1"/>
    <col min="13087" max="13092" width="2.125" style="247" customWidth="1"/>
    <col min="13093" max="13093" width="2.625" style="247" customWidth="1"/>
    <col min="13094" max="13101" width="2.125" style="247" customWidth="1"/>
    <col min="13102" max="13102" width="1.75" style="247" customWidth="1"/>
    <col min="13103" max="13103" width="2.125" style="247" customWidth="1"/>
    <col min="13104" max="13312" width="9" style="247"/>
    <col min="13313" max="13314" width="1.625" style="247" customWidth="1"/>
    <col min="13315" max="13316" width="2.125" style="247" customWidth="1"/>
    <col min="13317" max="13317" width="3.625" style="247" customWidth="1"/>
    <col min="13318" max="13338" width="2.125" style="247" customWidth="1"/>
    <col min="13339" max="13339" width="3.125" style="247" customWidth="1"/>
    <col min="13340" max="13340" width="2.5" style="247" customWidth="1"/>
    <col min="13341" max="13341" width="2.125" style="247" customWidth="1"/>
    <col min="13342" max="13342" width="3.125" style="247" customWidth="1"/>
    <col min="13343" max="13348" width="2.125" style="247" customWidth="1"/>
    <col min="13349" max="13349" width="2.625" style="247" customWidth="1"/>
    <col min="13350" max="13357" width="2.125" style="247" customWidth="1"/>
    <col min="13358" max="13358" width="1.75" style="247" customWidth="1"/>
    <col min="13359" max="13359" width="2.125" style="247" customWidth="1"/>
    <col min="13360" max="13568" width="9" style="247"/>
    <col min="13569" max="13570" width="1.625" style="247" customWidth="1"/>
    <col min="13571" max="13572" width="2.125" style="247" customWidth="1"/>
    <col min="13573" max="13573" width="3.625" style="247" customWidth="1"/>
    <col min="13574" max="13594" width="2.125" style="247" customWidth="1"/>
    <col min="13595" max="13595" width="3.125" style="247" customWidth="1"/>
    <col min="13596" max="13596" width="2.5" style="247" customWidth="1"/>
    <col min="13597" max="13597" width="2.125" style="247" customWidth="1"/>
    <col min="13598" max="13598" width="3.125" style="247" customWidth="1"/>
    <col min="13599" max="13604" width="2.125" style="247" customWidth="1"/>
    <col min="13605" max="13605" width="2.625" style="247" customWidth="1"/>
    <col min="13606" max="13613" width="2.125" style="247" customWidth="1"/>
    <col min="13614" max="13614" width="1.75" style="247" customWidth="1"/>
    <col min="13615" max="13615" width="2.125" style="247" customWidth="1"/>
    <col min="13616" max="13824" width="9" style="247"/>
    <col min="13825" max="13826" width="1.625" style="247" customWidth="1"/>
    <col min="13827" max="13828" width="2.125" style="247" customWidth="1"/>
    <col min="13829" max="13829" width="3.625" style="247" customWidth="1"/>
    <col min="13830" max="13850" width="2.125" style="247" customWidth="1"/>
    <col min="13851" max="13851" width="3.125" style="247" customWidth="1"/>
    <col min="13852" max="13852" width="2.5" style="247" customWidth="1"/>
    <col min="13853" max="13853" width="2.125" style="247" customWidth="1"/>
    <col min="13854" max="13854" width="3.125" style="247" customWidth="1"/>
    <col min="13855" max="13860" width="2.125" style="247" customWidth="1"/>
    <col min="13861" max="13861" width="2.625" style="247" customWidth="1"/>
    <col min="13862" max="13869" width="2.125" style="247" customWidth="1"/>
    <col min="13870" max="13870" width="1.75" style="247" customWidth="1"/>
    <col min="13871" max="13871" width="2.125" style="247" customWidth="1"/>
    <col min="13872" max="14080" width="9" style="247"/>
    <col min="14081" max="14082" width="1.625" style="247" customWidth="1"/>
    <col min="14083" max="14084" width="2.125" style="247" customWidth="1"/>
    <col min="14085" max="14085" width="3.625" style="247" customWidth="1"/>
    <col min="14086" max="14106" width="2.125" style="247" customWidth="1"/>
    <col min="14107" max="14107" width="3.125" style="247" customWidth="1"/>
    <col min="14108" max="14108" width="2.5" style="247" customWidth="1"/>
    <col min="14109" max="14109" width="2.125" style="247" customWidth="1"/>
    <col min="14110" max="14110" width="3.125" style="247" customWidth="1"/>
    <col min="14111" max="14116" width="2.125" style="247" customWidth="1"/>
    <col min="14117" max="14117" width="2.625" style="247" customWidth="1"/>
    <col min="14118" max="14125" width="2.125" style="247" customWidth="1"/>
    <col min="14126" max="14126" width="1.75" style="247" customWidth="1"/>
    <col min="14127" max="14127" width="2.125" style="247" customWidth="1"/>
    <col min="14128" max="14336" width="9" style="247"/>
    <col min="14337" max="14338" width="1.625" style="247" customWidth="1"/>
    <col min="14339" max="14340" width="2.125" style="247" customWidth="1"/>
    <col min="14341" max="14341" width="3.625" style="247" customWidth="1"/>
    <col min="14342" max="14362" width="2.125" style="247" customWidth="1"/>
    <col min="14363" max="14363" width="3.125" style="247" customWidth="1"/>
    <col min="14364" max="14364" width="2.5" style="247" customWidth="1"/>
    <col min="14365" max="14365" width="2.125" style="247" customWidth="1"/>
    <col min="14366" max="14366" width="3.125" style="247" customWidth="1"/>
    <col min="14367" max="14372" width="2.125" style="247" customWidth="1"/>
    <col min="14373" max="14373" width="2.625" style="247" customWidth="1"/>
    <col min="14374" max="14381" width="2.125" style="247" customWidth="1"/>
    <col min="14382" max="14382" width="1.75" style="247" customWidth="1"/>
    <col min="14383" max="14383" width="2.125" style="247" customWidth="1"/>
    <col min="14384" max="14592" width="9" style="247"/>
    <col min="14593" max="14594" width="1.625" style="247" customWidth="1"/>
    <col min="14595" max="14596" width="2.125" style="247" customWidth="1"/>
    <col min="14597" max="14597" width="3.625" style="247" customWidth="1"/>
    <col min="14598" max="14618" width="2.125" style="247" customWidth="1"/>
    <col min="14619" max="14619" width="3.125" style="247" customWidth="1"/>
    <col min="14620" max="14620" width="2.5" style="247" customWidth="1"/>
    <col min="14621" max="14621" width="2.125" style="247" customWidth="1"/>
    <col min="14622" max="14622" width="3.125" style="247" customWidth="1"/>
    <col min="14623" max="14628" width="2.125" style="247" customWidth="1"/>
    <col min="14629" max="14629" width="2.625" style="247" customWidth="1"/>
    <col min="14630" max="14637" width="2.125" style="247" customWidth="1"/>
    <col min="14638" max="14638" width="1.75" style="247" customWidth="1"/>
    <col min="14639" max="14639" width="2.125" style="247" customWidth="1"/>
    <col min="14640" max="14848" width="9" style="247"/>
    <col min="14849" max="14850" width="1.625" style="247" customWidth="1"/>
    <col min="14851" max="14852" width="2.125" style="247" customWidth="1"/>
    <col min="14853" max="14853" width="3.625" style="247" customWidth="1"/>
    <col min="14854" max="14874" width="2.125" style="247" customWidth="1"/>
    <col min="14875" max="14875" width="3.125" style="247" customWidth="1"/>
    <col min="14876" max="14876" width="2.5" style="247" customWidth="1"/>
    <col min="14877" max="14877" width="2.125" style="247" customWidth="1"/>
    <col min="14878" max="14878" width="3.125" style="247" customWidth="1"/>
    <col min="14879" max="14884" width="2.125" style="247" customWidth="1"/>
    <col min="14885" max="14885" width="2.625" style="247" customWidth="1"/>
    <col min="14886" max="14893" width="2.125" style="247" customWidth="1"/>
    <col min="14894" max="14894" width="1.75" style="247" customWidth="1"/>
    <col min="14895" max="14895" width="2.125" style="247" customWidth="1"/>
    <col min="14896" max="15104" width="9" style="247"/>
    <col min="15105" max="15106" width="1.625" style="247" customWidth="1"/>
    <col min="15107" max="15108" width="2.125" style="247" customWidth="1"/>
    <col min="15109" max="15109" width="3.625" style="247" customWidth="1"/>
    <col min="15110" max="15130" width="2.125" style="247" customWidth="1"/>
    <col min="15131" max="15131" width="3.125" style="247" customWidth="1"/>
    <col min="15132" max="15132" width="2.5" style="247" customWidth="1"/>
    <col min="15133" max="15133" width="2.125" style="247" customWidth="1"/>
    <col min="15134" max="15134" width="3.125" style="247" customWidth="1"/>
    <col min="15135" max="15140" width="2.125" style="247" customWidth="1"/>
    <col min="15141" max="15141" width="2.625" style="247" customWidth="1"/>
    <col min="15142" max="15149" width="2.125" style="247" customWidth="1"/>
    <col min="15150" max="15150" width="1.75" style="247" customWidth="1"/>
    <col min="15151" max="15151" width="2.125" style="247" customWidth="1"/>
    <col min="15152" max="15360" width="9" style="247"/>
    <col min="15361" max="15362" width="1.625" style="247" customWidth="1"/>
    <col min="15363" max="15364" width="2.125" style="247" customWidth="1"/>
    <col min="15365" max="15365" width="3.625" style="247" customWidth="1"/>
    <col min="15366" max="15386" width="2.125" style="247" customWidth="1"/>
    <col min="15387" max="15387" width="3.125" style="247" customWidth="1"/>
    <col min="15388" max="15388" width="2.5" style="247" customWidth="1"/>
    <col min="15389" max="15389" width="2.125" style="247" customWidth="1"/>
    <col min="15390" max="15390" width="3.125" style="247" customWidth="1"/>
    <col min="15391" max="15396" width="2.125" style="247" customWidth="1"/>
    <col min="15397" max="15397" width="2.625" style="247" customWidth="1"/>
    <col min="15398" max="15405" width="2.125" style="247" customWidth="1"/>
    <col min="15406" max="15406" width="1.75" style="247" customWidth="1"/>
    <col min="15407" max="15407" width="2.125" style="247" customWidth="1"/>
    <col min="15408" max="15616" width="9" style="247"/>
    <col min="15617" max="15618" width="1.625" style="247" customWidth="1"/>
    <col min="15619" max="15620" width="2.125" style="247" customWidth="1"/>
    <col min="15621" max="15621" width="3.625" style="247" customWidth="1"/>
    <col min="15622" max="15642" width="2.125" style="247" customWidth="1"/>
    <col min="15643" max="15643" width="3.125" style="247" customWidth="1"/>
    <col min="15644" max="15644" width="2.5" style="247" customWidth="1"/>
    <col min="15645" max="15645" width="2.125" style="247" customWidth="1"/>
    <col min="15646" max="15646" width="3.125" style="247" customWidth="1"/>
    <col min="15647" max="15652" width="2.125" style="247" customWidth="1"/>
    <col min="15653" max="15653" width="2.625" style="247" customWidth="1"/>
    <col min="15654" max="15661" width="2.125" style="247" customWidth="1"/>
    <col min="15662" max="15662" width="1.75" style="247" customWidth="1"/>
    <col min="15663" max="15663" width="2.125" style="247" customWidth="1"/>
    <col min="15664" max="15872" width="9" style="247"/>
    <col min="15873" max="15874" width="1.625" style="247" customWidth="1"/>
    <col min="15875" max="15876" width="2.125" style="247" customWidth="1"/>
    <col min="15877" max="15877" width="3.625" style="247" customWidth="1"/>
    <col min="15878" max="15898" width="2.125" style="247" customWidth="1"/>
    <col min="15899" max="15899" width="3.125" style="247" customWidth="1"/>
    <col min="15900" max="15900" width="2.5" style="247" customWidth="1"/>
    <col min="15901" max="15901" width="2.125" style="247" customWidth="1"/>
    <col min="15902" max="15902" width="3.125" style="247" customWidth="1"/>
    <col min="15903" max="15908" width="2.125" style="247" customWidth="1"/>
    <col min="15909" max="15909" width="2.625" style="247" customWidth="1"/>
    <col min="15910" max="15917" width="2.125" style="247" customWidth="1"/>
    <col min="15918" max="15918" width="1.75" style="247" customWidth="1"/>
    <col min="15919" max="15919" width="2.125" style="247" customWidth="1"/>
    <col min="15920" max="16128" width="9" style="247"/>
    <col min="16129" max="16130" width="1.625" style="247" customWidth="1"/>
    <col min="16131" max="16132" width="2.125" style="247" customWidth="1"/>
    <col min="16133" max="16133" width="3.625" style="247" customWidth="1"/>
    <col min="16134" max="16154" width="2.125" style="247" customWidth="1"/>
    <col min="16155" max="16155" width="3.125" style="247" customWidth="1"/>
    <col min="16156" max="16156" width="2.5" style="247" customWidth="1"/>
    <col min="16157" max="16157" width="2.125" style="247" customWidth="1"/>
    <col min="16158" max="16158" width="3.125" style="247" customWidth="1"/>
    <col min="16159" max="16164" width="2.125" style="247" customWidth="1"/>
    <col min="16165" max="16165" width="2.625" style="247" customWidth="1"/>
    <col min="16166" max="16173" width="2.125" style="247" customWidth="1"/>
    <col min="16174" max="16174" width="1.75" style="247" customWidth="1"/>
    <col min="16175" max="16175" width="2.125" style="247" customWidth="1"/>
    <col min="16176" max="16384" width="9" style="247"/>
  </cols>
  <sheetData>
    <row r="1" spans="2:45" ht="24" customHeight="1">
      <c r="Q1" s="3" t="s">
        <v>235</v>
      </c>
      <c r="R1" s="98"/>
      <c r="S1" s="98"/>
      <c r="T1" s="98"/>
      <c r="U1" s="98"/>
      <c r="V1" s="98"/>
      <c r="W1" s="98"/>
      <c r="X1" s="98"/>
      <c r="Y1" s="98"/>
      <c r="Z1" s="98"/>
      <c r="AA1" s="98"/>
      <c r="AB1" s="98"/>
      <c r="AC1" s="98"/>
      <c r="AD1" s="98"/>
      <c r="AE1" s="98"/>
      <c r="AF1" s="98"/>
    </row>
    <row r="2" spans="2:45" ht="17.45" customHeight="1">
      <c r="N2" s="98"/>
      <c r="O2" s="98"/>
      <c r="P2" s="98"/>
      <c r="Q2" s="98"/>
      <c r="R2" s="98"/>
      <c r="S2" s="98"/>
      <c r="T2" s="248" t="s">
        <v>236</v>
      </c>
      <c r="U2" s="98"/>
      <c r="V2" s="98"/>
      <c r="W2" s="98"/>
      <c r="X2" s="98"/>
      <c r="Y2" s="98"/>
      <c r="Z2" s="98"/>
      <c r="AA2" s="98"/>
      <c r="AH2" s="98"/>
    </row>
    <row r="3" spans="2:45" ht="17.45" customHeight="1">
      <c r="B3" s="98"/>
      <c r="C3" s="98"/>
      <c r="D3" s="98"/>
      <c r="E3" s="98"/>
      <c r="F3" s="98"/>
      <c r="G3" s="98"/>
      <c r="H3" s="98"/>
      <c r="I3" s="98"/>
      <c r="J3" s="98"/>
      <c r="K3" s="98"/>
      <c r="L3" s="98"/>
      <c r="M3" s="98"/>
      <c r="N3" s="98"/>
      <c r="O3" s="98"/>
      <c r="P3" s="98"/>
      <c r="Q3" s="98"/>
      <c r="R3" s="98"/>
      <c r="S3" s="98"/>
      <c r="T3" s="249"/>
      <c r="U3" s="98"/>
      <c r="V3" s="98"/>
      <c r="W3" s="98"/>
      <c r="X3" s="98"/>
      <c r="Y3" s="98"/>
      <c r="Z3" s="98"/>
      <c r="AA3" s="98"/>
      <c r="AB3" s="98"/>
      <c r="AC3" s="98"/>
      <c r="AD3" s="98"/>
      <c r="AE3" s="98"/>
      <c r="AF3" s="98"/>
      <c r="AG3" s="98"/>
      <c r="AH3" s="98"/>
      <c r="AI3" s="98"/>
      <c r="AJ3" s="98"/>
      <c r="AK3" s="98"/>
      <c r="AL3" s="98"/>
      <c r="AM3" s="98"/>
      <c r="AN3" s="98"/>
      <c r="AO3" s="98"/>
      <c r="AP3" s="98"/>
      <c r="AQ3" s="98"/>
      <c r="AR3" s="98"/>
    </row>
    <row r="4" spans="2:45" ht="17.45" customHeight="1">
      <c r="B4" s="98"/>
      <c r="C4" s="98"/>
      <c r="D4" s="98"/>
      <c r="E4" s="98"/>
      <c r="F4" s="98"/>
      <c r="G4" s="98"/>
      <c r="H4" s="250" t="s">
        <v>237</v>
      </c>
      <c r="I4" s="98"/>
      <c r="J4" s="98"/>
      <c r="K4" s="98"/>
      <c r="L4" s="98"/>
      <c r="M4" s="98"/>
      <c r="N4" s="98"/>
      <c r="O4" s="98"/>
      <c r="P4" s="98"/>
      <c r="Q4" s="98"/>
      <c r="R4" s="98"/>
      <c r="S4" s="98"/>
      <c r="T4" s="98"/>
      <c r="U4" s="98"/>
      <c r="V4" s="98"/>
      <c r="W4" s="98"/>
      <c r="Y4" s="98"/>
      <c r="Z4" s="98"/>
      <c r="AA4" s="98"/>
      <c r="AB4" s="98"/>
      <c r="AC4" s="98"/>
      <c r="AD4" s="98"/>
      <c r="AE4" s="98"/>
      <c r="AF4" s="98"/>
      <c r="AG4" s="98"/>
      <c r="AH4" s="98"/>
      <c r="AI4" s="98"/>
      <c r="AJ4" s="98"/>
      <c r="AK4" s="98"/>
      <c r="AL4" s="1506" t="s">
        <v>67</v>
      </c>
      <c r="AM4" s="1506"/>
      <c r="AN4" s="1506"/>
      <c r="AO4" s="1506"/>
      <c r="AP4" s="1506"/>
      <c r="AQ4" s="98"/>
      <c r="AR4" s="98"/>
    </row>
    <row r="5" spans="2:45" ht="17.45" customHeight="1">
      <c r="B5" s="98"/>
      <c r="C5" s="98"/>
      <c r="D5" s="98"/>
      <c r="E5" s="98"/>
      <c r="F5" s="98"/>
      <c r="G5" s="98"/>
      <c r="H5" s="98"/>
      <c r="I5" s="98"/>
      <c r="J5" s="98"/>
      <c r="K5" s="98"/>
      <c r="L5" s="98"/>
      <c r="M5" s="98"/>
      <c r="N5" s="98"/>
      <c r="O5" s="98"/>
      <c r="P5" s="98"/>
      <c r="Q5" s="98"/>
      <c r="R5" s="98"/>
      <c r="S5" s="98"/>
      <c r="T5" s="98"/>
      <c r="U5" s="98"/>
      <c r="V5" s="98"/>
      <c r="W5" s="98"/>
      <c r="Y5" s="98"/>
      <c r="Z5" s="98"/>
      <c r="AA5" s="98"/>
      <c r="AB5" s="98"/>
      <c r="AC5" s="250" t="s">
        <v>238</v>
      </c>
      <c r="AD5" s="98"/>
      <c r="AE5" s="98"/>
      <c r="AG5" s="98"/>
      <c r="AH5" s="98"/>
      <c r="AI5" s="98"/>
      <c r="AJ5" s="98"/>
      <c r="AK5" s="98"/>
      <c r="AL5" s="98"/>
      <c r="AM5" s="98"/>
      <c r="AN5" s="98"/>
      <c r="AO5" s="98"/>
      <c r="AP5" s="98"/>
      <c r="AQ5" s="98"/>
      <c r="AR5" s="98"/>
    </row>
    <row r="6" spans="2:45" ht="17.45" customHeight="1">
      <c r="B6" s="98"/>
      <c r="C6" s="251"/>
      <c r="D6" s="251"/>
      <c r="E6" s="251"/>
      <c r="F6" s="98"/>
      <c r="G6" s="251"/>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row>
    <row r="7" spans="2:45" ht="17.45" customHeight="1">
      <c r="B7" s="98"/>
      <c r="C7" s="98"/>
      <c r="D7" s="98"/>
      <c r="E7" s="98"/>
      <c r="F7" s="98"/>
      <c r="G7" s="251"/>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row>
    <row r="8" spans="2:45" ht="17.45" customHeight="1">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row>
    <row r="9" spans="2:45" ht="17.45" customHeight="1">
      <c r="B9" s="98"/>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252"/>
    </row>
    <row r="10" spans="2:45" ht="17.45" customHeight="1">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row>
    <row r="11" spans="2:45" ht="17.45" customHeight="1">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row>
    <row r="12" spans="2:45" ht="17.45" customHeight="1">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row>
    <row r="13" spans="2:45" ht="17.45" customHeight="1">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row>
    <row r="14" spans="2:45" ht="17.45" customHeight="1">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row>
    <row r="15" spans="2:45" ht="17.45" customHeight="1">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row>
    <row r="16" spans="2:45" ht="17.45" customHeight="1">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row>
    <row r="17" spans="1:92" ht="17.25" customHeight="1">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row>
    <row r="18" spans="1:92" ht="12.95" customHeight="1">
      <c r="B18" s="98"/>
      <c r="C18" s="98"/>
      <c r="E18" s="253"/>
      <c r="F18" s="250" t="s">
        <v>239</v>
      </c>
      <c r="J18" s="254"/>
      <c r="K18" s="254"/>
      <c r="L18" s="254"/>
      <c r="M18" s="254"/>
      <c r="N18" s="98"/>
      <c r="O18" s="254"/>
      <c r="P18" s="254"/>
      <c r="Q18" s="254"/>
      <c r="R18" s="254"/>
      <c r="S18" s="254"/>
      <c r="T18" s="254"/>
      <c r="U18" s="254"/>
      <c r="V18" s="254"/>
      <c r="W18" s="254"/>
      <c r="X18" s="98"/>
      <c r="AA18" s="98"/>
      <c r="AB18" s="98"/>
      <c r="AC18" s="98"/>
      <c r="AD18" s="98"/>
      <c r="AE18" s="98"/>
      <c r="AF18" s="98"/>
      <c r="AG18" s="98"/>
      <c r="AH18" s="98"/>
      <c r="AI18" s="98"/>
      <c r="AJ18" s="98"/>
      <c r="AK18" s="98"/>
      <c r="AL18" s="98"/>
      <c r="AM18" s="98"/>
      <c r="AN18" s="98"/>
      <c r="AO18" s="98"/>
      <c r="AP18" s="98"/>
      <c r="AQ18" s="98"/>
    </row>
    <row r="19" spans="1:92" ht="12.95" customHeight="1">
      <c r="B19" s="98"/>
      <c r="C19" s="98"/>
      <c r="E19" s="250"/>
      <c r="F19" s="250" t="s">
        <v>240</v>
      </c>
      <c r="J19" s="98"/>
      <c r="K19" s="98"/>
      <c r="L19" s="98"/>
      <c r="M19" s="98"/>
      <c r="N19" s="98"/>
      <c r="O19" s="98"/>
      <c r="P19" s="98"/>
      <c r="Q19" s="98"/>
      <c r="R19" s="98"/>
      <c r="S19" s="98"/>
      <c r="T19" s="98"/>
      <c r="U19" s="98"/>
      <c r="V19" s="98"/>
      <c r="W19" s="98"/>
      <c r="X19" s="98"/>
      <c r="AA19" s="98"/>
      <c r="AB19" s="98"/>
      <c r="AC19" s="98"/>
      <c r="AD19" s="98"/>
      <c r="AE19" s="98"/>
      <c r="AF19" s="98"/>
      <c r="AG19" s="98"/>
      <c r="AH19" s="98"/>
      <c r="AI19" s="98"/>
      <c r="AJ19" s="98"/>
      <c r="AK19" s="98"/>
      <c r="AL19" s="98"/>
      <c r="AM19" s="98"/>
      <c r="AN19" s="98"/>
      <c r="AO19" s="98"/>
      <c r="AP19" s="98"/>
      <c r="AQ19" s="98"/>
    </row>
    <row r="20" spans="1:92" ht="12.95" customHeight="1">
      <c r="B20" s="98"/>
      <c r="C20" s="98"/>
      <c r="E20" s="250"/>
      <c r="F20" s="250" t="s">
        <v>241</v>
      </c>
      <c r="J20" s="98"/>
      <c r="K20" s="255"/>
      <c r="L20" s="255"/>
      <c r="M20" s="255"/>
      <c r="N20" s="98"/>
      <c r="O20" s="255"/>
      <c r="P20" s="255"/>
      <c r="Q20" s="255"/>
      <c r="R20" s="255"/>
      <c r="S20" s="255"/>
      <c r="T20" s="255"/>
      <c r="U20" s="255"/>
      <c r="V20" s="255"/>
      <c r="W20" s="255"/>
      <c r="X20" s="98"/>
      <c r="AA20" s="98"/>
      <c r="AB20" s="98"/>
      <c r="AC20" s="98"/>
      <c r="AD20" s="98"/>
      <c r="AE20" s="98"/>
      <c r="AF20" s="98"/>
      <c r="AG20" s="98"/>
      <c r="AH20" s="98"/>
      <c r="AI20" s="98"/>
      <c r="AJ20" s="98"/>
      <c r="AK20" s="98"/>
      <c r="AL20" s="98"/>
      <c r="AM20" s="98"/>
      <c r="AN20" s="98"/>
      <c r="AO20" s="98"/>
      <c r="AP20" s="98"/>
      <c r="AQ20" s="98"/>
    </row>
    <row r="21" spans="1:92" ht="12.75" customHeight="1">
      <c r="B21" s="1507"/>
      <c r="C21" s="1508"/>
      <c r="D21" s="1508"/>
      <c r="E21" s="1508"/>
      <c r="F21" s="1508"/>
      <c r="G21" s="1508"/>
      <c r="H21" s="1508"/>
      <c r="I21" s="1508"/>
      <c r="J21" s="1508"/>
      <c r="K21" s="1508"/>
      <c r="L21" s="1508"/>
      <c r="M21" s="1508"/>
      <c r="N21" s="1508"/>
      <c r="O21" s="1508"/>
      <c r="P21" s="1508"/>
      <c r="Q21" s="1508"/>
      <c r="R21" s="1508"/>
      <c r="S21" s="1508"/>
      <c r="T21" s="1508"/>
      <c r="U21" s="1508"/>
      <c r="V21" s="1508"/>
      <c r="W21" s="1508"/>
      <c r="X21" s="1508"/>
      <c r="Y21" s="1508"/>
      <c r="Z21" s="1508"/>
      <c r="AA21" s="1508"/>
      <c r="AB21" s="1508"/>
      <c r="AC21" s="1508"/>
      <c r="AD21" s="1508"/>
      <c r="AE21" s="1508"/>
      <c r="AF21" s="1508"/>
      <c r="AG21" s="1508"/>
      <c r="AH21" s="1508"/>
      <c r="AI21" s="1508"/>
      <c r="AJ21" s="1508"/>
      <c r="AK21" s="1508"/>
      <c r="AL21" s="1508"/>
      <c r="AM21" s="98"/>
      <c r="AN21" s="98"/>
      <c r="AO21" s="98"/>
      <c r="AP21" s="98"/>
      <c r="AQ21" s="98"/>
      <c r="AR21" s="98"/>
    </row>
    <row r="22" spans="1:92" ht="15" customHeight="1"/>
    <row r="23" spans="1:92" ht="18" customHeight="1">
      <c r="A23" s="256" t="s">
        <v>242</v>
      </c>
      <c r="B23" s="256"/>
      <c r="C23" s="250" t="str">
        <f>T2&amp;"月の鉱工業総合  生産、出荷、在庫の動き（平成27年＝100）"</f>
        <v>（令和４年５月分速報)月の鉱工業総合  生産、出荷、在庫の動き（平成27年＝100）</v>
      </c>
      <c r="R23" s="98"/>
      <c r="S23" s="98"/>
      <c r="T23" s="98"/>
    </row>
    <row r="24" spans="1:92" ht="18" customHeight="1">
      <c r="A24" s="1473" t="s">
        <v>243</v>
      </c>
      <c r="B24" s="1474"/>
      <c r="C24" s="1474"/>
      <c r="D24" s="1474"/>
      <c r="E24" s="1474"/>
      <c r="F24" s="1474"/>
      <c r="G24" s="1474"/>
      <c r="H24" s="1474"/>
      <c r="I24" s="1477"/>
      <c r="J24" s="1470" t="s">
        <v>244</v>
      </c>
      <c r="K24" s="1471"/>
      <c r="L24" s="1471"/>
      <c r="M24" s="1471"/>
      <c r="N24" s="1471"/>
      <c r="O24" s="1471"/>
      <c r="P24" s="1471"/>
      <c r="Q24" s="1471"/>
      <c r="R24" s="1471"/>
      <c r="S24" s="1471"/>
      <c r="T24" s="1471"/>
      <c r="U24" s="1472"/>
      <c r="V24" s="1470" t="s">
        <v>245</v>
      </c>
      <c r="W24" s="1471"/>
      <c r="X24" s="1471"/>
      <c r="Y24" s="1471"/>
      <c r="Z24" s="1471"/>
      <c r="AA24" s="1471"/>
      <c r="AB24" s="1471"/>
      <c r="AC24" s="1471"/>
      <c r="AD24" s="1471"/>
      <c r="AE24" s="1471"/>
      <c r="AF24" s="1471"/>
      <c r="AG24" s="1472"/>
      <c r="AH24" s="1470" t="s">
        <v>246</v>
      </c>
      <c r="AI24" s="1471"/>
      <c r="AJ24" s="1471"/>
      <c r="AK24" s="1471"/>
      <c r="AL24" s="1471"/>
      <c r="AM24" s="1471"/>
      <c r="AN24" s="1471"/>
      <c r="AO24" s="1471"/>
      <c r="AP24" s="1471"/>
      <c r="AQ24" s="1471"/>
      <c r="AR24" s="1471"/>
      <c r="AS24" s="1472"/>
    </row>
    <row r="25" spans="1:92" ht="18" customHeight="1">
      <c r="A25" s="1509"/>
      <c r="B25" s="1510"/>
      <c r="C25" s="1510"/>
      <c r="D25" s="1510"/>
      <c r="E25" s="1510"/>
      <c r="F25" s="1510"/>
      <c r="G25" s="1510"/>
      <c r="H25" s="1510"/>
      <c r="I25" s="1511"/>
      <c r="J25" s="1470" t="s">
        <v>247</v>
      </c>
      <c r="K25" s="1471"/>
      <c r="L25" s="1471"/>
      <c r="M25" s="1499"/>
      <c r="N25" s="1471" t="s">
        <v>248</v>
      </c>
      <c r="O25" s="1471"/>
      <c r="P25" s="1471"/>
      <c r="Q25" s="1499"/>
      <c r="R25" s="1500" t="s">
        <v>249</v>
      </c>
      <c r="S25" s="1500"/>
      <c r="T25" s="1500"/>
      <c r="U25" s="1501"/>
      <c r="V25" s="1470" t="s">
        <v>247</v>
      </c>
      <c r="W25" s="1471"/>
      <c r="X25" s="1471"/>
      <c r="Y25" s="1499"/>
      <c r="Z25" s="1471" t="s">
        <v>248</v>
      </c>
      <c r="AA25" s="1471"/>
      <c r="AB25" s="1471"/>
      <c r="AC25" s="1499"/>
      <c r="AD25" s="1500" t="s">
        <v>249</v>
      </c>
      <c r="AE25" s="1500"/>
      <c r="AF25" s="1500"/>
      <c r="AG25" s="1501"/>
      <c r="AH25" s="1470" t="s">
        <v>247</v>
      </c>
      <c r="AI25" s="1471"/>
      <c r="AJ25" s="1471"/>
      <c r="AK25" s="1499"/>
      <c r="AL25" s="1471" t="s">
        <v>248</v>
      </c>
      <c r="AM25" s="1471"/>
      <c r="AN25" s="1471"/>
      <c r="AO25" s="1499"/>
      <c r="AP25" s="1500" t="s">
        <v>249</v>
      </c>
      <c r="AQ25" s="1500"/>
      <c r="AR25" s="1500"/>
      <c r="AS25" s="1501"/>
    </row>
    <row r="26" spans="1:92" ht="25.5" customHeight="1">
      <c r="A26" s="1502" t="s">
        <v>250</v>
      </c>
      <c r="B26" s="1503"/>
      <c r="C26" s="1486" t="s">
        <v>251</v>
      </c>
      <c r="D26" s="1487"/>
      <c r="E26" s="1487"/>
      <c r="F26" s="1487"/>
      <c r="G26" s="1487"/>
      <c r="H26" s="1487"/>
      <c r="I26" s="1488"/>
      <c r="J26" s="1489">
        <v>81.3</v>
      </c>
      <c r="K26" s="1490"/>
      <c r="L26" s="1490"/>
      <c r="M26" s="1491"/>
      <c r="N26" s="1492">
        <v>-11.9</v>
      </c>
      <c r="O26" s="1492"/>
      <c r="P26" s="1492"/>
      <c r="Q26" s="257" t="s">
        <v>252</v>
      </c>
      <c r="R26" s="258"/>
      <c r="S26" s="258"/>
      <c r="T26" s="258"/>
      <c r="U26" s="259" t="s">
        <v>252</v>
      </c>
      <c r="V26" s="1489">
        <v>82.3</v>
      </c>
      <c r="W26" s="1490"/>
      <c r="X26" s="1490"/>
      <c r="Y26" s="1491"/>
      <c r="Z26" s="1492">
        <v>-10.3</v>
      </c>
      <c r="AA26" s="1492"/>
      <c r="AB26" s="1492"/>
      <c r="AC26" s="257" t="s">
        <v>252</v>
      </c>
      <c r="AD26" s="258"/>
      <c r="AE26" s="258"/>
      <c r="AF26" s="258"/>
      <c r="AG26" s="259" t="s">
        <v>252</v>
      </c>
      <c r="AH26" s="1489">
        <v>105.8</v>
      </c>
      <c r="AI26" s="1497"/>
      <c r="AJ26" s="1497"/>
      <c r="AK26" s="1498"/>
      <c r="AL26" s="1493">
        <v>-0.6</v>
      </c>
      <c r="AM26" s="1493"/>
      <c r="AN26" s="1493"/>
      <c r="AO26" s="257" t="s">
        <v>252</v>
      </c>
      <c r="AP26" s="258"/>
      <c r="AQ26" s="258"/>
      <c r="AR26" s="258"/>
      <c r="AS26" s="260" t="s">
        <v>252</v>
      </c>
    </row>
    <row r="27" spans="1:92" ht="25.5" customHeight="1">
      <c r="A27" s="1504"/>
      <c r="B27" s="1505"/>
      <c r="C27" s="1494" t="s">
        <v>253</v>
      </c>
      <c r="D27" s="1495"/>
      <c r="E27" s="1495"/>
      <c r="F27" s="1495"/>
      <c r="G27" s="1495"/>
      <c r="H27" s="1495"/>
      <c r="I27" s="1496"/>
      <c r="J27" s="1478">
        <v>75.900000000000006</v>
      </c>
      <c r="K27" s="1479"/>
      <c r="L27" s="1479"/>
      <c r="M27" s="1480"/>
      <c r="N27" s="261"/>
      <c r="O27" s="261"/>
      <c r="P27" s="261"/>
      <c r="Q27" s="262"/>
      <c r="R27" s="1481">
        <v>-8.3000000000000007</v>
      </c>
      <c r="S27" s="1481"/>
      <c r="T27" s="1481"/>
      <c r="U27" s="263"/>
      <c r="V27" s="1478">
        <v>75.2</v>
      </c>
      <c r="W27" s="1479"/>
      <c r="X27" s="1479"/>
      <c r="Y27" s="1480"/>
      <c r="Z27" s="261"/>
      <c r="AA27" s="261"/>
      <c r="AB27" s="261"/>
      <c r="AC27" s="262"/>
      <c r="AD27" s="1481">
        <v>-7.5</v>
      </c>
      <c r="AE27" s="1481"/>
      <c r="AF27" s="1481"/>
      <c r="AG27" s="263"/>
      <c r="AH27" s="1482">
        <v>106.4</v>
      </c>
      <c r="AI27" s="1483"/>
      <c r="AJ27" s="1483"/>
      <c r="AK27" s="1484"/>
      <c r="AL27" s="264"/>
      <c r="AM27" s="261"/>
      <c r="AN27" s="261"/>
      <c r="AO27" s="262"/>
      <c r="AP27" s="1485">
        <v>3.6</v>
      </c>
      <c r="AQ27" s="1485"/>
      <c r="AR27" s="1485"/>
      <c r="AS27" s="263"/>
    </row>
    <row r="28" spans="1:92" ht="25.5" customHeight="1">
      <c r="A28" s="1428" t="s">
        <v>254</v>
      </c>
      <c r="B28" s="1455"/>
      <c r="C28" s="1486" t="s">
        <v>251</v>
      </c>
      <c r="D28" s="1487"/>
      <c r="E28" s="1487"/>
      <c r="F28" s="1487"/>
      <c r="G28" s="1487"/>
      <c r="H28" s="1487"/>
      <c r="I28" s="1488"/>
      <c r="J28" s="1489">
        <v>88</v>
      </c>
      <c r="K28" s="1490"/>
      <c r="L28" s="1490"/>
      <c r="M28" s="1491"/>
      <c r="N28" s="1492">
        <v>-7.5</v>
      </c>
      <c r="O28" s="1492"/>
      <c r="P28" s="1492"/>
      <c r="Q28" s="265"/>
      <c r="R28" s="258"/>
      <c r="S28" s="258"/>
      <c r="T28" s="258"/>
      <c r="U28" s="266"/>
      <c r="V28" s="1489">
        <v>89.2</v>
      </c>
      <c r="W28" s="1490"/>
      <c r="X28" s="1490"/>
      <c r="Y28" s="1491"/>
      <c r="Z28" s="1492">
        <v>-4.0999999999999996</v>
      </c>
      <c r="AA28" s="1492"/>
      <c r="AB28" s="1492"/>
      <c r="AC28" s="265"/>
      <c r="AD28" s="258"/>
      <c r="AE28" s="258"/>
      <c r="AF28" s="258"/>
      <c r="AG28" s="266"/>
      <c r="AH28" s="1489">
        <v>97.7</v>
      </c>
      <c r="AI28" s="1490"/>
      <c r="AJ28" s="1490"/>
      <c r="AK28" s="1491"/>
      <c r="AL28" s="1493">
        <v>-0.9</v>
      </c>
      <c r="AM28" s="1493"/>
      <c r="AN28" s="1493"/>
      <c r="AO28" s="265"/>
      <c r="AP28" s="258"/>
      <c r="AQ28" s="258"/>
      <c r="AR28" s="258"/>
      <c r="AS28" s="266"/>
    </row>
    <row r="29" spans="1:92" ht="25.5" customHeight="1">
      <c r="A29" s="1432"/>
      <c r="B29" s="1433"/>
      <c r="C29" s="1494" t="s">
        <v>253</v>
      </c>
      <c r="D29" s="1495"/>
      <c r="E29" s="1495"/>
      <c r="F29" s="1495"/>
      <c r="G29" s="1495"/>
      <c r="H29" s="1495"/>
      <c r="I29" s="1496"/>
      <c r="J29" s="1478">
        <v>83.8</v>
      </c>
      <c r="K29" s="1479"/>
      <c r="L29" s="1479"/>
      <c r="M29" s="1480"/>
      <c r="N29" s="261"/>
      <c r="O29" s="261"/>
      <c r="P29" s="261"/>
      <c r="Q29" s="262"/>
      <c r="R29" s="1481">
        <v>-3.1</v>
      </c>
      <c r="S29" s="1481"/>
      <c r="T29" s="1481"/>
      <c r="U29" s="263"/>
      <c r="V29" s="1478">
        <v>81.3</v>
      </c>
      <c r="W29" s="1479"/>
      <c r="X29" s="1479"/>
      <c r="Y29" s="1480"/>
      <c r="Z29" s="261"/>
      <c r="AA29" s="261"/>
      <c r="AB29" s="261"/>
      <c r="AC29" s="262"/>
      <c r="AD29" s="1481">
        <v>-3.1</v>
      </c>
      <c r="AE29" s="1481"/>
      <c r="AF29" s="1481"/>
      <c r="AG29" s="263"/>
      <c r="AH29" s="1482">
        <v>99.1</v>
      </c>
      <c r="AI29" s="1483"/>
      <c r="AJ29" s="1483"/>
      <c r="AK29" s="1484"/>
      <c r="AL29" s="261"/>
      <c r="AM29" s="261"/>
      <c r="AN29" s="261"/>
      <c r="AO29" s="262"/>
      <c r="AP29" s="1485">
        <v>3.8</v>
      </c>
      <c r="AQ29" s="1485"/>
      <c r="AR29" s="1485"/>
      <c r="AS29" s="263"/>
    </row>
    <row r="30" spans="1:92" ht="12.95" customHeight="1">
      <c r="A30" s="247" t="s">
        <v>255</v>
      </c>
      <c r="AV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row>
    <row r="31" spans="1:92" ht="12.95" customHeight="1">
      <c r="A31" s="247" t="s">
        <v>256</v>
      </c>
    </row>
    <row r="32" spans="1:92" ht="12.95" customHeight="1">
      <c r="A32" s="267"/>
      <c r="B32" s="267"/>
      <c r="C32" s="267"/>
      <c r="D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67"/>
    </row>
    <row r="33" spans="1:49" ht="18" customHeight="1">
      <c r="J33" s="252"/>
      <c r="K33" s="268"/>
      <c r="L33" s="268"/>
      <c r="M33" s="268"/>
      <c r="N33" s="268"/>
      <c r="O33" s="268"/>
      <c r="P33" s="268"/>
      <c r="Q33" s="268"/>
      <c r="R33" s="268"/>
      <c r="S33" s="268"/>
      <c r="T33" s="268"/>
    </row>
    <row r="34" spans="1:49" ht="18" customHeight="1">
      <c r="A34" s="1465" t="s">
        <v>257</v>
      </c>
      <c r="B34" s="1465"/>
      <c r="C34" s="269" t="s">
        <v>258</v>
      </c>
      <c r="AS34" s="270" t="s">
        <v>259</v>
      </c>
      <c r="AW34" s="252"/>
    </row>
    <row r="35" spans="1:49" ht="18" customHeight="1">
      <c r="A35" s="1466" t="s">
        <v>260</v>
      </c>
      <c r="B35" s="1467"/>
      <c r="C35" s="1470" t="s">
        <v>261</v>
      </c>
      <c r="D35" s="1471"/>
      <c r="E35" s="1471"/>
      <c r="F35" s="1471"/>
      <c r="G35" s="1471"/>
      <c r="H35" s="1471"/>
      <c r="I35" s="1471"/>
      <c r="J35" s="1471"/>
      <c r="K35" s="1471"/>
      <c r="L35" s="1471"/>
      <c r="M35" s="1471"/>
      <c r="N35" s="1471"/>
      <c r="O35" s="1471"/>
      <c r="P35" s="1471"/>
      <c r="Q35" s="1471"/>
      <c r="R35" s="1471"/>
      <c r="S35" s="1471"/>
      <c r="T35" s="1471"/>
      <c r="U35" s="1471"/>
      <c r="V35" s="1471"/>
      <c r="W35" s="1471"/>
      <c r="X35" s="1472"/>
      <c r="Y35" s="1470" t="s">
        <v>262</v>
      </c>
      <c r="Z35" s="1471"/>
      <c r="AA35" s="1471"/>
      <c r="AB35" s="1471"/>
      <c r="AC35" s="1471"/>
      <c r="AD35" s="1471"/>
      <c r="AE35" s="1471"/>
      <c r="AF35" s="1471"/>
      <c r="AG35" s="1471"/>
      <c r="AH35" s="1471"/>
      <c r="AI35" s="1471"/>
      <c r="AJ35" s="1471"/>
      <c r="AK35" s="1471"/>
      <c r="AL35" s="1471"/>
      <c r="AM35" s="1471"/>
      <c r="AN35" s="1471"/>
      <c r="AO35" s="1471"/>
      <c r="AP35" s="1471"/>
      <c r="AQ35" s="1471"/>
      <c r="AR35" s="1471"/>
      <c r="AS35" s="1471"/>
      <c r="AT35" s="1472"/>
    </row>
    <row r="36" spans="1:49" ht="18" customHeight="1">
      <c r="A36" s="1468"/>
      <c r="B36" s="1469"/>
      <c r="C36" s="1473" t="s">
        <v>263</v>
      </c>
      <c r="D36" s="1474"/>
      <c r="E36" s="1474"/>
      <c r="F36" s="1474"/>
      <c r="G36" s="1474"/>
      <c r="H36" s="1474"/>
      <c r="I36" s="1475" t="s">
        <v>264</v>
      </c>
      <c r="J36" s="1475"/>
      <c r="K36" s="1475"/>
      <c r="L36" s="1475"/>
      <c r="M36" s="1475"/>
      <c r="N36" s="1475"/>
      <c r="O36" s="1475"/>
      <c r="P36" s="1475"/>
      <c r="Q36" s="1475"/>
      <c r="R36" s="1475"/>
      <c r="S36" s="1475"/>
      <c r="T36" s="1475"/>
      <c r="U36" s="1475"/>
      <c r="V36" s="1475"/>
      <c r="W36" s="1475"/>
      <c r="X36" s="1475"/>
      <c r="Y36" s="1473" t="s">
        <v>263</v>
      </c>
      <c r="Z36" s="1474"/>
      <c r="AA36" s="1474"/>
      <c r="AB36" s="1474"/>
      <c r="AC36" s="1474"/>
      <c r="AD36" s="1476"/>
      <c r="AE36" s="1474" t="s">
        <v>264</v>
      </c>
      <c r="AF36" s="1474"/>
      <c r="AG36" s="1474"/>
      <c r="AH36" s="1474"/>
      <c r="AI36" s="1474"/>
      <c r="AJ36" s="1474"/>
      <c r="AK36" s="1474"/>
      <c r="AL36" s="1474"/>
      <c r="AM36" s="1474"/>
      <c r="AN36" s="1474"/>
      <c r="AO36" s="1474"/>
      <c r="AP36" s="1474"/>
      <c r="AQ36" s="1474"/>
      <c r="AR36" s="1474"/>
      <c r="AS36" s="1474"/>
      <c r="AT36" s="1477"/>
    </row>
    <row r="37" spans="1:49" ht="18" customHeight="1">
      <c r="A37" s="1428" t="s">
        <v>265</v>
      </c>
      <c r="B37" s="1455"/>
      <c r="C37" s="1439" t="s">
        <v>266</v>
      </c>
      <c r="D37" s="1456"/>
      <c r="E37" s="1456"/>
      <c r="F37" s="1457">
        <v>4</v>
      </c>
      <c r="G37" s="1457"/>
      <c r="H37" s="1458"/>
      <c r="I37" s="1459" t="s">
        <v>267</v>
      </c>
      <c r="J37" s="1460"/>
      <c r="K37" s="1460"/>
      <c r="L37" s="1460"/>
      <c r="M37" s="1460"/>
      <c r="N37" s="1460"/>
      <c r="O37" s="1460"/>
      <c r="P37" s="1460"/>
      <c r="Q37" s="1460"/>
      <c r="R37" s="1460"/>
      <c r="S37" s="1460"/>
      <c r="T37" s="1460"/>
      <c r="U37" s="1460"/>
      <c r="V37" s="1460"/>
      <c r="W37" s="1460"/>
      <c r="X37" s="1461"/>
      <c r="Y37" s="1439" t="s">
        <v>268</v>
      </c>
      <c r="Z37" s="1440"/>
      <c r="AA37" s="1440"/>
      <c r="AB37" s="1441">
        <v>-25.8</v>
      </c>
      <c r="AC37" s="1441"/>
      <c r="AD37" s="1442"/>
      <c r="AE37" s="1437" t="s">
        <v>269</v>
      </c>
      <c r="AF37" s="1443"/>
      <c r="AG37" s="1443"/>
      <c r="AH37" s="1443"/>
      <c r="AI37" s="1443"/>
      <c r="AJ37" s="1443"/>
      <c r="AK37" s="1443"/>
      <c r="AL37" s="1443"/>
      <c r="AM37" s="1443"/>
      <c r="AN37" s="1443"/>
      <c r="AO37" s="1443"/>
      <c r="AP37" s="1443"/>
      <c r="AQ37" s="1443"/>
      <c r="AR37" s="1443"/>
      <c r="AS37" s="1443"/>
      <c r="AT37" s="1444"/>
    </row>
    <row r="38" spans="1:49" ht="18" customHeight="1">
      <c r="A38" s="1430"/>
      <c r="B38" s="1451"/>
      <c r="C38" s="1453" t="s">
        <v>270</v>
      </c>
      <c r="D38" s="1454"/>
      <c r="E38" s="1454"/>
      <c r="F38" s="1434">
        <v>0.3</v>
      </c>
      <c r="G38" s="1434"/>
      <c r="H38" s="1435"/>
      <c r="I38" s="1445" t="s">
        <v>271</v>
      </c>
      <c r="J38" s="1411"/>
      <c r="K38" s="1411"/>
      <c r="L38" s="1411"/>
      <c r="M38" s="1411"/>
      <c r="N38" s="1411"/>
      <c r="O38" s="1411"/>
      <c r="P38" s="1411"/>
      <c r="Q38" s="1411"/>
      <c r="R38" s="1411"/>
      <c r="S38" s="1411"/>
      <c r="T38" s="1411"/>
      <c r="U38" s="1411"/>
      <c r="V38" s="1411"/>
      <c r="W38" s="1411"/>
      <c r="X38" s="1418"/>
      <c r="Y38" s="1414" t="s">
        <v>272</v>
      </c>
      <c r="Z38" s="1415"/>
      <c r="AA38" s="1415"/>
      <c r="AB38" s="1446">
        <v>-26.7</v>
      </c>
      <c r="AC38" s="1446"/>
      <c r="AD38" s="1447"/>
      <c r="AE38" s="1411" t="s">
        <v>273</v>
      </c>
      <c r="AF38" s="1411"/>
      <c r="AG38" s="1411"/>
      <c r="AH38" s="1411"/>
      <c r="AI38" s="1411"/>
      <c r="AJ38" s="1411"/>
      <c r="AK38" s="1411"/>
      <c r="AL38" s="1411"/>
      <c r="AM38" s="1411"/>
      <c r="AN38" s="1411"/>
      <c r="AO38" s="1411"/>
      <c r="AP38" s="1411"/>
      <c r="AQ38" s="1411"/>
      <c r="AR38" s="1411"/>
      <c r="AS38" s="1411"/>
      <c r="AT38" s="1418"/>
    </row>
    <row r="39" spans="1:49" ht="18" customHeight="1">
      <c r="A39" s="1432"/>
      <c r="B39" s="1452"/>
      <c r="C39" s="1449" t="s">
        <v>274</v>
      </c>
      <c r="D39" s="1450"/>
      <c r="E39" s="1450"/>
      <c r="F39" s="1420">
        <v>0.8</v>
      </c>
      <c r="G39" s="1420"/>
      <c r="H39" s="1421"/>
      <c r="I39" s="1462" t="s">
        <v>275</v>
      </c>
      <c r="J39" s="1463"/>
      <c r="K39" s="1463"/>
      <c r="L39" s="1463"/>
      <c r="M39" s="1463"/>
      <c r="N39" s="1463"/>
      <c r="O39" s="1463"/>
      <c r="P39" s="1463"/>
      <c r="Q39" s="1463"/>
      <c r="R39" s="1463"/>
      <c r="S39" s="1463"/>
      <c r="T39" s="1463"/>
      <c r="U39" s="1463"/>
      <c r="V39" s="1463"/>
      <c r="W39" s="1463"/>
      <c r="X39" s="1464"/>
      <c r="Y39" s="1449" t="s">
        <v>276</v>
      </c>
      <c r="Z39" s="1450"/>
      <c r="AA39" s="1450"/>
      <c r="AB39" s="1424">
        <v>-8.5</v>
      </c>
      <c r="AC39" s="1424"/>
      <c r="AD39" s="1425"/>
      <c r="AE39" s="1411" t="s">
        <v>277</v>
      </c>
      <c r="AF39" s="1448"/>
      <c r="AG39" s="1448"/>
      <c r="AH39" s="1448"/>
      <c r="AI39" s="1448"/>
      <c r="AJ39" s="1448"/>
      <c r="AK39" s="1448"/>
      <c r="AL39" s="1448"/>
      <c r="AM39" s="1448"/>
      <c r="AN39" s="1448"/>
      <c r="AO39" s="1448"/>
      <c r="AP39" s="1448"/>
      <c r="AQ39" s="1448"/>
      <c r="AR39" s="1448"/>
      <c r="AS39" s="1448"/>
      <c r="AT39" s="1413"/>
    </row>
    <row r="40" spans="1:49" ht="18" customHeight="1">
      <c r="A40" s="1428" t="s">
        <v>278</v>
      </c>
      <c r="B40" s="1429"/>
      <c r="C40" s="1414" t="s">
        <v>279</v>
      </c>
      <c r="D40" s="1415"/>
      <c r="E40" s="1415"/>
      <c r="F40" s="1434">
        <v>7.1</v>
      </c>
      <c r="G40" s="1434"/>
      <c r="H40" s="1435"/>
      <c r="I40" s="1436" t="s">
        <v>280</v>
      </c>
      <c r="J40" s="1437"/>
      <c r="K40" s="1437"/>
      <c r="L40" s="1437"/>
      <c r="M40" s="1437"/>
      <c r="N40" s="1437"/>
      <c r="O40" s="1437"/>
      <c r="P40" s="1437"/>
      <c r="Q40" s="1437"/>
      <c r="R40" s="1437"/>
      <c r="S40" s="1437"/>
      <c r="T40" s="1437"/>
      <c r="U40" s="1437"/>
      <c r="V40" s="1437"/>
      <c r="W40" s="1437"/>
      <c r="X40" s="1438"/>
      <c r="Y40" s="1414" t="s">
        <v>268</v>
      </c>
      <c r="Z40" s="1415"/>
      <c r="AA40" s="1415"/>
      <c r="AB40" s="1441">
        <v>-27.3</v>
      </c>
      <c r="AC40" s="1441"/>
      <c r="AD40" s="1442"/>
      <c r="AE40" s="1437" t="s">
        <v>281</v>
      </c>
      <c r="AF40" s="1443"/>
      <c r="AG40" s="1443"/>
      <c r="AH40" s="1443"/>
      <c r="AI40" s="1443"/>
      <c r="AJ40" s="1443"/>
      <c r="AK40" s="1443"/>
      <c r="AL40" s="1443"/>
      <c r="AM40" s="1443"/>
      <c r="AN40" s="1443"/>
      <c r="AO40" s="1443"/>
      <c r="AP40" s="1443"/>
      <c r="AQ40" s="1443"/>
      <c r="AR40" s="1443"/>
      <c r="AS40" s="1443"/>
      <c r="AT40" s="1444"/>
    </row>
    <row r="41" spans="1:49" ht="18" customHeight="1">
      <c r="A41" s="1430"/>
      <c r="B41" s="1451"/>
      <c r="C41" s="1414" t="s">
        <v>266</v>
      </c>
      <c r="D41" s="1415"/>
      <c r="E41" s="1415"/>
      <c r="F41" s="1434">
        <v>14.3</v>
      </c>
      <c r="G41" s="1434"/>
      <c r="H41" s="1434"/>
      <c r="I41" s="1445" t="s">
        <v>267</v>
      </c>
      <c r="J41" s="1411"/>
      <c r="K41" s="1411"/>
      <c r="L41" s="1411"/>
      <c r="M41" s="1411"/>
      <c r="N41" s="1411"/>
      <c r="O41" s="1411"/>
      <c r="P41" s="1411"/>
      <c r="Q41" s="1411"/>
      <c r="R41" s="1411"/>
      <c r="S41" s="1411"/>
      <c r="T41" s="1411"/>
      <c r="U41" s="1411"/>
      <c r="V41" s="1411"/>
      <c r="W41" s="1411"/>
      <c r="X41" s="1418"/>
      <c r="Y41" s="1414" t="s">
        <v>272</v>
      </c>
      <c r="Z41" s="1415"/>
      <c r="AA41" s="1415"/>
      <c r="AB41" s="1446">
        <v>-19.8</v>
      </c>
      <c r="AC41" s="1446"/>
      <c r="AD41" s="1447"/>
      <c r="AE41" s="1411" t="s">
        <v>273</v>
      </c>
      <c r="AF41" s="1411"/>
      <c r="AG41" s="1411"/>
      <c r="AH41" s="1411"/>
      <c r="AI41" s="1411"/>
      <c r="AJ41" s="1411"/>
      <c r="AK41" s="1411"/>
      <c r="AL41" s="1411"/>
      <c r="AM41" s="1411"/>
      <c r="AN41" s="1411"/>
      <c r="AO41" s="1411"/>
      <c r="AP41" s="1411"/>
      <c r="AQ41" s="1448"/>
      <c r="AR41" s="1448"/>
      <c r="AS41" s="1448"/>
      <c r="AT41" s="1413"/>
    </row>
    <row r="42" spans="1:49" ht="18" customHeight="1">
      <c r="A42" s="1432"/>
      <c r="B42" s="1452"/>
      <c r="C42" s="1449" t="s">
        <v>274</v>
      </c>
      <c r="D42" s="1450"/>
      <c r="E42" s="1450"/>
      <c r="F42" s="1420">
        <v>10.9</v>
      </c>
      <c r="G42" s="1420"/>
      <c r="H42" s="1421"/>
      <c r="I42" s="1422" t="s">
        <v>275</v>
      </c>
      <c r="J42" s="1422"/>
      <c r="K42" s="1422"/>
      <c r="L42" s="1422"/>
      <c r="M42" s="1422"/>
      <c r="N42" s="1422"/>
      <c r="O42" s="1422"/>
      <c r="P42" s="1422"/>
      <c r="Q42" s="1422"/>
      <c r="R42" s="1422"/>
      <c r="S42" s="1422"/>
      <c r="T42" s="1422"/>
      <c r="U42" s="1426"/>
      <c r="V42" s="1426"/>
      <c r="W42" s="1426"/>
      <c r="X42" s="1427"/>
      <c r="Y42" s="1449" t="s">
        <v>276</v>
      </c>
      <c r="Z42" s="1450"/>
      <c r="AA42" s="1450"/>
      <c r="AB42" s="1424">
        <v>-5.0999999999999996</v>
      </c>
      <c r="AC42" s="1424"/>
      <c r="AD42" s="1425"/>
      <c r="AE42" s="1422" t="s">
        <v>277</v>
      </c>
      <c r="AF42" s="1422"/>
      <c r="AG42" s="1422"/>
      <c r="AH42" s="1422"/>
      <c r="AI42" s="1422"/>
      <c r="AJ42" s="1422"/>
      <c r="AK42" s="1422"/>
      <c r="AL42" s="1422"/>
      <c r="AM42" s="1422"/>
      <c r="AN42" s="1422"/>
      <c r="AO42" s="1422"/>
      <c r="AP42" s="1422"/>
      <c r="AQ42" s="1426"/>
      <c r="AR42" s="1426"/>
      <c r="AS42" s="1426"/>
      <c r="AT42" s="1427"/>
    </row>
    <row r="43" spans="1:49" ht="18" customHeight="1">
      <c r="A43" s="1428" t="s">
        <v>282</v>
      </c>
      <c r="B43" s="1429"/>
      <c r="C43" s="1414" t="s">
        <v>283</v>
      </c>
      <c r="D43" s="1415"/>
      <c r="E43" s="1415"/>
      <c r="F43" s="1434">
        <v>2.9</v>
      </c>
      <c r="G43" s="1434"/>
      <c r="H43" s="1435"/>
      <c r="I43" s="1436" t="s">
        <v>284</v>
      </c>
      <c r="J43" s="1437"/>
      <c r="K43" s="1437"/>
      <c r="L43" s="1437"/>
      <c r="M43" s="1437"/>
      <c r="N43" s="1437"/>
      <c r="O43" s="1437"/>
      <c r="P43" s="1437"/>
      <c r="Q43" s="1437"/>
      <c r="R43" s="1437"/>
      <c r="S43" s="1437"/>
      <c r="T43" s="1437"/>
      <c r="U43" s="1437"/>
      <c r="V43" s="1437"/>
      <c r="W43" s="1437"/>
      <c r="X43" s="1438"/>
      <c r="Y43" s="1439" t="s">
        <v>285</v>
      </c>
      <c r="Z43" s="1440"/>
      <c r="AA43" s="1440"/>
      <c r="AB43" s="1441">
        <v>-22.1</v>
      </c>
      <c r="AC43" s="1441"/>
      <c r="AD43" s="1442"/>
      <c r="AE43" s="1437" t="s">
        <v>286</v>
      </c>
      <c r="AF43" s="1443"/>
      <c r="AG43" s="1443"/>
      <c r="AH43" s="1443"/>
      <c r="AI43" s="1443"/>
      <c r="AJ43" s="1443"/>
      <c r="AK43" s="1443"/>
      <c r="AL43" s="1443"/>
      <c r="AM43" s="1443"/>
      <c r="AN43" s="1443"/>
      <c r="AO43" s="1443"/>
      <c r="AP43" s="1443"/>
      <c r="AQ43" s="1443"/>
      <c r="AR43" s="1443"/>
      <c r="AS43" s="1443"/>
      <c r="AT43" s="1444"/>
    </row>
    <row r="44" spans="1:49" ht="18" customHeight="1">
      <c r="A44" s="1430"/>
      <c r="B44" s="1431"/>
      <c r="C44" s="1414" t="s">
        <v>268</v>
      </c>
      <c r="D44" s="1415"/>
      <c r="E44" s="1415"/>
      <c r="F44" s="1434">
        <v>3.8</v>
      </c>
      <c r="G44" s="1434"/>
      <c r="H44" s="1435"/>
      <c r="I44" s="1411" t="s">
        <v>287</v>
      </c>
      <c r="J44" s="1412"/>
      <c r="K44" s="1412"/>
      <c r="L44" s="1412"/>
      <c r="M44" s="1412"/>
      <c r="N44" s="1412"/>
      <c r="O44" s="1412"/>
      <c r="P44" s="1412"/>
      <c r="Q44" s="1412"/>
      <c r="R44" s="1412"/>
      <c r="S44" s="1412"/>
      <c r="T44" s="1412"/>
      <c r="U44" s="1412"/>
      <c r="V44" s="1412"/>
      <c r="W44" s="1412"/>
      <c r="X44" s="1413"/>
      <c r="Y44" s="1414" t="s">
        <v>276</v>
      </c>
      <c r="Z44" s="1415"/>
      <c r="AA44" s="1415"/>
      <c r="AB44" s="1416">
        <v>-7.1</v>
      </c>
      <c r="AC44" s="1416"/>
      <c r="AD44" s="1417"/>
      <c r="AE44" s="1411" t="s">
        <v>288</v>
      </c>
      <c r="AF44" s="1411"/>
      <c r="AG44" s="1411"/>
      <c r="AH44" s="1411"/>
      <c r="AI44" s="1411"/>
      <c r="AJ44" s="1411"/>
      <c r="AK44" s="1411"/>
      <c r="AL44" s="1411"/>
      <c r="AM44" s="1411"/>
      <c r="AN44" s="1411"/>
      <c r="AO44" s="1411"/>
      <c r="AP44" s="1411"/>
      <c r="AQ44" s="1411"/>
      <c r="AR44" s="1411"/>
      <c r="AS44" s="1411"/>
      <c r="AT44" s="1418"/>
    </row>
    <row r="45" spans="1:49" ht="18" customHeight="1">
      <c r="A45" s="1432"/>
      <c r="B45" s="1433"/>
      <c r="C45" s="1414" t="s">
        <v>289</v>
      </c>
      <c r="D45" s="1419"/>
      <c r="E45" s="1419"/>
      <c r="F45" s="1420">
        <v>4.9000000000000004</v>
      </c>
      <c r="G45" s="1420"/>
      <c r="H45" s="1421"/>
      <c r="I45" s="1422" t="s">
        <v>290</v>
      </c>
      <c r="J45" s="1422"/>
      <c r="K45" s="1422"/>
      <c r="L45" s="1422"/>
      <c r="M45" s="1422"/>
      <c r="N45" s="1422"/>
      <c r="O45" s="1422"/>
      <c r="P45" s="1422"/>
      <c r="Q45" s="1422"/>
      <c r="R45" s="1422"/>
      <c r="S45" s="1422"/>
      <c r="T45" s="1422"/>
      <c r="U45" s="1422"/>
      <c r="V45" s="1422"/>
      <c r="W45" s="1422"/>
      <c r="X45" s="1423"/>
      <c r="Y45" s="1414" t="s">
        <v>279</v>
      </c>
      <c r="Z45" s="1415"/>
      <c r="AA45" s="1415"/>
      <c r="AB45" s="1424">
        <v>-4.9000000000000004</v>
      </c>
      <c r="AC45" s="1424"/>
      <c r="AD45" s="1425"/>
      <c r="AE45" s="1422" t="s">
        <v>291</v>
      </c>
      <c r="AF45" s="1422"/>
      <c r="AG45" s="1422"/>
      <c r="AH45" s="1422"/>
      <c r="AI45" s="1422"/>
      <c r="AJ45" s="1422"/>
      <c r="AK45" s="1422"/>
      <c r="AL45" s="1422"/>
      <c r="AM45" s="1422"/>
      <c r="AN45" s="1422"/>
      <c r="AO45" s="1422"/>
      <c r="AP45" s="1422"/>
      <c r="AQ45" s="1422"/>
      <c r="AR45" s="1422"/>
      <c r="AS45" s="1422"/>
      <c r="AT45" s="1423"/>
    </row>
    <row r="46" spans="1:49" ht="12.95" customHeight="1">
      <c r="A46" s="271" t="s">
        <v>292</v>
      </c>
      <c r="B46" s="271"/>
      <c r="C46" s="271"/>
      <c r="D46" s="271"/>
      <c r="E46" s="271"/>
      <c r="F46" s="272"/>
      <c r="G46" s="272"/>
      <c r="H46" s="272"/>
      <c r="I46" s="271"/>
      <c r="J46" s="271"/>
      <c r="K46" s="271"/>
      <c r="L46" s="271"/>
      <c r="M46" s="271"/>
      <c r="N46" s="271"/>
      <c r="O46" s="271"/>
      <c r="P46" s="271"/>
      <c r="Q46" s="271"/>
      <c r="R46" s="271"/>
      <c r="S46" s="271"/>
      <c r="T46" s="271"/>
      <c r="U46" s="271"/>
      <c r="V46" s="271"/>
      <c r="W46" s="273"/>
      <c r="X46" s="274"/>
      <c r="Y46" s="274"/>
      <c r="Z46" s="274"/>
      <c r="AA46" s="275"/>
      <c r="AB46" s="275"/>
    </row>
    <row r="47" spans="1:49" ht="12.95" customHeight="1">
      <c r="A47" s="1410" t="s">
        <v>293</v>
      </c>
      <c r="B47" s="1410"/>
      <c r="C47" s="1410"/>
      <c r="D47" s="1410"/>
      <c r="E47" s="1410"/>
      <c r="F47" s="1410"/>
      <c r="G47" s="1410"/>
      <c r="H47" s="1410"/>
      <c r="I47" s="1410"/>
      <c r="J47" s="1410"/>
      <c r="K47" s="1410"/>
      <c r="L47" s="1410"/>
      <c r="M47" s="1410"/>
      <c r="N47" s="1410"/>
      <c r="O47" s="1410"/>
      <c r="P47" s="1410"/>
      <c r="Q47" s="1410"/>
      <c r="R47" s="1410"/>
    </row>
    <row r="48" spans="1:49" ht="12.95" customHeight="1">
      <c r="A48" s="1410" t="s">
        <v>294</v>
      </c>
      <c r="B48" s="1410"/>
      <c r="C48" s="1410"/>
      <c r="D48" s="1410"/>
      <c r="E48" s="1410"/>
      <c r="F48" s="1410"/>
      <c r="G48" s="1410"/>
      <c r="H48" s="1410"/>
      <c r="I48" s="1410"/>
      <c r="J48" s="1410"/>
      <c r="K48" s="1410"/>
      <c r="L48" s="1410"/>
      <c r="M48" s="1410"/>
      <c r="N48" s="1410"/>
      <c r="O48" s="1410"/>
      <c r="P48" s="1410"/>
      <c r="Q48" s="1410"/>
      <c r="R48" s="1410"/>
      <c r="S48" s="1410"/>
      <c r="T48" s="1410"/>
      <c r="U48" s="1410"/>
      <c r="V48" s="1410"/>
      <c r="W48" s="1410"/>
      <c r="X48" s="1410"/>
      <c r="Y48" s="1410"/>
      <c r="Z48" s="1410"/>
      <c r="AA48" s="1410"/>
      <c r="AQ48" s="98"/>
    </row>
    <row r="49" spans="3:44">
      <c r="AE49" s="252"/>
    </row>
    <row r="50" spans="3:44">
      <c r="C50" s="276"/>
      <c r="D50" s="276"/>
      <c r="Y50" s="276"/>
      <c r="Z50" s="252"/>
      <c r="AA50" s="252"/>
      <c r="AB50" s="252"/>
      <c r="AC50" s="252"/>
      <c r="AD50" s="252"/>
      <c r="AE50" s="252"/>
      <c r="AF50" s="277"/>
      <c r="AG50" s="252"/>
      <c r="AH50" s="252"/>
      <c r="AI50" s="252"/>
      <c r="AJ50" s="252"/>
      <c r="AK50" s="252"/>
      <c r="AL50" s="252"/>
      <c r="AM50" s="252"/>
      <c r="AN50" s="252"/>
      <c r="AO50" s="252"/>
      <c r="AP50" s="252"/>
      <c r="AQ50" s="252"/>
      <c r="AR50" s="252"/>
    </row>
    <row r="51" spans="3:44">
      <c r="C51" s="276"/>
      <c r="D51" s="276"/>
      <c r="Y51" s="276"/>
      <c r="AA51" s="252"/>
      <c r="AB51" s="252"/>
      <c r="AC51" s="252"/>
      <c r="AD51" s="252"/>
      <c r="AE51" s="252"/>
    </row>
    <row r="52" spans="3:44">
      <c r="C52" s="276"/>
      <c r="D52" s="276"/>
      <c r="Y52" s="276"/>
      <c r="AA52" s="252"/>
      <c r="AB52" s="252"/>
      <c r="AC52" s="252"/>
      <c r="AD52" s="252"/>
      <c r="AE52" s="252"/>
    </row>
    <row r="53" spans="3:44">
      <c r="C53" s="276"/>
      <c r="D53" s="276"/>
      <c r="AA53" s="252"/>
      <c r="AB53" s="252"/>
      <c r="AC53" s="252"/>
      <c r="AD53" s="252"/>
      <c r="AE53" s="252"/>
    </row>
    <row r="54" spans="3:44">
      <c r="C54" s="276"/>
      <c r="D54" s="276"/>
      <c r="AA54" s="252"/>
      <c r="AB54" s="252"/>
      <c r="AC54" s="252"/>
      <c r="AD54" s="252"/>
      <c r="AE54" s="252"/>
    </row>
    <row r="55" spans="3:44">
      <c r="C55" s="276"/>
      <c r="D55" s="276"/>
      <c r="AA55" s="252"/>
      <c r="AB55" s="252"/>
      <c r="AC55" s="252"/>
      <c r="AD55" s="252"/>
      <c r="AE55" s="252"/>
    </row>
    <row r="56" spans="3:44">
      <c r="C56" s="276"/>
      <c r="D56" s="276"/>
      <c r="AA56" s="252"/>
      <c r="AB56" s="252"/>
      <c r="AC56" s="252"/>
      <c r="AD56" s="252"/>
      <c r="AE56" s="252"/>
    </row>
    <row r="57" spans="3:44">
      <c r="C57" s="277"/>
      <c r="D57" s="276"/>
      <c r="AA57" s="252"/>
      <c r="AB57" s="252"/>
      <c r="AC57" s="252"/>
      <c r="AD57" s="252"/>
    </row>
    <row r="58" spans="3:44">
      <c r="C58" s="276"/>
      <c r="AA58" s="252"/>
      <c r="AB58" s="252"/>
      <c r="AC58" s="252"/>
      <c r="AD58" s="252"/>
    </row>
  </sheetData>
  <mergeCells count="112">
    <mergeCell ref="AL4:AP4"/>
    <mergeCell ref="B21:AL21"/>
    <mergeCell ref="A24:I25"/>
    <mergeCell ref="J24:U24"/>
    <mergeCell ref="V24:AG24"/>
    <mergeCell ref="AH24:AS24"/>
    <mergeCell ref="J25:M25"/>
    <mergeCell ref="N25:Q25"/>
    <mergeCell ref="R25:U25"/>
    <mergeCell ref="V25:Y25"/>
    <mergeCell ref="Z25:AC25"/>
    <mergeCell ref="AD25:AG25"/>
    <mergeCell ref="AH25:AK25"/>
    <mergeCell ref="AL25:AO25"/>
    <mergeCell ref="AP25:AS25"/>
    <mergeCell ref="A26:B27"/>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A28:B29"/>
    <mergeCell ref="C28:I28"/>
    <mergeCell ref="J28:M28"/>
    <mergeCell ref="N28:P28"/>
    <mergeCell ref="V28:Y28"/>
    <mergeCell ref="Z28:AB28"/>
    <mergeCell ref="AH28:AK28"/>
    <mergeCell ref="AL28:AN28"/>
    <mergeCell ref="C29:I2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43:B45"/>
    <mergeCell ref="C43:E43"/>
    <mergeCell ref="F43:H43"/>
    <mergeCell ref="I43:X43"/>
    <mergeCell ref="Y43:AA43"/>
    <mergeCell ref="AB43:AD43"/>
    <mergeCell ref="AE43:AT43"/>
    <mergeCell ref="C44:E44"/>
    <mergeCell ref="F44:H44"/>
    <mergeCell ref="A47:R47"/>
    <mergeCell ref="A48:AA48"/>
    <mergeCell ref="I44:X44"/>
    <mergeCell ref="Y44:AA44"/>
    <mergeCell ref="AB44:AD44"/>
    <mergeCell ref="AE44:AT44"/>
    <mergeCell ref="C45:E45"/>
    <mergeCell ref="F45:H45"/>
    <mergeCell ref="I45:X45"/>
    <mergeCell ref="Y45:AA45"/>
    <mergeCell ref="AB45:AD45"/>
    <mergeCell ref="AE45:AT45"/>
  </mergeCells>
  <phoneticPr fontId="1"/>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ignoredErrors>
    <ignoredError sqref="A23 A34" numberStoredAsText="1"/>
  </ignoredErrors>
  <drawing r:id="rId2"/>
  <legacyDrawing r:id="rId3"/>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J38:X45 JF38:JT45 TB38:TP45 ACX38:ADL45 AMT38:ANH45 AWP38:AXD45 BGL38:BGZ45 BQH38:BQV45 CAD38:CAR45 CJZ38:CKN45 CTV38:CUJ45 DDR38:DEF45 DNN38:DOB45 DXJ38:DXX45 EHF38:EHT45 ERB38:ERP45 FAX38:FBL45 FKT38:FLH45 FUP38:FVD45 GEL38:GEZ45 GOH38:GOV45 GYD38:GYR45 HHZ38:HIN45 HRV38:HSJ45 IBR38:ICF45 ILN38:IMB45 IVJ38:IVX45 JFF38:JFT45 JPB38:JPP45 JYX38:JZL45 KIT38:KJH45 KSP38:KTD45 LCL38:LCZ45 LMH38:LMV45 LWD38:LWR45 MFZ38:MGN45 MPV38:MQJ45 MZR38:NAF45 NJN38:NKB45 NTJ38:NTX45 ODF38:ODT45 ONB38:ONP45 OWX38:OXL45 PGT38:PHH45 PQP38:PRD45 QAL38:QAZ45 QKH38:QKV45 QUD38:QUR45 RDZ38:REN45 RNV38:ROJ45 RXR38:RYF45 SHN38:SIB45 SRJ38:SRX45 TBF38:TBT45 TLB38:TLP45 TUX38:TVL45 UET38:UFH45 UOP38:UPD45 UYL38:UYZ45 VIH38:VIV45 VSD38:VSR45 WBZ38:WCN45 WLV38:WMJ45 WVR38:WWF45 J65574:X65581 JF65574:JT65581 TB65574:TP65581 ACX65574:ADL65581 AMT65574:ANH65581 AWP65574:AXD65581 BGL65574:BGZ65581 BQH65574:BQV65581 CAD65574:CAR65581 CJZ65574:CKN65581 CTV65574:CUJ65581 DDR65574:DEF65581 DNN65574:DOB65581 DXJ65574:DXX65581 EHF65574:EHT65581 ERB65574:ERP65581 FAX65574:FBL65581 FKT65574:FLH65581 FUP65574:FVD65581 GEL65574:GEZ65581 GOH65574:GOV65581 GYD65574:GYR65581 HHZ65574:HIN65581 HRV65574:HSJ65581 IBR65574:ICF65581 ILN65574:IMB65581 IVJ65574:IVX65581 JFF65574:JFT65581 JPB65574:JPP65581 JYX65574:JZL65581 KIT65574:KJH65581 KSP65574:KTD65581 LCL65574:LCZ65581 LMH65574:LMV65581 LWD65574:LWR65581 MFZ65574:MGN65581 MPV65574:MQJ65581 MZR65574:NAF65581 NJN65574:NKB65581 NTJ65574:NTX65581 ODF65574:ODT65581 ONB65574:ONP65581 OWX65574:OXL65581 PGT65574:PHH65581 PQP65574:PRD65581 QAL65574:QAZ65581 QKH65574:QKV65581 QUD65574:QUR65581 RDZ65574:REN65581 RNV65574:ROJ65581 RXR65574:RYF65581 SHN65574:SIB65581 SRJ65574:SRX65581 TBF65574:TBT65581 TLB65574:TLP65581 TUX65574:TVL65581 UET65574:UFH65581 UOP65574:UPD65581 UYL65574:UYZ65581 VIH65574:VIV65581 VSD65574:VSR65581 WBZ65574:WCN65581 WLV65574:WMJ65581 WVR65574:WWF65581 J131110:X131117 JF131110:JT131117 TB131110:TP131117 ACX131110:ADL131117 AMT131110:ANH131117 AWP131110:AXD131117 BGL131110:BGZ131117 BQH131110:BQV131117 CAD131110:CAR131117 CJZ131110:CKN131117 CTV131110:CUJ131117 DDR131110:DEF131117 DNN131110:DOB131117 DXJ131110:DXX131117 EHF131110:EHT131117 ERB131110:ERP131117 FAX131110:FBL131117 FKT131110:FLH131117 FUP131110:FVD131117 GEL131110:GEZ131117 GOH131110:GOV131117 GYD131110:GYR131117 HHZ131110:HIN131117 HRV131110:HSJ131117 IBR131110:ICF131117 ILN131110:IMB131117 IVJ131110:IVX131117 JFF131110:JFT131117 JPB131110:JPP131117 JYX131110:JZL131117 KIT131110:KJH131117 KSP131110:KTD131117 LCL131110:LCZ131117 LMH131110:LMV131117 LWD131110:LWR131117 MFZ131110:MGN131117 MPV131110:MQJ131117 MZR131110:NAF131117 NJN131110:NKB131117 NTJ131110:NTX131117 ODF131110:ODT131117 ONB131110:ONP131117 OWX131110:OXL131117 PGT131110:PHH131117 PQP131110:PRD131117 QAL131110:QAZ131117 QKH131110:QKV131117 QUD131110:QUR131117 RDZ131110:REN131117 RNV131110:ROJ131117 RXR131110:RYF131117 SHN131110:SIB131117 SRJ131110:SRX131117 TBF131110:TBT131117 TLB131110:TLP131117 TUX131110:TVL131117 UET131110:UFH131117 UOP131110:UPD131117 UYL131110:UYZ131117 VIH131110:VIV131117 VSD131110:VSR131117 WBZ131110:WCN131117 WLV131110:WMJ131117 WVR131110:WWF131117 J196646:X196653 JF196646:JT196653 TB196646:TP196653 ACX196646:ADL196653 AMT196646:ANH196653 AWP196646:AXD196653 BGL196646:BGZ196653 BQH196646:BQV196653 CAD196646:CAR196653 CJZ196646:CKN196653 CTV196646:CUJ196653 DDR196646:DEF196653 DNN196646:DOB196653 DXJ196646:DXX196653 EHF196646:EHT196653 ERB196646:ERP196653 FAX196646:FBL196653 FKT196646:FLH196653 FUP196646:FVD196653 GEL196646:GEZ196653 GOH196646:GOV196653 GYD196646:GYR196653 HHZ196646:HIN196653 HRV196646:HSJ196653 IBR196646:ICF196653 ILN196646:IMB196653 IVJ196646:IVX196653 JFF196646:JFT196653 JPB196646:JPP196653 JYX196646:JZL196653 KIT196646:KJH196653 KSP196646:KTD196653 LCL196646:LCZ196653 LMH196646:LMV196653 LWD196646:LWR196653 MFZ196646:MGN196653 MPV196646:MQJ196653 MZR196646:NAF196653 NJN196646:NKB196653 NTJ196646:NTX196653 ODF196646:ODT196653 ONB196646:ONP196653 OWX196646:OXL196653 PGT196646:PHH196653 PQP196646:PRD196653 QAL196646:QAZ196653 QKH196646:QKV196653 QUD196646:QUR196653 RDZ196646:REN196653 RNV196646:ROJ196653 RXR196646:RYF196653 SHN196646:SIB196653 SRJ196646:SRX196653 TBF196646:TBT196653 TLB196646:TLP196653 TUX196646:TVL196653 UET196646:UFH196653 UOP196646:UPD196653 UYL196646:UYZ196653 VIH196646:VIV196653 VSD196646:VSR196653 WBZ196646:WCN196653 WLV196646:WMJ196653 WVR196646:WWF196653 J262182:X262189 JF262182:JT262189 TB262182:TP262189 ACX262182:ADL262189 AMT262182:ANH262189 AWP262182:AXD262189 BGL262182:BGZ262189 BQH262182:BQV262189 CAD262182:CAR262189 CJZ262182:CKN262189 CTV262182:CUJ262189 DDR262182:DEF262189 DNN262182:DOB262189 DXJ262182:DXX262189 EHF262182:EHT262189 ERB262182:ERP262189 FAX262182:FBL262189 FKT262182:FLH262189 FUP262182:FVD262189 GEL262182:GEZ262189 GOH262182:GOV262189 GYD262182:GYR262189 HHZ262182:HIN262189 HRV262182:HSJ262189 IBR262182:ICF262189 ILN262182:IMB262189 IVJ262182:IVX262189 JFF262182:JFT262189 JPB262182:JPP262189 JYX262182:JZL262189 KIT262182:KJH262189 KSP262182:KTD262189 LCL262182:LCZ262189 LMH262182:LMV262189 LWD262182:LWR262189 MFZ262182:MGN262189 MPV262182:MQJ262189 MZR262182:NAF262189 NJN262182:NKB262189 NTJ262182:NTX262189 ODF262182:ODT262189 ONB262182:ONP262189 OWX262182:OXL262189 PGT262182:PHH262189 PQP262182:PRD262189 QAL262182:QAZ262189 QKH262182:QKV262189 QUD262182:QUR262189 RDZ262182:REN262189 RNV262182:ROJ262189 RXR262182:RYF262189 SHN262182:SIB262189 SRJ262182:SRX262189 TBF262182:TBT262189 TLB262182:TLP262189 TUX262182:TVL262189 UET262182:UFH262189 UOP262182:UPD262189 UYL262182:UYZ262189 VIH262182:VIV262189 VSD262182:VSR262189 WBZ262182:WCN262189 WLV262182:WMJ262189 WVR262182:WWF262189 J327718:X327725 JF327718:JT327725 TB327718:TP327725 ACX327718:ADL327725 AMT327718:ANH327725 AWP327718:AXD327725 BGL327718:BGZ327725 BQH327718:BQV327725 CAD327718:CAR327725 CJZ327718:CKN327725 CTV327718:CUJ327725 DDR327718:DEF327725 DNN327718:DOB327725 DXJ327718:DXX327725 EHF327718:EHT327725 ERB327718:ERP327725 FAX327718:FBL327725 FKT327718:FLH327725 FUP327718:FVD327725 GEL327718:GEZ327725 GOH327718:GOV327725 GYD327718:GYR327725 HHZ327718:HIN327725 HRV327718:HSJ327725 IBR327718:ICF327725 ILN327718:IMB327725 IVJ327718:IVX327725 JFF327718:JFT327725 JPB327718:JPP327725 JYX327718:JZL327725 KIT327718:KJH327725 KSP327718:KTD327725 LCL327718:LCZ327725 LMH327718:LMV327725 LWD327718:LWR327725 MFZ327718:MGN327725 MPV327718:MQJ327725 MZR327718:NAF327725 NJN327718:NKB327725 NTJ327718:NTX327725 ODF327718:ODT327725 ONB327718:ONP327725 OWX327718:OXL327725 PGT327718:PHH327725 PQP327718:PRD327725 QAL327718:QAZ327725 QKH327718:QKV327725 QUD327718:QUR327725 RDZ327718:REN327725 RNV327718:ROJ327725 RXR327718:RYF327725 SHN327718:SIB327725 SRJ327718:SRX327725 TBF327718:TBT327725 TLB327718:TLP327725 TUX327718:TVL327725 UET327718:UFH327725 UOP327718:UPD327725 UYL327718:UYZ327725 VIH327718:VIV327725 VSD327718:VSR327725 WBZ327718:WCN327725 WLV327718:WMJ327725 WVR327718:WWF327725 J393254:X393261 JF393254:JT393261 TB393254:TP393261 ACX393254:ADL393261 AMT393254:ANH393261 AWP393254:AXD393261 BGL393254:BGZ393261 BQH393254:BQV393261 CAD393254:CAR393261 CJZ393254:CKN393261 CTV393254:CUJ393261 DDR393254:DEF393261 DNN393254:DOB393261 DXJ393254:DXX393261 EHF393254:EHT393261 ERB393254:ERP393261 FAX393254:FBL393261 FKT393254:FLH393261 FUP393254:FVD393261 GEL393254:GEZ393261 GOH393254:GOV393261 GYD393254:GYR393261 HHZ393254:HIN393261 HRV393254:HSJ393261 IBR393254:ICF393261 ILN393254:IMB393261 IVJ393254:IVX393261 JFF393254:JFT393261 JPB393254:JPP393261 JYX393254:JZL393261 KIT393254:KJH393261 KSP393254:KTD393261 LCL393254:LCZ393261 LMH393254:LMV393261 LWD393254:LWR393261 MFZ393254:MGN393261 MPV393254:MQJ393261 MZR393254:NAF393261 NJN393254:NKB393261 NTJ393254:NTX393261 ODF393254:ODT393261 ONB393254:ONP393261 OWX393254:OXL393261 PGT393254:PHH393261 PQP393254:PRD393261 QAL393254:QAZ393261 QKH393254:QKV393261 QUD393254:QUR393261 RDZ393254:REN393261 RNV393254:ROJ393261 RXR393254:RYF393261 SHN393254:SIB393261 SRJ393254:SRX393261 TBF393254:TBT393261 TLB393254:TLP393261 TUX393254:TVL393261 UET393254:UFH393261 UOP393254:UPD393261 UYL393254:UYZ393261 VIH393254:VIV393261 VSD393254:VSR393261 WBZ393254:WCN393261 WLV393254:WMJ393261 WVR393254:WWF393261 J458790:X458797 JF458790:JT458797 TB458790:TP458797 ACX458790:ADL458797 AMT458790:ANH458797 AWP458790:AXD458797 BGL458790:BGZ458797 BQH458790:BQV458797 CAD458790:CAR458797 CJZ458790:CKN458797 CTV458790:CUJ458797 DDR458790:DEF458797 DNN458790:DOB458797 DXJ458790:DXX458797 EHF458790:EHT458797 ERB458790:ERP458797 FAX458790:FBL458797 FKT458790:FLH458797 FUP458790:FVD458797 GEL458790:GEZ458797 GOH458790:GOV458797 GYD458790:GYR458797 HHZ458790:HIN458797 HRV458790:HSJ458797 IBR458790:ICF458797 ILN458790:IMB458797 IVJ458790:IVX458797 JFF458790:JFT458797 JPB458790:JPP458797 JYX458790:JZL458797 KIT458790:KJH458797 KSP458790:KTD458797 LCL458790:LCZ458797 LMH458790:LMV458797 LWD458790:LWR458797 MFZ458790:MGN458797 MPV458790:MQJ458797 MZR458790:NAF458797 NJN458790:NKB458797 NTJ458790:NTX458797 ODF458790:ODT458797 ONB458790:ONP458797 OWX458790:OXL458797 PGT458790:PHH458797 PQP458790:PRD458797 QAL458790:QAZ458797 QKH458790:QKV458797 QUD458790:QUR458797 RDZ458790:REN458797 RNV458790:ROJ458797 RXR458790:RYF458797 SHN458790:SIB458797 SRJ458790:SRX458797 TBF458790:TBT458797 TLB458790:TLP458797 TUX458790:TVL458797 UET458790:UFH458797 UOP458790:UPD458797 UYL458790:UYZ458797 VIH458790:VIV458797 VSD458790:VSR458797 WBZ458790:WCN458797 WLV458790:WMJ458797 WVR458790:WWF458797 J524326:X524333 JF524326:JT524333 TB524326:TP524333 ACX524326:ADL524333 AMT524326:ANH524333 AWP524326:AXD524333 BGL524326:BGZ524333 BQH524326:BQV524333 CAD524326:CAR524333 CJZ524326:CKN524333 CTV524326:CUJ524333 DDR524326:DEF524333 DNN524326:DOB524333 DXJ524326:DXX524333 EHF524326:EHT524333 ERB524326:ERP524333 FAX524326:FBL524333 FKT524326:FLH524333 FUP524326:FVD524333 GEL524326:GEZ524333 GOH524326:GOV524333 GYD524326:GYR524333 HHZ524326:HIN524333 HRV524326:HSJ524333 IBR524326:ICF524333 ILN524326:IMB524333 IVJ524326:IVX524333 JFF524326:JFT524333 JPB524326:JPP524333 JYX524326:JZL524333 KIT524326:KJH524333 KSP524326:KTD524333 LCL524326:LCZ524333 LMH524326:LMV524333 LWD524326:LWR524333 MFZ524326:MGN524333 MPV524326:MQJ524333 MZR524326:NAF524333 NJN524326:NKB524333 NTJ524326:NTX524333 ODF524326:ODT524333 ONB524326:ONP524333 OWX524326:OXL524333 PGT524326:PHH524333 PQP524326:PRD524333 QAL524326:QAZ524333 QKH524326:QKV524333 QUD524326:QUR524333 RDZ524326:REN524333 RNV524326:ROJ524333 RXR524326:RYF524333 SHN524326:SIB524333 SRJ524326:SRX524333 TBF524326:TBT524333 TLB524326:TLP524333 TUX524326:TVL524333 UET524326:UFH524333 UOP524326:UPD524333 UYL524326:UYZ524333 VIH524326:VIV524333 VSD524326:VSR524333 WBZ524326:WCN524333 WLV524326:WMJ524333 WVR524326:WWF524333 J589862:X589869 JF589862:JT589869 TB589862:TP589869 ACX589862:ADL589869 AMT589862:ANH589869 AWP589862:AXD589869 BGL589862:BGZ589869 BQH589862:BQV589869 CAD589862:CAR589869 CJZ589862:CKN589869 CTV589862:CUJ589869 DDR589862:DEF589869 DNN589862:DOB589869 DXJ589862:DXX589869 EHF589862:EHT589869 ERB589862:ERP589869 FAX589862:FBL589869 FKT589862:FLH589869 FUP589862:FVD589869 GEL589862:GEZ589869 GOH589862:GOV589869 GYD589862:GYR589869 HHZ589862:HIN589869 HRV589862:HSJ589869 IBR589862:ICF589869 ILN589862:IMB589869 IVJ589862:IVX589869 JFF589862:JFT589869 JPB589862:JPP589869 JYX589862:JZL589869 KIT589862:KJH589869 KSP589862:KTD589869 LCL589862:LCZ589869 LMH589862:LMV589869 LWD589862:LWR589869 MFZ589862:MGN589869 MPV589862:MQJ589869 MZR589862:NAF589869 NJN589862:NKB589869 NTJ589862:NTX589869 ODF589862:ODT589869 ONB589862:ONP589869 OWX589862:OXL589869 PGT589862:PHH589869 PQP589862:PRD589869 QAL589862:QAZ589869 QKH589862:QKV589869 QUD589862:QUR589869 RDZ589862:REN589869 RNV589862:ROJ589869 RXR589862:RYF589869 SHN589862:SIB589869 SRJ589862:SRX589869 TBF589862:TBT589869 TLB589862:TLP589869 TUX589862:TVL589869 UET589862:UFH589869 UOP589862:UPD589869 UYL589862:UYZ589869 VIH589862:VIV589869 VSD589862:VSR589869 WBZ589862:WCN589869 WLV589862:WMJ589869 WVR589862:WWF589869 J655398:X655405 JF655398:JT655405 TB655398:TP655405 ACX655398:ADL655405 AMT655398:ANH655405 AWP655398:AXD655405 BGL655398:BGZ655405 BQH655398:BQV655405 CAD655398:CAR655405 CJZ655398:CKN655405 CTV655398:CUJ655405 DDR655398:DEF655405 DNN655398:DOB655405 DXJ655398:DXX655405 EHF655398:EHT655405 ERB655398:ERP655405 FAX655398:FBL655405 FKT655398:FLH655405 FUP655398:FVD655405 GEL655398:GEZ655405 GOH655398:GOV655405 GYD655398:GYR655405 HHZ655398:HIN655405 HRV655398:HSJ655405 IBR655398:ICF655405 ILN655398:IMB655405 IVJ655398:IVX655405 JFF655398:JFT655405 JPB655398:JPP655405 JYX655398:JZL655405 KIT655398:KJH655405 KSP655398:KTD655405 LCL655398:LCZ655405 LMH655398:LMV655405 LWD655398:LWR655405 MFZ655398:MGN655405 MPV655398:MQJ655405 MZR655398:NAF655405 NJN655398:NKB655405 NTJ655398:NTX655405 ODF655398:ODT655405 ONB655398:ONP655405 OWX655398:OXL655405 PGT655398:PHH655405 PQP655398:PRD655405 QAL655398:QAZ655405 QKH655398:QKV655405 QUD655398:QUR655405 RDZ655398:REN655405 RNV655398:ROJ655405 RXR655398:RYF655405 SHN655398:SIB655405 SRJ655398:SRX655405 TBF655398:TBT655405 TLB655398:TLP655405 TUX655398:TVL655405 UET655398:UFH655405 UOP655398:UPD655405 UYL655398:UYZ655405 VIH655398:VIV655405 VSD655398:VSR655405 WBZ655398:WCN655405 WLV655398:WMJ655405 WVR655398:WWF655405 J720934:X720941 JF720934:JT720941 TB720934:TP720941 ACX720934:ADL720941 AMT720934:ANH720941 AWP720934:AXD720941 BGL720934:BGZ720941 BQH720934:BQV720941 CAD720934:CAR720941 CJZ720934:CKN720941 CTV720934:CUJ720941 DDR720934:DEF720941 DNN720934:DOB720941 DXJ720934:DXX720941 EHF720934:EHT720941 ERB720934:ERP720941 FAX720934:FBL720941 FKT720934:FLH720941 FUP720934:FVD720941 GEL720934:GEZ720941 GOH720934:GOV720941 GYD720934:GYR720941 HHZ720934:HIN720941 HRV720934:HSJ720941 IBR720934:ICF720941 ILN720934:IMB720941 IVJ720934:IVX720941 JFF720934:JFT720941 JPB720934:JPP720941 JYX720934:JZL720941 KIT720934:KJH720941 KSP720934:KTD720941 LCL720934:LCZ720941 LMH720934:LMV720941 LWD720934:LWR720941 MFZ720934:MGN720941 MPV720934:MQJ720941 MZR720934:NAF720941 NJN720934:NKB720941 NTJ720934:NTX720941 ODF720934:ODT720941 ONB720934:ONP720941 OWX720934:OXL720941 PGT720934:PHH720941 PQP720934:PRD720941 QAL720934:QAZ720941 QKH720934:QKV720941 QUD720934:QUR720941 RDZ720934:REN720941 RNV720934:ROJ720941 RXR720934:RYF720941 SHN720934:SIB720941 SRJ720934:SRX720941 TBF720934:TBT720941 TLB720934:TLP720941 TUX720934:TVL720941 UET720934:UFH720941 UOP720934:UPD720941 UYL720934:UYZ720941 VIH720934:VIV720941 VSD720934:VSR720941 WBZ720934:WCN720941 WLV720934:WMJ720941 WVR720934:WWF720941 J786470:X786477 JF786470:JT786477 TB786470:TP786477 ACX786470:ADL786477 AMT786470:ANH786477 AWP786470:AXD786477 BGL786470:BGZ786477 BQH786470:BQV786477 CAD786470:CAR786477 CJZ786470:CKN786477 CTV786470:CUJ786477 DDR786470:DEF786477 DNN786470:DOB786477 DXJ786470:DXX786477 EHF786470:EHT786477 ERB786470:ERP786477 FAX786470:FBL786477 FKT786470:FLH786477 FUP786470:FVD786477 GEL786470:GEZ786477 GOH786470:GOV786477 GYD786470:GYR786477 HHZ786470:HIN786477 HRV786470:HSJ786477 IBR786470:ICF786477 ILN786470:IMB786477 IVJ786470:IVX786477 JFF786470:JFT786477 JPB786470:JPP786477 JYX786470:JZL786477 KIT786470:KJH786477 KSP786470:KTD786477 LCL786470:LCZ786477 LMH786470:LMV786477 LWD786470:LWR786477 MFZ786470:MGN786477 MPV786470:MQJ786477 MZR786470:NAF786477 NJN786470:NKB786477 NTJ786470:NTX786477 ODF786470:ODT786477 ONB786470:ONP786477 OWX786470:OXL786477 PGT786470:PHH786477 PQP786470:PRD786477 QAL786470:QAZ786477 QKH786470:QKV786477 QUD786470:QUR786477 RDZ786470:REN786477 RNV786470:ROJ786477 RXR786470:RYF786477 SHN786470:SIB786477 SRJ786470:SRX786477 TBF786470:TBT786477 TLB786470:TLP786477 TUX786470:TVL786477 UET786470:UFH786477 UOP786470:UPD786477 UYL786470:UYZ786477 VIH786470:VIV786477 VSD786470:VSR786477 WBZ786470:WCN786477 WLV786470:WMJ786477 WVR786470:WWF786477 J852006:X852013 JF852006:JT852013 TB852006:TP852013 ACX852006:ADL852013 AMT852006:ANH852013 AWP852006:AXD852013 BGL852006:BGZ852013 BQH852006:BQV852013 CAD852006:CAR852013 CJZ852006:CKN852013 CTV852006:CUJ852013 DDR852006:DEF852013 DNN852006:DOB852013 DXJ852006:DXX852013 EHF852006:EHT852013 ERB852006:ERP852013 FAX852006:FBL852013 FKT852006:FLH852013 FUP852006:FVD852013 GEL852006:GEZ852013 GOH852006:GOV852013 GYD852006:GYR852013 HHZ852006:HIN852013 HRV852006:HSJ852013 IBR852006:ICF852013 ILN852006:IMB852013 IVJ852006:IVX852013 JFF852006:JFT852013 JPB852006:JPP852013 JYX852006:JZL852013 KIT852006:KJH852013 KSP852006:KTD852013 LCL852006:LCZ852013 LMH852006:LMV852013 LWD852006:LWR852013 MFZ852006:MGN852013 MPV852006:MQJ852013 MZR852006:NAF852013 NJN852006:NKB852013 NTJ852006:NTX852013 ODF852006:ODT852013 ONB852006:ONP852013 OWX852006:OXL852013 PGT852006:PHH852013 PQP852006:PRD852013 QAL852006:QAZ852013 QKH852006:QKV852013 QUD852006:QUR852013 RDZ852006:REN852013 RNV852006:ROJ852013 RXR852006:RYF852013 SHN852006:SIB852013 SRJ852006:SRX852013 TBF852006:TBT852013 TLB852006:TLP852013 TUX852006:TVL852013 UET852006:UFH852013 UOP852006:UPD852013 UYL852006:UYZ852013 VIH852006:VIV852013 VSD852006:VSR852013 WBZ852006:WCN852013 WLV852006:WMJ852013 WVR852006:WWF852013 J917542:X917549 JF917542:JT917549 TB917542:TP917549 ACX917542:ADL917549 AMT917542:ANH917549 AWP917542:AXD917549 BGL917542:BGZ917549 BQH917542:BQV917549 CAD917542:CAR917549 CJZ917542:CKN917549 CTV917542:CUJ917549 DDR917542:DEF917549 DNN917542:DOB917549 DXJ917542:DXX917549 EHF917542:EHT917549 ERB917542:ERP917549 FAX917542:FBL917549 FKT917542:FLH917549 FUP917542:FVD917549 GEL917542:GEZ917549 GOH917542:GOV917549 GYD917542:GYR917549 HHZ917542:HIN917549 HRV917542:HSJ917549 IBR917542:ICF917549 ILN917542:IMB917549 IVJ917542:IVX917549 JFF917542:JFT917549 JPB917542:JPP917549 JYX917542:JZL917549 KIT917542:KJH917549 KSP917542:KTD917549 LCL917542:LCZ917549 LMH917542:LMV917549 LWD917542:LWR917549 MFZ917542:MGN917549 MPV917542:MQJ917549 MZR917542:NAF917549 NJN917542:NKB917549 NTJ917542:NTX917549 ODF917542:ODT917549 ONB917542:ONP917549 OWX917542:OXL917549 PGT917542:PHH917549 PQP917542:PRD917549 QAL917542:QAZ917549 QKH917542:QKV917549 QUD917542:QUR917549 RDZ917542:REN917549 RNV917542:ROJ917549 RXR917542:RYF917549 SHN917542:SIB917549 SRJ917542:SRX917549 TBF917542:TBT917549 TLB917542:TLP917549 TUX917542:TVL917549 UET917542:UFH917549 UOP917542:UPD917549 UYL917542:UYZ917549 VIH917542:VIV917549 VSD917542:VSR917549 WBZ917542:WCN917549 WLV917542:WMJ917549 WVR917542:WWF917549 J983078:X983085 JF983078:JT983085 TB983078:TP983085 ACX983078:ADL983085 AMT983078:ANH983085 AWP983078:AXD983085 BGL983078:BGZ983085 BQH983078:BQV983085 CAD983078:CAR983085 CJZ983078:CKN983085 CTV983078:CUJ983085 DDR983078:DEF983085 DNN983078:DOB983085 DXJ983078:DXX983085 EHF983078:EHT983085 ERB983078:ERP983085 FAX983078:FBL983085 FKT983078:FLH983085 FUP983078:FVD983085 GEL983078:GEZ983085 GOH983078:GOV983085 GYD983078:GYR983085 HHZ983078:HIN983085 HRV983078:HSJ983085 IBR983078:ICF983085 ILN983078:IMB983085 IVJ983078:IVX983085 JFF983078:JFT983085 JPB983078:JPP983085 JYX983078:JZL983085 KIT983078:KJH983085 KSP983078:KTD983085 LCL983078:LCZ983085 LMH983078:LMV983085 LWD983078:LWR983085 MFZ983078:MGN983085 MPV983078:MQJ983085 MZR983078:NAF983085 NJN983078:NKB983085 NTJ983078:NTX983085 ODF983078:ODT983085 ONB983078:ONP983085 OWX983078:OXL983085 PGT983078:PHH983085 PQP983078:PRD983085 QAL983078:QAZ983085 QKH983078:QKV983085 QUD983078:QUR983085 RDZ983078:REN983085 RNV983078:ROJ983085 RXR983078:RYF983085 SHN983078:SIB983085 SRJ983078:SRX983085 TBF983078:TBT983085 TLB983078:TLP983085 TUX983078:TVL983085 UET983078:UFH983085 UOP983078:UPD983085 UYL983078:UYZ983085 VIH983078:VIV983085 VSD983078:VSR983085 WBZ983078:WCN983085 WLV983078:WMJ983085 WVR983078:WWF983085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63"/>
  <sheetViews>
    <sheetView view="pageBreakPreview" zoomScale="85" zoomScaleNormal="85" zoomScaleSheetLayoutView="85" workbookViewId="0">
      <selection activeCell="G18" sqref="G18"/>
    </sheetView>
  </sheetViews>
  <sheetFormatPr defaultRowHeight="12"/>
  <cols>
    <col min="1" max="1" width="3.375" style="247" customWidth="1"/>
    <col min="2" max="2" width="6" style="247" customWidth="1"/>
    <col min="3" max="3" width="1.375" style="247" customWidth="1"/>
    <col min="4" max="4" width="2.25" style="247" customWidth="1"/>
    <col min="5" max="6" width="2.375" style="247" customWidth="1"/>
    <col min="7" max="7" width="5.375" style="247" customWidth="1"/>
    <col min="8" max="8" width="2.25" style="247" customWidth="1"/>
    <col min="9" max="9" width="5.375" style="247" customWidth="1"/>
    <col min="10" max="10" width="2.25" style="247" customWidth="1"/>
    <col min="11" max="11" width="6.75" style="247" bestFit="1" customWidth="1"/>
    <col min="12" max="12" width="2.25" style="247" customWidth="1"/>
    <col min="13" max="13" width="5.375" style="247" customWidth="1"/>
    <col min="14" max="14" width="1.75" style="247" customWidth="1"/>
    <col min="15" max="15" width="6.25" style="247" customWidth="1"/>
    <col min="16" max="16" width="2.25" style="247" customWidth="1"/>
    <col min="17" max="17" width="6.25" style="247" customWidth="1"/>
    <col min="18" max="18" width="2.25" style="247" customWidth="1"/>
    <col min="19" max="19" width="5.375" style="247" customWidth="1"/>
    <col min="20" max="20" width="2" style="247" customWidth="1"/>
    <col min="21" max="21" width="6.125" style="247" customWidth="1"/>
    <col min="22" max="22" width="2.25" style="247" customWidth="1"/>
    <col min="23" max="23" width="6.625" style="247" bestFit="1" customWidth="1"/>
    <col min="24" max="24" width="1" style="247" customWidth="1"/>
    <col min="25" max="25" width="6.75" style="247" customWidth="1"/>
    <col min="26" max="26" width="2.25" style="247" customWidth="1"/>
    <col min="27" max="27" width="5.375" style="247" customWidth="1"/>
    <col min="28" max="28" width="2.25" style="247" customWidth="1"/>
    <col min="29" max="29" width="6.75" style="247" bestFit="1" customWidth="1"/>
    <col min="30" max="30" width="2.25" style="247" customWidth="1"/>
    <col min="31" max="31" width="5.625" style="247" customWidth="1"/>
    <col min="32" max="32" width="2.25" style="247" customWidth="1"/>
    <col min="33" max="33" width="6.25" style="247" customWidth="1"/>
    <col min="34" max="34" width="2.125" style="247" customWidth="1"/>
    <col min="35" max="35" width="5.5" style="247" customWidth="1"/>
    <col min="36" max="36" width="2.25" style="247" customWidth="1"/>
    <col min="37" max="37" width="5.5" style="247" customWidth="1"/>
    <col min="38" max="38" width="2.25" style="247" customWidth="1"/>
    <col min="39" max="39" width="6.25" style="247" customWidth="1"/>
    <col min="40" max="40" width="1.5" style="247" customWidth="1"/>
    <col min="41" max="41" width="6.375" style="247" customWidth="1"/>
    <col min="42" max="42" width="1.875" style="247" customWidth="1"/>
    <col min="43" max="43" width="6.375" style="247" customWidth="1"/>
    <col min="44" max="44" width="2.25" style="247" customWidth="1"/>
    <col min="45" max="45" width="5.5" style="247" customWidth="1"/>
    <col min="46" max="46" width="2.25" style="247" customWidth="1"/>
    <col min="47" max="47" width="5.5" style="247" customWidth="1"/>
    <col min="48" max="256" width="9" style="247"/>
    <col min="257" max="257" width="3.375" style="247" customWidth="1"/>
    <col min="258" max="258" width="6" style="247" customWidth="1"/>
    <col min="259" max="259" width="1.375" style="247" customWidth="1"/>
    <col min="260" max="260" width="2.25" style="247" customWidth="1"/>
    <col min="261" max="262" width="2.375" style="247" customWidth="1"/>
    <col min="263" max="263" width="5.375" style="247" customWidth="1"/>
    <col min="264" max="264" width="2.25" style="247" customWidth="1"/>
    <col min="265" max="265" width="5.375" style="247" customWidth="1"/>
    <col min="266" max="266" width="2.25" style="247" customWidth="1"/>
    <col min="267" max="267" width="6.75" style="247" bestFit="1" customWidth="1"/>
    <col min="268" max="268" width="2.25" style="247" customWidth="1"/>
    <col min="269" max="269" width="5.375" style="247" customWidth="1"/>
    <col min="270" max="270" width="1.75" style="247" customWidth="1"/>
    <col min="271" max="271" width="6.25" style="247" customWidth="1"/>
    <col min="272" max="272" width="2.25" style="247" customWidth="1"/>
    <col min="273" max="273" width="6.25" style="247" customWidth="1"/>
    <col min="274" max="274" width="2.25" style="247" customWidth="1"/>
    <col min="275" max="275" width="5.375" style="247" customWidth="1"/>
    <col min="276" max="276" width="2" style="247" customWidth="1"/>
    <col min="277" max="277" width="6.125" style="247" customWidth="1"/>
    <col min="278" max="278" width="2.25" style="247" customWidth="1"/>
    <col min="279" max="279" width="6.625" style="247" bestFit="1" customWidth="1"/>
    <col min="280" max="280" width="1" style="247" customWidth="1"/>
    <col min="281" max="281" width="6.75" style="247" customWidth="1"/>
    <col min="282" max="282" width="2.25" style="247" customWidth="1"/>
    <col min="283" max="283" width="5.375" style="247" customWidth="1"/>
    <col min="284" max="284" width="2.25" style="247" customWidth="1"/>
    <col min="285" max="285" width="6.75" style="247" bestFit="1" customWidth="1"/>
    <col min="286" max="286" width="2.25" style="247" customWidth="1"/>
    <col min="287" max="287" width="5.625" style="247" customWidth="1"/>
    <col min="288" max="288" width="2.25" style="247" customWidth="1"/>
    <col min="289" max="289" width="6.25" style="247" customWidth="1"/>
    <col min="290" max="290" width="2.125" style="247" customWidth="1"/>
    <col min="291" max="291" width="5.5" style="247" customWidth="1"/>
    <col min="292" max="292" width="2.25" style="247" customWidth="1"/>
    <col min="293" max="293" width="5.5" style="247" customWidth="1"/>
    <col min="294" max="294" width="2.25" style="247" customWidth="1"/>
    <col min="295" max="295" width="6.25" style="247" customWidth="1"/>
    <col min="296" max="296" width="1.5" style="247" customWidth="1"/>
    <col min="297" max="297" width="6.375" style="247" customWidth="1"/>
    <col min="298" max="298" width="1.875" style="247" customWidth="1"/>
    <col min="299" max="299" width="6.375" style="247" customWidth="1"/>
    <col min="300" max="300" width="2.25" style="247" customWidth="1"/>
    <col min="301" max="301" width="5.5" style="247" customWidth="1"/>
    <col min="302" max="302" width="2.25" style="247" customWidth="1"/>
    <col min="303" max="303" width="5.5" style="247" customWidth="1"/>
    <col min="304" max="512" width="9" style="247"/>
    <col min="513" max="513" width="3.375" style="247" customWidth="1"/>
    <col min="514" max="514" width="6" style="247" customWidth="1"/>
    <col min="515" max="515" width="1.375" style="247" customWidth="1"/>
    <col min="516" max="516" width="2.25" style="247" customWidth="1"/>
    <col min="517" max="518" width="2.375" style="247" customWidth="1"/>
    <col min="519" max="519" width="5.375" style="247" customWidth="1"/>
    <col min="520" max="520" width="2.25" style="247" customWidth="1"/>
    <col min="521" max="521" width="5.375" style="247" customWidth="1"/>
    <col min="522" max="522" width="2.25" style="247" customWidth="1"/>
    <col min="523" max="523" width="6.75" style="247" bestFit="1" customWidth="1"/>
    <col min="524" max="524" width="2.25" style="247" customWidth="1"/>
    <col min="525" max="525" width="5.375" style="247" customWidth="1"/>
    <col min="526" max="526" width="1.75" style="247" customWidth="1"/>
    <col min="527" max="527" width="6.25" style="247" customWidth="1"/>
    <col min="528" max="528" width="2.25" style="247" customWidth="1"/>
    <col min="529" max="529" width="6.25" style="247" customWidth="1"/>
    <col min="530" max="530" width="2.25" style="247" customWidth="1"/>
    <col min="531" max="531" width="5.375" style="247" customWidth="1"/>
    <col min="532" max="532" width="2" style="247" customWidth="1"/>
    <col min="533" max="533" width="6.125" style="247" customWidth="1"/>
    <col min="534" max="534" width="2.25" style="247" customWidth="1"/>
    <col min="535" max="535" width="6.625" style="247" bestFit="1" customWidth="1"/>
    <col min="536" max="536" width="1" style="247" customWidth="1"/>
    <col min="537" max="537" width="6.75" style="247" customWidth="1"/>
    <col min="538" max="538" width="2.25" style="247" customWidth="1"/>
    <col min="539" max="539" width="5.375" style="247" customWidth="1"/>
    <col min="540" max="540" width="2.25" style="247" customWidth="1"/>
    <col min="541" max="541" width="6.75" style="247" bestFit="1" customWidth="1"/>
    <col min="542" max="542" width="2.25" style="247" customWidth="1"/>
    <col min="543" max="543" width="5.625" style="247" customWidth="1"/>
    <col min="544" max="544" width="2.25" style="247" customWidth="1"/>
    <col min="545" max="545" width="6.25" style="247" customWidth="1"/>
    <col min="546" max="546" width="2.125" style="247" customWidth="1"/>
    <col min="547" max="547" width="5.5" style="247" customWidth="1"/>
    <col min="548" max="548" width="2.25" style="247" customWidth="1"/>
    <col min="549" max="549" width="5.5" style="247" customWidth="1"/>
    <col min="550" max="550" width="2.25" style="247" customWidth="1"/>
    <col min="551" max="551" width="6.25" style="247" customWidth="1"/>
    <col min="552" max="552" width="1.5" style="247" customWidth="1"/>
    <col min="553" max="553" width="6.375" style="247" customWidth="1"/>
    <col min="554" max="554" width="1.875" style="247" customWidth="1"/>
    <col min="555" max="555" width="6.375" style="247" customWidth="1"/>
    <col min="556" max="556" width="2.25" style="247" customWidth="1"/>
    <col min="557" max="557" width="5.5" style="247" customWidth="1"/>
    <col min="558" max="558" width="2.25" style="247" customWidth="1"/>
    <col min="559" max="559" width="5.5" style="247" customWidth="1"/>
    <col min="560" max="768" width="9" style="247"/>
    <col min="769" max="769" width="3.375" style="247" customWidth="1"/>
    <col min="770" max="770" width="6" style="247" customWidth="1"/>
    <col min="771" max="771" width="1.375" style="247" customWidth="1"/>
    <col min="772" max="772" width="2.25" style="247" customWidth="1"/>
    <col min="773" max="774" width="2.375" style="247" customWidth="1"/>
    <col min="775" max="775" width="5.375" style="247" customWidth="1"/>
    <col min="776" max="776" width="2.25" style="247" customWidth="1"/>
    <col min="777" max="777" width="5.375" style="247" customWidth="1"/>
    <col min="778" max="778" width="2.25" style="247" customWidth="1"/>
    <col min="779" max="779" width="6.75" style="247" bestFit="1" customWidth="1"/>
    <col min="780" max="780" width="2.25" style="247" customWidth="1"/>
    <col min="781" max="781" width="5.375" style="247" customWidth="1"/>
    <col min="782" max="782" width="1.75" style="247" customWidth="1"/>
    <col min="783" max="783" width="6.25" style="247" customWidth="1"/>
    <col min="784" max="784" width="2.25" style="247" customWidth="1"/>
    <col min="785" max="785" width="6.25" style="247" customWidth="1"/>
    <col min="786" max="786" width="2.25" style="247" customWidth="1"/>
    <col min="787" max="787" width="5.375" style="247" customWidth="1"/>
    <col min="788" max="788" width="2" style="247" customWidth="1"/>
    <col min="789" max="789" width="6.125" style="247" customWidth="1"/>
    <col min="790" max="790" width="2.25" style="247" customWidth="1"/>
    <col min="791" max="791" width="6.625" style="247" bestFit="1" customWidth="1"/>
    <col min="792" max="792" width="1" style="247" customWidth="1"/>
    <col min="793" max="793" width="6.75" style="247" customWidth="1"/>
    <col min="794" max="794" width="2.25" style="247" customWidth="1"/>
    <col min="795" max="795" width="5.375" style="247" customWidth="1"/>
    <col min="796" max="796" width="2.25" style="247" customWidth="1"/>
    <col min="797" max="797" width="6.75" style="247" bestFit="1" customWidth="1"/>
    <col min="798" max="798" width="2.25" style="247" customWidth="1"/>
    <col min="799" max="799" width="5.625" style="247" customWidth="1"/>
    <col min="800" max="800" width="2.25" style="247" customWidth="1"/>
    <col min="801" max="801" width="6.25" style="247" customWidth="1"/>
    <col min="802" max="802" width="2.125" style="247" customWidth="1"/>
    <col min="803" max="803" width="5.5" style="247" customWidth="1"/>
    <col min="804" max="804" width="2.25" style="247" customWidth="1"/>
    <col min="805" max="805" width="5.5" style="247" customWidth="1"/>
    <col min="806" max="806" width="2.25" style="247" customWidth="1"/>
    <col min="807" max="807" width="6.25" style="247" customWidth="1"/>
    <col min="808" max="808" width="1.5" style="247" customWidth="1"/>
    <col min="809" max="809" width="6.375" style="247" customWidth="1"/>
    <col min="810" max="810" width="1.875" style="247" customWidth="1"/>
    <col min="811" max="811" width="6.375" style="247" customWidth="1"/>
    <col min="812" max="812" width="2.25" style="247" customWidth="1"/>
    <col min="813" max="813" width="5.5" style="247" customWidth="1"/>
    <col min="814" max="814" width="2.25" style="247" customWidth="1"/>
    <col min="815" max="815" width="5.5" style="247" customWidth="1"/>
    <col min="816" max="1024" width="9" style="247"/>
    <col min="1025" max="1025" width="3.375" style="247" customWidth="1"/>
    <col min="1026" max="1026" width="6" style="247" customWidth="1"/>
    <col min="1027" max="1027" width="1.375" style="247" customWidth="1"/>
    <col min="1028" max="1028" width="2.25" style="247" customWidth="1"/>
    <col min="1029" max="1030" width="2.375" style="247" customWidth="1"/>
    <col min="1031" max="1031" width="5.375" style="247" customWidth="1"/>
    <col min="1032" max="1032" width="2.25" style="247" customWidth="1"/>
    <col min="1033" max="1033" width="5.375" style="247" customWidth="1"/>
    <col min="1034" max="1034" width="2.25" style="247" customWidth="1"/>
    <col min="1035" max="1035" width="6.75" style="247" bestFit="1" customWidth="1"/>
    <col min="1036" max="1036" width="2.25" style="247" customWidth="1"/>
    <col min="1037" max="1037" width="5.375" style="247" customWidth="1"/>
    <col min="1038" max="1038" width="1.75" style="247" customWidth="1"/>
    <col min="1039" max="1039" width="6.25" style="247" customWidth="1"/>
    <col min="1040" max="1040" width="2.25" style="247" customWidth="1"/>
    <col min="1041" max="1041" width="6.25" style="247" customWidth="1"/>
    <col min="1042" max="1042" width="2.25" style="247" customWidth="1"/>
    <col min="1043" max="1043" width="5.375" style="247" customWidth="1"/>
    <col min="1044" max="1044" width="2" style="247" customWidth="1"/>
    <col min="1045" max="1045" width="6.125" style="247" customWidth="1"/>
    <col min="1046" max="1046" width="2.25" style="247" customWidth="1"/>
    <col min="1047" max="1047" width="6.625" style="247" bestFit="1" customWidth="1"/>
    <col min="1048" max="1048" width="1" style="247" customWidth="1"/>
    <col min="1049" max="1049" width="6.75" style="247" customWidth="1"/>
    <col min="1050" max="1050" width="2.25" style="247" customWidth="1"/>
    <col min="1051" max="1051" width="5.375" style="247" customWidth="1"/>
    <col min="1052" max="1052" width="2.25" style="247" customWidth="1"/>
    <col min="1053" max="1053" width="6.75" style="247" bestFit="1" customWidth="1"/>
    <col min="1054" max="1054" width="2.25" style="247" customWidth="1"/>
    <col min="1055" max="1055" width="5.625" style="247" customWidth="1"/>
    <col min="1056" max="1056" width="2.25" style="247" customWidth="1"/>
    <col min="1057" max="1057" width="6.25" style="247" customWidth="1"/>
    <col min="1058" max="1058" width="2.125" style="247" customWidth="1"/>
    <col min="1059" max="1059" width="5.5" style="247" customWidth="1"/>
    <col min="1060" max="1060" width="2.25" style="247" customWidth="1"/>
    <col min="1061" max="1061" width="5.5" style="247" customWidth="1"/>
    <col min="1062" max="1062" width="2.25" style="247" customWidth="1"/>
    <col min="1063" max="1063" width="6.25" style="247" customWidth="1"/>
    <col min="1064" max="1064" width="1.5" style="247" customWidth="1"/>
    <col min="1065" max="1065" width="6.375" style="247" customWidth="1"/>
    <col min="1066" max="1066" width="1.875" style="247" customWidth="1"/>
    <col min="1067" max="1067" width="6.375" style="247" customWidth="1"/>
    <col min="1068" max="1068" width="2.25" style="247" customWidth="1"/>
    <col min="1069" max="1069" width="5.5" style="247" customWidth="1"/>
    <col min="1070" max="1070" width="2.25" style="247" customWidth="1"/>
    <col min="1071" max="1071" width="5.5" style="247" customWidth="1"/>
    <col min="1072" max="1280" width="9" style="247"/>
    <col min="1281" max="1281" width="3.375" style="247" customWidth="1"/>
    <col min="1282" max="1282" width="6" style="247" customWidth="1"/>
    <col min="1283" max="1283" width="1.375" style="247" customWidth="1"/>
    <col min="1284" max="1284" width="2.25" style="247" customWidth="1"/>
    <col min="1285" max="1286" width="2.375" style="247" customWidth="1"/>
    <col min="1287" max="1287" width="5.375" style="247" customWidth="1"/>
    <col min="1288" max="1288" width="2.25" style="247" customWidth="1"/>
    <col min="1289" max="1289" width="5.375" style="247" customWidth="1"/>
    <col min="1290" max="1290" width="2.25" style="247" customWidth="1"/>
    <col min="1291" max="1291" width="6.75" style="247" bestFit="1" customWidth="1"/>
    <col min="1292" max="1292" width="2.25" style="247" customWidth="1"/>
    <col min="1293" max="1293" width="5.375" style="247" customWidth="1"/>
    <col min="1294" max="1294" width="1.75" style="247" customWidth="1"/>
    <col min="1295" max="1295" width="6.25" style="247" customWidth="1"/>
    <col min="1296" max="1296" width="2.25" style="247" customWidth="1"/>
    <col min="1297" max="1297" width="6.25" style="247" customWidth="1"/>
    <col min="1298" max="1298" width="2.25" style="247" customWidth="1"/>
    <col min="1299" max="1299" width="5.375" style="247" customWidth="1"/>
    <col min="1300" max="1300" width="2" style="247" customWidth="1"/>
    <col min="1301" max="1301" width="6.125" style="247" customWidth="1"/>
    <col min="1302" max="1302" width="2.25" style="247" customWidth="1"/>
    <col min="1303" max="1303" width="6.625" style="247" bestFit="1" customWidth="1"/>
    <col min="1304" max="1304" width="1" style="247" customWidth="1"/>
    <col min="1305" max="1305" width="6.75" style="247" customWidth="1"/>
    <col min="1306" max="1306" width="2.25" style="247" customWidth="1"/>
    <col min="1307" max="1307" width="5.375" style="247" customWidth="1"/>
    <col min="1308" max="1308" width="2.25" style="247" customWidth="1"/>
    <col min="1309" max="1309" width="6.75" style="247" bestFit="1" customWidth="1"/>
    <col min="1310" max="1310" width="2.25" style="247" customWidth="1"/>
    <col min="1311" max="1311" width="5.625" style="247" customWidth="1"/>
    <col min="1312" max="1312" width="2.25" style="247" customWidth="1"/>
    <col min="1313" max="1313" width="6.25" style="247" customWidth="1"/>
    <col min="1314" max="1314" width="2.125" style="247" customWidth="1"/>
    <col min="1315" max="1315" width="5.5" style="247" customWidth="1"/>
    <col min="1316" max="1316" width="2.25" style="247" customWidth="1"/>
    <col min="1317" max="1317" width="5.5" style="247" customWidth="1"/>
    <col min="1318" max="1318" width="2.25" style="247" customWidth="1"/>
    <col min="1319" max="1319" width="6.25" style="247" customWidth="1"/>
    <col min="1320" max="1320" width="1.5" style="247" customWidth="1"/>
    <col min="1321" max="1321" width="6.375" style="247" customWidth="1"/>
    <col min="1322" max="1322" width="1.875" style="247" customWidth="1"/>
    <col min="1323" max="1323" width="6.375" style="247" customWidth="1"/>
    <col min="1324" max="1324" width="2.25" style="247" customWidth="1"/>
    <col min="1325" max="1325" width="5.5" style="247" customWidth="1"/>
    <col min="1326" max="1326" width="2.25" style="247" customWidth="1"/>
    <col min="1327" max="1327" width="5.5" style="247" customWidth="1"/>
    <col min="1328" max="1536" width="9" style="247"/>
    <col min="1537" max="1537" width="3.375" style="247" customWidth="1"/>
    <col min="1538" max="1538" width="6" style="247" customWidth="1"/>
    <col min="1539" max="1539" width="1.375" style="247" customWidth="1"/>
    <col min="1540" max="1540" width="2.25" style="247" customWidth="1"/>
    <col min="1541" max="1542" width="2.375" style="247" customWidth="1"/>
    <col min="1543" max="1543" width="5.375" style="247" customWidth="1"/>
    <col min="1544" max="1544" width="2.25" style="247" customWidth="1"/>
    <col min="1545" max="1545" width="5.375" style="247" customWidth="1"/>
    <col min="1546" max="1546" width="2.25" style="247" customWidth="1"/>
    <col min="1547" max="1547" width="6.75" style="247" bestFit="1" customWidth="1"/>
    <col min="1548" max="1548" width="2.25" style="247" customWidth="1"/>
    <col min="1549" max="1549" width="5.375" style="247" customWidth="1"/>
    <col min="1550" max="1550" width="1.75" style="247" customWidth="1"/>
    <col min="1551" max="1551" width="6.25" style="247" customWidth="1"/>
    <col min="1552" max="1552" width="2.25" style="247" customWidth="1"/>
    <col min="1553" max="1553" width="6.25" style="247" customWidth="1"/>
    <col min="1554" max="1554" width="2.25" style="247" customWidth="1"/>
    <col min="1555" max="1555" width="5.375" style="247" customWidth="1"/>
    <col min="1556" max="1556" width="2" style="247" customWidth="1"/>
    <col min="1557" max="1557" width="6.125" style="247" customWidth="1"/>
    <col min="1558" max="1558" width="2.25" style="247" customWidth="1"/>
    <col min="1559" max="1559" width="6.625" style="247" bestFit="1" customWidth="1"/>
    <col min="1560" max="1560" width="1" style="247" customWidth="1"/>
    <col min="1561" max="1561" width="6.75" style="247" customWidth="1"/>
    <col min="1562" max="1562" width="2.25" style="247" customWidth="1"/>
    <col min="1563" max="1563" width="5.375" style="247" customWidth="1"/>
    <col min="1564" max="1564" width="2.25" style="247" customWidth="1"/>
    <col min="1565" max="1565" width="6.75" style="247" bestFit="1" customWidth="1"/>
    <col min="1566" max="1566" width="2.25" style="247" customWidth="1"/>
    <col min="1567" max="1567" width="5.625" style="247" customWidth="1"/>
    <col min="1568" max="1568" width="2.25" style="247" customWidth="1"/>
    <col min="1569" max="1569" width="6.25" style="247" customWidth="1"/>
    <col min="1570" max="1570" width="2.125" style="247" customWidth="1"/>
    <col min="1571" max="1571" width="5.5" style="247" customWidth="1"/>
    <col min="1572" max="1572" width="2.25" style="247" customWidth="1"/>
    <col min="1573" max="1573" width="5.5" style="247" customWidth="1"/>
    <col min="1574" max="1574" width="2.25" style="247" customWidth="1"/>
    <col min="1575" max="1575" width="6.25" style="247" customWidth="1"/>
    <col min="1576" max="1576" width="1.5" style="247" customWidth="1"/>
    <col min="1577" max="1577" width="6.375" style="247" customWidth="1"/>
    <col min="1578" max="1578" width="1.875" style="247" customWidth="1"/>
    <col min="1579" max="1579" width="6.375" style="247" customWidth="1"/>
    <col min="1580" max="1580" width="2.25" style="247" customWidth="1"/>
    <col min="1581" max="1581" width="5.5" style="247" customWidth="1"/>
    <col min="1582" max="1582" width="2.25" style="247" customWidth="1"/>
    <col min="1583" max="1583" width="5.5" style="247" customWidth="1"/>
    <col min="1584" max="1792" width="9" style="247"/>
    <col min="1793" max="1793" width="3.375" style="247" customWidth="1"/>
    <col min="1794" max="1794" width="6" style="247" customWidth="1"/>
    <col min="1795" max="1795" width="1.375" style="247" customWidth="1"/>
    <col min="1796" max="1796" width="2.25" style="247" customWidth="1"/>
    <col min="1797" max="1798" width="2.375" style="247" customWidth="1"/>
    <col min="1799" max="1799" width="5.375" style="247" customWidth="1"/>
    <col min="1800" max="1800" width="2.25" style="247" customWidth="1"/>
    <col min="1801" max="1801" width="5.375" style="247" customWidth="1"/>
    <col min="1802" max="1802" width="2.25" style="247" customWidth="1"/>
    <col min="1803" max="1803" width="6.75" style="247" bestFit="1" customWidth="1"/>
    <col min="1804" max="1804" width="2.25" style="247" customWidth="1"/>
    <col min="1805" max="1805" width="5.375" style="247" customWidth="1"/>
    <col min="1806" max="1806" width="1.75" style="247" customWidth="1"/>
    <col min="1807" max="1807" width="6.25" style="247" customWidth="1"/>
    <col min="1808" max="1808" width="2.25" style="247" customWidth="1"/>
    <col min="1809" max="1809" width="6.25" style="247" customWidth="1"/>
    <col min="1810" max="1810" width="2.25" style="247" customWidth="1"/>
    <col min="1811" max="1811" width="5.375" style="247" customWidth="1"/>
    <col min="1812" max="1812" width="2" style="247" customWidth="1"/>
    <col min="1813" max="1813" width="6.125" style="247" customWidth="1"/>
    <col min="1814" max="1814" width="2.25" style="247" customWidth="1"/>
    <col min="1815" max="1815" width="6.625" style="247" bestFit="1" customWidth="1"/>
    <col min="1816" max="1816" width="1" style="247" customWidth="1"/>
    <col min="1817" max="1817" width="6.75" style="247" customWidth="1"/>
    <col min="1818" max="1818" width="2.25" style="247" customWidth="1"/>
    <col min="1819" max="1819" width="5.375" style="247" customWidth="1"/>
    <col min="1820" max="1820" width="2.25" style="247" customWidth="1"/>
    <col min="1821" max="1821" width="6.75" style="247" bestFit="1" customWidth="1"/>
    <col min="1822" max="1822" width="2.25" style="247" customWidth="1"/>
    <col min="1823" max="1823" width="5.625" style="247" customWidth="1"/>
    <col min="1824" max="1824" width="2.25" style="247" customWidth="1"/>
    <col min="1825" max="1825" width="6.25" style="247" customWidth="1"/>
    <col min="1826" max="1826" width="2.125" style="247" customWidth="1"/>
    <col min="1827" max="1827" width="5.5" style="247" customWidth="1"/>
    <col min="1828" max="1828" width="2.25" style="247" customWidth="1"/>
    <col min="1829" max="1829" width="5.5" style="247" customWidth="1"/>
    <col min="1830" max="1830" width="2.25" style="247" customWidth="1"/>
    <col min="1831" max="1831" width="6.25" style="247" customWidth="1"/>
    <col min="1832" max="1832" width="1.5" style="247" customWidth="1"/>
    <col min="1833" max="1833" width="6.375" style="247" customWidth="1"/>
    <col min="1834" max="1834" width="1.875" style="247" customWidth="1"/>
    <col min="1835" max="1835" width="6.375" style="247" customWidth="1"/>
    <col min="1836" max="1836" width="2.25" style="247" customWidth="1"/>
    <col min="1837" max="1837" width="5.5" style="247" customWidth="1"/>
    <col min="1838" max="1838" width="2.25" style="247" customWidth="1"/>
    <col min="1839" max="1839" width="5.5" style="247" customWidth="1"/>
    <col min="1840" max="2048" width="9" style="247"/>
    <col min="2049" max="2049" width="3.375" style="247" customWidth="1"/>
    <col min="2050" max="2050" width="6" style="247" customWidth="1"/>
    <col min="2051" max="2051" width="1.375" style="247" customWidth="1"/>
    <col min="2052" max="2052" width="2.25" style="247" customWidth="1"/>
    <col min="2053" max="2054" width="2.375" style="247" customWidth="1"/>
    <col min="2055" max="2055" width="5.375" style="247" customWidth="1"/>
    <col min="2056" max="2056" width="2.25" style="247" customWidth="1"/>
    <col min="2057" max="2057" width="5.375" style="247" customWidth="1"/>
    <col min="2058" max="2058" width="2.25" style="247" customWidth="1"/>
    <col min="2059" max="2059" width="6.75" style="247" bestFit="1" customWidth="1"/>
    <col min="2060" max="2060" width="2.25" style="247" customWidth="1"/>
    <col min="2061" max="2061" width="5.375" style="247" customWidth="1"/>
    <col min="2062" max="2062" width="1.75" style="247" customWidth="1"/>
    <col min="2063" max="2063" width="6.25" style="247" customWidth="1"/>
    <col min="2064" max="2064" width="2.25" style="247" customWidth="1"/>
    <col min="2065" max="2065" width="6.25" style="247" customWidth="1"/>
    <col min="2066" max="2066" width="2.25" style="247" customWidth="1"/>
    <col min="2067" max="2067" width="5.375" style="247" customWidth="1"/>
    <col min="2068" max="2068" width="2" style="247" customWidth="1"/>
    <col min="2069" max="2069" width="6.125" style="247" customWidth="1"/>
    <col min="2070" max="2070" width="2.25" style="247" customWidth="1"/>
    <col min="2071" max="2071" width="6.625" style="247" bestFit="1" customWidth="1"/>
    <col min="2072" max="2072" width="1" style="247" customWidth="1"/>
    <col min="2073" max="2073" width="6.75" style="247" customWidth="1"/>
    <col min="2074" max="2074" width="2.25" style="247" customWidth="1"/>
    <col min="2075" max="2075" width="5.375" style="247" customWidth="1"/>
    <col min="2076" max="2076" width="2.25" style="247" customWidth="1"/>
    <col min="2077" max="2077" width="6.75" style="247" bestFit="1" customWidth="1"/>
    <col min="2078" max="2078" width="2.25" style="247" customWidth="1"/>
    <col min="2079" max="2079" width="5.625" style="247" customWidth="1"/>
    <col min="2080" max="2080" width="2.25" style="247" customWidth="1"/>
    <col min="2081" max="2081" width="6.25" style="247" customWidth="1"/>
    <col min="2082" max="2082" width="2.125" style="247" customWidth="1"/>
    <col min="2083" max="2083" width="5.5" style="247" customWidth="1"/>
    <col min="2084" max="2084" width="2.25" style="247" customWidth="1"/>
    <col min="2085" max="2085" width="5.5" style="247" customWidth="1"/>
    <col min="2086" max="2086" width="2.25" style="247" customWidth="1"/>
    <col min="2087" max="2087" width="6.25" style="247" customWidth="1"/>
    <col min="2088" max="2088" width="1.5" style="247" customWidth="1"/>
    <col min="2089" max="2089" width="6.375" style="247" customWidth="1"/>
    <col min="2090" max="2090" width="1.875" style="247" customWidth="1"/>
    <col min="2091" max="2091" width="6.375" style="247" customWidth="1"/>
    <col min="2092" max="2092" width="2.25" style="247" customWidth="1"/>
    <col min="2093" max="2093" width="5.5" style="247" customWidth="1"/>
    <col min="2094" max="2094" width="2.25" style="247" customWidth="1"/>
    <col min="2095" max="2095" width="5.5" style="247" customWidth="1"/>
    <col min="2096" max="2304" width="9" style="247"/>
    <col min="2305" max="2305" width="3.375" style="247" customWidth="1"/>
    <col min="2306" max="2306" width="6" style="247" customWidth="1"/>
    <col min="2307" max="2307" width="1.375" style="247" customWidth="1"/>
    <col min="2308" max="2308" width="2.25" style="247" customWidth="1"/>
    <col min="2309" max="2310" width="2.375" style="247" customWidth="1"/>
    <col min="2311" max="2311" width="5.375" style="247" customWidth="1"/>
    <col min="2312" max="2312" width="2.25" style="247" customWidth="1"/>
    <col min="2313" max="2313" width="5.375" style="247" customWidth="1"/>
    <col min="2314" max="2314" width="2.25" style="247" customWidth="1"/>
    <col min="2315" max="2315" width="6.75" style="247" bestFit="1" customWidth="1"/>
    <col min="2316" max="2316" width="2.25" style="247" customWidth="1"/>
    <col min="2317" max="2317" width="5.375" style="247" customWidth="1"/>
    <col min="2318" max="2318" width="1.75" style="247" customWidth="1"/>
    <col min="2319" max="2319" width="6.25" style="247" customWidth="1"/>
    <col min="2320" max="2320" width="2.25" style="247" customWidth="1"/>
    <col min="2321" max="2321" width="6.25" style="247" customWidth="1"/>
    <col min="2322" max="2322" width="2.25" style="247" customWidth="1"/>
    <col min="2323" max="2323" width="5.375" style="247" customWidth="1"/>
    <col min="2324" max="2324" width="2" style="247" customWidth="1"/>
    <col min="2325" max="2325" width="6.125" style="247" customWidth="1"/>
    <col min="2326" max="2326" width="2.25" style="247" customWidth="1"/>
    <col min="2327" max="2327" width="6.625" style="247" bestFit="1" customWidth="1"/>
    <col min="2328" max="2328" width="1" style="247" customWidth="1"/>
    <col min="2329" max="2329" width="6.75" style="247" customWidth="1"/>
    <col min="2330" max="2330" width="2.25" style="247" customWidth="1"/>
    <col min="2331" max="2331" width="5.375" style="247" customWidth="1"/>
    <col min="2332" max="2332" width="2.25" style="247" customWidth="1"/>
    <col min="2333" max="2333" width="6.75" style="247" bestFit="1" customWidth="1"/>
    <col min="2334" max="2334" width="2.25" style="247" customWidth="1"/>
    <col min="2335" max="2335" width="5.625" style="247" customWidth="1"/>
    <col min="2336" max="2336" width="2.25" style="247" customWidth="1"/>
    <col min="2337" max="2337" width="6.25" style="247" customWidth="1"/>
    <col min="2338" max="2338" width="2.125" style="247" customWidth="1"/>
    <col min="2339" max="2339" width="5.5" style="247" customWidth="1"/>
    <col min="2340" max="2340" width="2.25" style="247" customWidth="1"/>
    <col min="2341" max="2341" width="5.5" style="247" customWidth="1"/>
    <col min="2342" max="2342" width="2.25" style="247" customWidth="1"/>
    <col min="2343" max="2343" width="6.25" style="247" customWidth="1"/>
    <col min="2344" max="2344" width="1.5" style="247" customWidth="1"/>
    <col min="2345" max="2345" width="6.375" style="247" customWidth="1"/>
    <col min="2346" max="2346" width="1.875" style="247" customWidth="1"/>
    <col min="2347" max="2347" width="6.375" style="247" customWidth="1"/>
    <col min="2348" max="2348" width="2.25" style="247" customWidth="1"/>
    <col min="2349" max="2349" width="5.5" style="247" customWidth="1"/>
    <col min="2350" max="2350" width="2.25" style="247" customWidth="1"/>
    <col min="2351" max="2351" width="5.5" style="247" customWidth="1"/>
    <col min="2352" max="2560" width="9" style="247"/>
    <col min="2561" max="2561" width="3.375" style="247" customWidth="1"/>
    <col min="2562" max="2562" width="6" style="247" customWidth="1"/>
    <col min="2563" max="2563" width="1.375" style="247" customWidth="1"/>
    <col min="2564" max="2564" width="2.25" style="247" customWidth="1"/>
    <col min="2565" max="2566" width="2.375" style="247" customWidth="1"/>
    <col min="2567" max="2567" width="5.375" style="247" customWidth="1"/>
    <col min="2568" max="2568" width="2.25" style="247" customWidth="1"/>
    <col min="2569" max="2569" width="5.375" style="247" customWidth="1"/>
    <col min="2570" max="2570" width="2.25" style="247" customWidth="1"/>
    <col min="2571" max="2571" width="6.75" style="247" bestFit="1" customWidth="1"/>
    <col min="2572" max="2572" width="2.25" style="247" customWidth="1"/>
    <col min="2573" max="2573" width="5.375" style="247" customWidth="1"/>
    <col min="2574" max="2574" width="1.75" style="247" customWidth="1"/>
    <col min="2575" max="2575" width="6.25" style="247" customWidth="1"/>
    <col min="2576" max="2576" width="2.25" style="247" customWidth="1"/>
    <col min="2577" max="2577" width="6.25" style="247" customWidth="1"/>
    <col min="2578" max="2578" width="2.25" style="247" customWidth="1"/>
    <col min="2579" max="2579" width="5.375" style="247" customWidth="1"/>
    <col min="2580" max="2580" width="2" style="247" customWidth="1"/>
    <col min="2581" max="2581" width="6.125" style="247" customWidth="1"/>
    <col min="2582" max="2582" width="2.25" style="247" customWidth="1"/>
    <col min="2583" max="2583" width="6.625" style="247" bestFit="1" customWidth="1"/>
    <col min="2584" max="2584" width="1" style="247" customWidth="1"/>
    <col min="2585" max="2585" width="6.75" style="247" customWidth="1"/>
    <col min="2586" max="2586" width="2.25" style="247" customWidth="1"/>
    <col min="2587" max="2587" width="5.375" style="247" customWidth="1"/>
    <col min="2588" max="2588" width="2.25" style="247" customWidth="1"/>
    <col min="2589" max="2589" width="6.75" style="247" bestFit="1" customWidth="1"/>
    <col min="2590" max="2590" width="2.25" style="247" customWidth="1"/>
    <col min="2591" max="2591" width="5.625" style="247" customWidth="1"/>
    <col min="2592" max="2592" width="2.25" style="247" customWidth="1"/>
    <col min="2593" max="2593" width="6.25" style="247" customWidth="1"/>
    <col min="2594" max="2594" width="2.125" style="247" customWidth="1"/>
    <col min="2595" max="2595" width="5.5" style="247" customWidth="1"/>
    <col min="2596" max="2596" width="2.25" style="247" customWidth="1"/>
    <col min="2597" max="2597" width="5.5" style="247" customWidth="1"/>
    <col min="2598" max="2598" width="2.25" style="247" customWidth="1"/>
    <col min="2599" max="2599" width="6.25" style="247" customWidth="1"/>
    <col min="2600" max="2600" width="1.5" style="247" customWidth="1"/>
    <col min="2601" max="2601" width="6.375" style="247" customWidth="1"/>
    <col min="2602" max="2602" width="1.875" style="247" customWidth="1"/>
    <col min="2603" max="2603" width="6.375" style="247" customWidth="1"/>
    <col min="2604" max="2604" width="2.25" style="247" customWidth="1"/>
    <col min="2605" max="2605" width="5.5" style="247" customWidth="1"/>
    <col min="2606" max="2606" width="2.25" style="247" customWidth="1"/>
    <col min="2607" max="2607" width="5.5" style="247" customWidth="1"/>
    <col min="2608" max="2816" width="9" style="247"/>
    <col min="2817" max="2817" width="3.375" style="247" customWidth="1"/>
    <col min="2818" max="2818" width="6" style="247" customWidth="1"/>
    <col min="2819" max="2819" width="1.375" style="247" customWidth="1"/>
    <col min="2820" max="2820" width="2.25" style="247" customWidth="1"/>
    <col min="2821" max="2822" width="2.375" style="247" customWidth="1"/>
    <col min="2823" max="2823" width="5.375" style="247" customWidth="1"/>
    <col min="2824" max="2824" width="2.25" style="247" customWidth="1"/>
    <col min="2825" max="2825" width="5.375" style="247" customWidth="1"/>
    <col min="2826" max="2826" width="2.25" style="247" customWidth="1"/>
    <col min="2827" max="2827" width="6.75" style="247" bestFit="1" customWidth="1"/>
    <col min="2828" max="2828" width="2.25" style="247" customWidth="1"/>
    <col min="2829" max="2829" width="5.375" style="247" customWidth="1"/>
    <col min="2830" max="2830" width="1.75" style="247" customWidth="1"/>
    <col min="2831" max="2831" width="6.25" style="247" customWidth="1"/>
    <col min="2832" max="2832" width="2.25" style="247" customWidth="1"/>
    <col min="2833" max="2833" width="6.25" style="247" customWidth="1"/>
    <col min="2834" max="2834" width="2.25" style="247" customWidth="1"/>
    <col min="2835" max="2835" width="5.375" style="247" customWidth="1"/>
    <col min="2836" max="2836" width="2" style="247" customWidth="1"/>
    <col min="2837" max="2837" width="6.125" style="247" customWidth="1"/>
    <col min="2838" max="2838" width="2.25" style="247" customWidth="1"/>
    <col min="2839" max="2839" width="6.625" style="247" bestFit="1" customWidth="1"/>
    <col min="2840" max="2840" width="1" style="247" customWidth="1"/>
    <col min="2841" max="2841" width="6.75" style="247" customWidth="1"/>
    <col min="2842" max="2842" width="2.25" style="247" customWidth="1"/>
    <col min="2843" max="2843" width="5.375" style="247" customWidth="1"/>
    <col min="2844" max="2844" width="2.25" style="247" customWidth="1"/>
    <col min="2845" max="2845" width="6.75" style="247" bestFit="1" customWidth="1"/>
    <col min="2846" max="2846" width="2.25" style="247" customWidth="1"/>
    <col min="2847" max="2847" width="5.625" style="247" customWidth="1"/>
    <col min="2848" max="2848" width="2.25" style="247" customWidth="1"/>
    <col min="2849" max="2849" width="6.25" style="247" customWidth="1"/>
    <col min="2850" max="2850" width="2.125" style="247" customWidth="1"/>
    <col min="2851" max="2851" width="5.5" style="247" customWidth="1"/>
    <col min="2852" max="2852" width="2.25" style="247" customWidth="1"/>
    <col min="2853" max="2853" width="5.5" style="247" customWidth="1"/>
    <col min="2854" max="2854" width="2.25" style="247" customWidth="1"/>
    <col min="2855" max="2855" width="6.25" style="247" customWidth="1"/>
    <col min="2856" max="2856" width="1.5" style="247" customWidth="1"/>
    <col min="2857" max="2857" width="6.375" style="247" customWidth="1"/>
    <col min="2858" max="2858" width="1.875" style="247" customWidth="1"/>
    <col min="2859" max="2859" width="6.375" style="247" customWidth="1"/>
    <col min="2860" max="2860" width="2.25" style="247" customWidth="1"/>
    <col min="2861" max="2861" width="5.5" style="247" customWidth="1"/>
    <col min="2862" max="2862" width="2.25" style="247" customWidth="1"/>
    <col min="2863" max="2863" width="5.5" style="247" customWidth="1"/>
    <col min="2864" max="3072" width="9" style="247"/>
    <col min="3073" max="3073" width="3.375" style="247" customWidth="1"/>
    <col min="3074" max="3074" width="6" style="247" customWidth="1"/>
    <col min="3075" max="3075" width="1.375" style="247" customWidth="1"/>
    <col min="3076" max="3076" width="2.25" style="247" customWidth="1"/>
    <col min="3077" max="3078" width="2.375" style="247" customWidth="1"/>
    <col min="3079" max="3079" width="5.375" style="247" customWidth="1"/>
    <col min="3080" max="3080" width="2.25" style="247" customWidth="1"/>
    <col min="3081" max="3081" width="5.375" style="247" customWidth="1"/>
    <col min="3082" max="3082" width="2.25" style="247" customWidth="1"/>
    <col min="3083" max="3083" width="6.75" style="247" bestFit="1" customWidth="1"/>
    <col min="3084" max="3084" width="2.25" style="247" customWidth="1"/>
    <col min="3085" max="3085" width="5.375" style="247" customWidth="1"/>
    <col min="3086" max="3086" width="1.75" style="247" customWidth="1"/>
    <col min="3087" max="3087" width="6.25" style="247" customWidth="1"/>
    <col min="3088" max="3088" width="2.25" style="247" customWidth="1"/>
    <col min="3089" max="3089" width="6.25" style="247" customWidth="1"/>
    <col min="3090" max="3090" width="2.25" style="247" customWidth="1"/>
    <col min="3091" max="3091" width="5.375" style="247" customWidth="1"/>
    <col min="3092" max="3092" width="2" style="247" customWidth="1"/>
    <col min="3093" max="3093" width="6.125" style="247" customWidth="1"/>
    <col min="3094" max="3094" width="2.25" style="247" customWidth="1"/>
    <col min="3095" max="3095" width="6.625" style="247" bestFit="1" customWidth="1"/>
    <col min="3096" max="3096" width="1" style="247" customWidth="1"/>
    <col min="3097" max="3097" width="6.75" style="247" customWidth="1"/>
    <col min="3098" max="3098" width="2.25" style="247" customWidth="1"/>
    <col min="3099" max="3099" width="5.375" style="247" customWidth="1"/>
    <col min="3100" max="3100" width="2.25" style="247" customWidth="1"/>
    <col min="3101" max="3101" width="6.75" style="247" bestFit="1" customWidth="1"/>
    <col min="3102" max="3102" width="2.25" style="247" customWidth="1"/>
    <col min="3103" max="3103" width="5.625" style="247" customWidth="1"/>
    <col min="3104" max="3104" width="2.25" style="247" customWidth="1"/>
    <col min="3105" max="3105" width="6.25" style="247" customWidth="1"/>
    <col min="3106" max="3106" width="2.125" style="247" customWidth="1"/>
    <col min="3107" max="3107" width="5.5" style="247" customWidth="1"/>
    <col min="3108" max="3108" width="2.25" style="247" customWidth="1"/>
    <col min="3109" max="3109" width="5.5" style="247" customWidth="1"/>
    <col min="3110" max="3110" width="2.25" style="247" customWidth="1"/>
    <col min="3111" max="3111" width="6.25" style="247" customWidth="1"/>
    <col min="3112" max="3112" width="1.5" style="247" customWidth="1"/>
    <col min="3113" max="3113" width="6.375" style="247" customWidth="1"/>
    <col min="3114" max="3114" width="1.875" style="247" customWidth="1"/>
    <col min="3115" max="3115" width="6.375" style="247" customWidth="1"/>
    <col min="3116" max="3116" width="2.25" style="247" customWidth="1"/>
    <col min="3117" max="3117" width="5.5" style="247" customWidth="1"/>
    <col min="3118" max="3118" width="2.25" style="247" customWidth="1"/>
    <col min="3119" max="3119" width="5.5" style="247" customWidth="1"/>
    <col min="3120" max="3328" width="9" style="247"/>
    <col min="3329" max="3329" width="3.375" style="247" customWidth="1"/>
    <col min="3330" max="3330" width="6" style="247" customWidth="1"/>
    <col min="3331" max="3331" width="1.375" style="247" customWidth="1"/>
    <col min="3332" max="3332" width="2.25" style="247" customWidth="1"/>
    <col min="3333" max="3334" width="2.375" style="247" customWidth="1"/>
    <col min="3335" max="3335" width="5.375" style="247" customWidth="1"/>
    <col min="3336" max="3336" width="2.25" style="247" customWidth="1"/>
    <col min="3337" max="3337" width="5.375" style="247" customWidth="1"/>
    <col min="3338" max="3338" width="2.25" style="247" customWidth="1"/>
    <col min="3339" max="3339" width="6.75" style="247" bestFit="1" customWidth="1"/>
    <col min="3340" max="3340" width="2.25" style="247" customWidth="1"/>
    <col min="3341" max="3341" width="5.375" style="247" customWidth="1"/>
    <col min="3342" max="3342" width="1.75" style="247" customWidth="1"/>
    <col min="3343" max="3343" width="6.25" style="247" customWidth="1"/>
    <col min="3344" max="3344" width="2.25" style="247" customWidth="1"/>
    <col min="3345" max="3345" width="6.25" style="247" customWidth="1"/>
    <col min="3346" max="3346" width="2.25" style="247" customWidth="1"/>
    <col min="3347" max="3347" width="5.375" style="247" customWidth="1"/>
    <col min="3348" max="3348" width="2" style="247" customWidth="1"/>
    <col min="3349" max="3349" width="6.125" style="247" customWidth="1"/>
    <col min="3350" max="3350" width="2.25" style="247" customWidth="1"/>
    <col min="3351" max="3351" width="6.625" style="247" bestFit="1" customWidth="1"/>
    <col min="3352" max="3352" width="1" style="247" customWidth="1"/>
    <col min="3353" max="3353" width="6.75" style="247" customWidth="1"/>
    <col min="3354" max="3354" width="2.25" style="247" customWidth="1"/>
    <col min="3355" max="3355" width="5.375" style="247" customWidth="1"/>
    <col min="3356" max="3356" width="2.25" style="247" customWidth="1"/>
    <col min="3357" max="3357" width="6.75" style="247" bestFit="1" customWidth="1"/>
    <col min="3358" max="3358" width="2.25" style="247" customWidth="1"/>
    <col min="3359" max="3359" width="5.625" style="247" customWidth="1"/>
    <col min="3360" max="3360" width="2.25" style="247" customWidth="1"/>
    <col min="3361" max="3361" width="6.25" style="247" customWidth="1"/>
    <col min="3362" max="3362" width="2.125" style="247" customWidth="1"/>
    <col min="3363" max="3363" width="5.5" style="247" customWidth="1"/>
    <col min="3364" max="3364" width="2.25" style="247" customWidth="1"/>
    <col min="3365" max="3365" width="5.5" style="247" customWidth="1"/>
    <col min="3366" max="3366" width="2.25" style="247" customWidth="1"/>
    <col min="3367" max="3367" width="6.25" style="247" customWidth="1"/>
    <col min="3368" max="3368" width="1.5" style="247" customWidth="1"/>
    <col min="3369" max="3369" width="6.375" style="247" customWidth="1"/>
    <col min="3370" max="3370" width="1.875" style="247" customWidth="1"/>
    <col min="3371" max="3371" width="6.375" style="247" customWidth="1"/>
    <col min="3372" max="3372" width="2.25" style="247" customWidth="1"/>
    <col min="3373" max="3373" width="5.5" style="247" customWidth="1"/>
    <col min="3374" max="3374" width="2.25" style="247" customWidth="1"/>
    <col min="3375" max="3375" width="5.5" style="247" customWidth="1"/>
    <col min="3376" max="3584" width="9" style="247"/>
    <col min="3585" max="3585" width="3.375" style="247" customWidth="1"/>
    <col min="3586" max="3586" width="6" style="247" customWidth="1"/>
    <col min="3587" max="3587" width="1.375" style="247" customWidth="1"/>
    <col min="3588" max="3588" width="2.25" style="247" customWidth="1"/>
    <col min="3589" max="3590" width="2.375" style="247" customWidth="1"/>
    <col min="3591" max="3591" width="5.375" style="247" customWidth="1"/>
    <col min="3592" max="3592" width="2.25" style="247" customWidth="1"/>
    <col min="3593" max="3593" width="5.375" style="247" customWidth="1"/>
    <col min="3594" max="3594" width="2.25" style="247" customWidth="1"/>
    <col min="3595" max="3595" width="6.75" style="247" bestFit="1" customWidth="1"/>
    <col min="3596" max="3596" width="2.25" style="247" customWidth="1"/>
    <col min="3597" max="3597" width="5.375" style="247" customWidth="1"/>
    <col min="3598" max="3598" width="1.75" style="247" customWidth="1"/>
    <col min="3599" max="3599" width="6.25" style="247" customWidth="1"/>
    <col min="3600" max="3600" width="2.25" style="247" customWidth="1"/>
    <col min="3601" max="3601" width="6.25" style="247" customWidth="1"/>
    <col min="3602" max="3602" width="2.25" style="247" customWidth="1"/>
    <col min="3603" max="3603" width="5.375" style="247" customWidth="1"/>
    <col min="3604" max="3604" width="2" style="247" customWidth="1"/>
    <col min="3605" max="3605" width="6.125" style="247" customWidth="1"/>
    <col min="3606" max="3606" width="2.25" style="247" customWidth="1"/>
    <col min="3607" max="3607" width="6.625" style="247" bestFit="1" customWidth="1"/>
    <col min="3608" max="3608" width="1" style="247" customWidth="1"/>
    <col min="3609" max="3609" width="6.75" style="247" customWidth="1"/>
    <col min="3610" max="3610" width="2.25" style="247" customWidth="1"/>
    <col min="3611" max="3611" width="5.375" style="247" customWidth="1"/>
    <col min="3612" max="3612" width="2.25" style="247" customWidth="1"/>
    <col min="3613" max="3613" width="6.75" style="247" bestFit="1" customWidth="1"/>
    <col min="3614" max="3614" width="2.25" style="247" customWidth="1"/>
    <col min="3615" max="3615" width="5.625" style="247" customWidth="1"/>
    <col min="3616" max="3616" width="2.25" style="247" customWidth="1"/>
    <col min="3617" max="3617" width="6.25" style="247" customWidth="1"/>
    <col min="3618" max="3618" width="2.125" style="247" customWidth="1"/>
    <col min="3619" max="3619" width="5.5" style="247" customWidth="1"/>
    <col min="3620" max="3620" width="2.25" style="247" customWidth="1"/>
    <col min="3621" max="3621" width="5.5" style="247" customWidth="1"/>
    <col min="3622" max="3622" width="2.25" style="247" customWidth="1"/>
    <col min="3623" max="3623" width="6.25" style="247" customWidth="1"/>
    <col min="3624" max="3624" width="1.5" style="247" customWidth="1"/>
    <col min="3625" max="3625" width="6.375" style="247" customWidth="1"/>
    <col min="3626" max="3626" width="1.875" style="247" customWidth="1"/>
    <col min="3627" max="3627" width="6.375" style="247" customWidth="1"/>
    <col min="3628" max="3628" width="2.25" style="247" customWidth="1"/>
    <col min="3629" max="3629" width="5.5" style="247" customWidth="1"/>
    <col min="3630" max="3630" width="2.25" style="247" customWidth="1"/>
    <col min="3631" max="3631" width="5.5" style="247" customWidth="1"/>
    <col min="3632" max="3840" width="9" style="247"/>
    <col min="3841" max="3841" width="3.375" style="247" customWidth="1"/>
    <col min="3842" max="3842" width="6" style="247" customWidth="1"/>
    <col min="3843" max="3843" width="1.375" style="247" customWidth="1"/>
    <col min="3844" max="3844" width="2.25" style="247" customWidth="1"/>
    <col min="3845" max="3846" width="2.375" style="247" customWidth="1"/>
    <col min="3847" max="3847" width="5.375" style="247" customWidth="1"/>
    <col min="3848" max="3848" width="2.25" style="247" customWidth="1"/>
    <col min="3849" max="3849" width="5.375" style="247" customWidth="1"/>
    <col min="3850" max="3850" width="2.25" style="247" customWidth="1"/>
    <col min="3851" max="3851" width="6.75" style="247" bestFit="1" customWidth="1"/>
    <col min="3852" max="3852" width="2.25" style="247" customWidth="1"/>
    <col min="3853" max="3853" width="5.375" style="247" customWidth="1"/>
    <col min="3854" max="3854" width="1.75" style="247" customWidth="1"/>
    <col min="3855" max="3855" width="6.25" style="247" customWidth="1"/>
    <col min="3856" max="3856" width="2.25" style="247" customWidth="1"/>
    <col min="3857" max="3857" width="6.25" style="247" customWidth="1"/>
    <col min="3858" max="3858" width="2.25" style="247" customWidth="1"/>
    <col min="3859" max="3859" width="5.375" style="247" customWidth="1"/>
    <col min="3860" max="3860" width="2" style="247" customWidth="1"/>
    <col min="3861" max="3861" width="6.125" style="247" customWidth="1"/>
    <col min="3862" max="3862" width="2.25" style="247" customWidth="1"/>
    <col min="3863" max="3863" width="6.625" style="247" bestFit="1" customWidth="1"/>
    <col min="3864" max="3864" width="1" style="247" customWidth="1"/>
    <col min="3865" max="3865" width="6.75" style="247" customWidth="1"/>
    <col min="3866" max="3866" width="2.25" style="247" customWidth="1"/>
    <col min="3867" max="3867" width="5.375" style="247" customWidth="1"/>
    <col min="3868" max="3868" width="2.25" style="247" customWidth="1"/>
    <col min="3869" max="3869" width="6.75" style="247" bestFit="1" customWidth="1"/>
    <col min="3870" max="3870" width="2.25" style="247" customWidth="1"/>
    <col min="3871" max="3871" width="5.625" style="247" customWidth="1"/>
    <col min="3872" max="3872" width="2.25" style="247" customWidth="1"/>
    <col min="3873" max="3873" width="6.25" style="247" customWidth="1"/>
    <col min="3874" max="3874" width="2.125" style="247" customWidth="1"/>
    <col min="3875" max="3875" width="5.5" style="247" customWidth="1"/>
    <col min="3876" max="3876" width="2.25" style="247" customWidth="1"/>
    <col min="3877" max="3877" width="5.5" style="247" customWidth="1"/>
    <col min="3878" max="3878" width="2.25" style="247" customWidth="1"/>
    <col min="3879" max="3879" width="6.25" style="247" customWidth="1"/>
    <col min="3880" max="3880" width="1.5" style="247" customWidth="1"/>
    <col min="3881" max="3881" width="6.375" style="247" customWidth="1"/>
    <col min="3882" max="3882" width="1.875" style="247" customWidth="1"/>
    <col min="3883" max="3883" width="6.375" style="247" customWidth="1"/>
    <col min="3884" max="3884" width="2.25" style="247" customWidth="1"/>
    <col min="3885" max="3885" width="5.5" style="247" customWidth="1"/>
    <col min="3886" max="3886" width="2.25" style="247" customWidth="1"/>
    <col min="3887" max="3887" width="5.5" style="247" customWidth="1"/>
    <col min="3888" max="4096" width="9" style="247"/>
    <col min="4097" max="4097" width="3.375" style="247" customWidth="1"/>
    <col min="4098" max="4098" width="6" style="247" customWidth="1"/>
    <col min="4099" max="4099" width="1.375" style="247" customWidth="1"/>
    <col min="4100" max="4100" width="2.25" style="247" customWidth="1"/>
    <col min="4101" max="4102" width="2.375" style="247" customWidth="1"/>
    <col min="4103" max="4103" width="5.375" style="247" customWidth="1"/>
    <col min="4104" max="4104" width="2.25" style="247" customWidth="1"/>
    <col min="4105" max="4105" width="5.375" style="247" customWidth="1"/>
    <col min="4106" max="4106" width="2.25" style="247" customWidth="1"/>
    <col min="4107" max="4107" width="6.75" style="247" bestFit="1" customWidth="1"/>
    <col min="4108" max="4108" width="2.25" style="247" customWidth="1"/>
    <col min="4109" max="4109" width="5.375" style="247" customWidth="1"/>
    <col min="4110" max="4110" width="1.75" style="247" customWidth="1"/>
    <col min="4111" max="4111" width="6.25" style="247" customWidth="1"/>
    <col min="4112" max="4112" width="2.25" style="247" customWidth="1"/>
    <col min="4113" max="4113" width="6.25" style="247" customWidth="1"/>
    <col min="4114" max="4114" width="2.25" style="247" customWidth="1"/>
    <col min="4115" max="4115" width="5.375" style="247" customWidth="1"/>
    <col min="4116" max="4116" width="2" style="247" customWidth="1"/>
    <col min="4117" max="4117" width="6.125" style="247" customWidth="1"/>
    <col min="4118" max="4118" width="2.25" style="247" customWidth="1"/>
    <col min="4119" max="4119" width="6.625" style="247" bestFit="1" customWidth="1"/>
    <col min="4120" max="4120" width="1" style="247" customWidth="1"/>
    <col min="4121" max="4121" width="6.75" style="247" customWidth="1"/>
    <col min="4122" max="4122" width="2.25" style="247" customWidth="1"/>
    <col min="4123" max="4123" width="5.375" style="247" customWidth="1"/>
    <col min="4124" max="4124" width="2.25" style="247" customWidth="1"/>
    <col min="4125" max="4125" width="6.75" style="247" bestFit="1" customWidth="1"/>
    <col min="4126" max="4126" width="2.25" style="247" customWidth="1"/>
    <col min="4127" max="4127" width="5.625" style="247" customWidth="1"/>
    <col min="4128" max="4128" width="2.25" style="247" customWidth="1"/>
    <col min="4129" max="4129" width="6.25" style="247" customWidth="1"/>
    <col min="4130" max="4130" width="2.125" style="247" customWidth="1"/>
    <col min="4131" max="4131" width="5.5" style="247" customWidth="1"/>
    <col min="4132" max="4132" width="2.25" style="247" customWidth="1"/>
    <col min="4133" max="4133" width="5.5" style="247" customWidth="1"/>
    <col min="4134" max="4134" width="2.25" style="247" customWidth="1"/>
    <col min="4135" max="4135" width="6.25" style="247" customWidth="1"/>
    <col min="4136" max="4136" width="1.5" style="247" customWidth="1"/>
    <col min="4137" max="4137" width="6.375" style="247" customWidth="1"/>
    <col min="4138" max="4138" width="1.875" style="247" customWidth="1"/>
    <col min="4139" max="4139" width="6.375" style="247" customWidth="1"/>
    <col min="4140" max="4140" width="2.25" style="247" customWidth="1"/>
    <col min="4141" max="4141" width="5.5" style="247" customWidth="1"/>
    <col min="4142" max="4142" width="2.25" style="247" customWidth="1"/>
    <col min="4143" max="4143" width="5.5" style="247" customWidth="1"/>
    <col min="4144" max="4352" width="9" style="247"/>
    <col min="4353" max="4353" width="3.375" style="247" customWidth="1"/>
    <col min="4354" max="4354" width="6" style="247" customWidth="1"/>
    <col min="4355" max="4355" width="1.375" style="247" customWidth="1"/>
    <col min="4356" max="4356" width="2.25" style="247" customWidth="1"/>
    <col min="4357" max="4358" width="2.375" style="247" customWidth="1"/>
    <col min="4359" max="4359" width="5.375" style="247" customWidth="1"/>
    <col min="4360" max="4360" width="2.25" style="247" customWidth="1"/>
    <col min="4361" max="4361" width="5.375" style="247" customWidth="1"/>
    <col min="4362" max="4362" width="2.25" style="247" customWidth="1"/>
    <col min="4363" max="4363" width="6.75" style="247" bestFit="1" customWidth="1"/>
    <col min="4364" max="4364" width="2.25" style="247" customWidth="1"/>
    <col min="4365" max="4365" width="5.375" style="247" customWidth="1"/>
    <col min="4366" max="4366" width="1.75" style="247" customWidth="1"/>
    <col min="4367" max="4367" width="6.25" style="247" customWidth="1"/>
    <col min="4368" max="4368" width="2.25" style="247" customWidth="1"/>
    <col min="4369" max="4369" width="6.25" style="247" customWidth="1"/>
    <col min="4370" max="4370" width="2.25" style="247" customWidth="1"/>
    <col min="4371" max="4371" width="5.375" style="247" customWidth="1"/>
    <col min="4372" max="4372" width="2" style="247" customWidth="1"/>
    <col min="4373" max="4373" width="6.125" style="247" customWidth="1"/>
    <col min="4374" max="4374" width="2.25" style="247" customWidth="1"/>
    <col min="4375" max="4375" width="6.625" style="247" bestFit="1" customWidth="1"/>
    <col min="4376" max="4376" width="1" style="247" customWidth="1"/>
    <col min="4377" max="4377" width="6.75" style="247" customWidth="1"/>
    <col min="4378" max="4378" width="2.25" style="247" customWidth="1"/>
    <col min="4379" max="4379" width="5.375" style="247" customWidth="1"/>
    <col min="4380" max="4380" width="2.25" style="247" customWidth="1"/>
    <col min="4381" max="4381" width="6.75" style="247" bestFit="1" customWidth="1"/>
    <col min="4382" max="4382" width="2.25" style="247" customWidth="1"/>
    <col min="4383" max="4383" width="5.625" style="247" customWidth="1"/>
    <col min="4384" max="4384" width="2.25" style="247" customWidth="1"/>
    <col min="4385" max="4385" width="6.25" style="247" customWidth="1"/>
    <col min="4386" max="4386" width="2.125" style="247" customWidth="1"/>
    <col min="4387" max="4387" width="5.5" style="247" customWidth="1"/>
    <col min="4388" max="4388" width="2.25" style="247" customWidth="1"/>
    <col min="4389" max="4389" width="5.5" style="247" customWidth="1"/>
    <col min="4390" max="4390" width="2.25" style="247" customWidth="1"/>
    <col min="4391" max="4391" width="6.25" style="247" customWidth="1"/>
    <col min="4392" max="4392" width="1.5" style="247" customWidth="1"/>
    <col min="4393" max="4393" width="6.375" style="247" customWidth="1"/>
    <col min="4394" max="4394" width="1.875" style="247" customWidth="1"/>
    <col min="4395" max="4395" width="6.375" style="247" customWidth="1"/>
    <col min="4396" max="4396" width="2.25" style="247" customWidth="1"/>
    <col min="4397" max="4397" width="5.5" style="247" customWidth="1"/>
    <col min="4398" max="4398" width="2.25" style="247" customWidth="1"/>
    <col min="4399" max="4399" width="5.5" style="247" customWidth="1"/>
    <col min="4400" max="4608" width="9" style="247"/>
    <col min="4609" max="4609" width="3.375" style="247" customWidth="1"/>
    <col min="4610" max="4610" width="6" style="247" customWidth="1"/>
    <col min="4611" max="4611" width="1.375" style="247" customWidth="1"/>
    <col min="4612" max="4612" width="2.25" style="247" customWidth="1"/>
    <col min="4613" max="4614" width="2.375" style="247" customWidth="1"/>
    <col min="4615" max="4615" width="5.375" style="247" customWidth="1"/>
    <col min="4616" max="4616" width="2.25" style="247" customWidth="1"/>
    <col min="4617" max="4617" width="5.375" style="247" customWidth="1"/>
    <col min="4618" max="4618" width="2.25" style="247" customWidth="1"/>
    <col min="4619" max="4619" width="6.75" style="247" bestFit="1" customWidth="1"/>
    <col min="4620" max="4620" width="2.25" style="247" customWidth="1"/>
    <col min="4621" max="4621" width="5.375" style="247" customWidth="1"/>
    <col min="4622" max="4622" width="1.75" style="247" customWidth="1"/>
    <col min="4623" max="4623" width="6.25" style="247" customWidth="1"/>
    <col min="4624" max="4624" width="2.25" style="247" customWidth="1"/>
    <col min="4625" max="4625" width="6.25" style="247" customWidth="1"/>
    <col min="4626" max="4626" width="2.25" style="247" customWidth="1"/>
    <col min="4627" max="4627" width="5.375" style="247" customWidth="1"/>
    <col min="4628" max="4628" width="2" style="247" customWidth="1"/>
    <col min="4629" max="4629" width="6.125" style="247" customWidth="1"/>
    <col min="4630" max="4630" width="2.25" style="247" customWidth="1"/>
    <col min="4631" max="4631" width="6.625" style="247" bestFit="1" customWidth="1"/>
    <col min="4632" max="4632" width="1" style="247" customWidth="1"/>
    <col min="4633" max="4633" width="6.75" style="247" customWidth="1"/>
    <col min="4634" max="4634" width="2.25" style="247" customWidth="1"/>
    <col min="4635" max="4635" width="5.375" style="247" customWidth="1"/>
    <col min="4636" max="4636" width="2.25" style="247" customWidth="1"/>
    <col min="4637" max="4637" width="6.75" style="247" bestFit="1" customWidth="1"/>
    <col min="4638" max="4638" width="2.25" style="247" customWidth="1"/>
    <col min="4639" max="4639" width="5.625" style="247" customWidth="1"/>
    <col min="4640" max="4640" width="2.25" style="247" customWidth="1"/>
    <col min="4641" max="4641" width="6.25" style="247" customWidth="1"/>
    <col min="4642" max="4642" width="2.125" style="247" customWidth="1"/>
    <col min="4643" max="4643" width="5.5" style="247" customWidth="1"/>
    <col min="4644" max="4644" width="2.25" style="247" customWidth="1"/>
    <col min="4645" max="4645" width="5.5" style="247" customWidth="1"/>
    <col min="4646" max="4646" width="2.25" style="247" customWidth="1"/>
    <col min="4647" max="4647" width="6.25" style="247" customWidth="1"/>
    <col min="4648" max="4648" width="1.5" style="247" customWidth="1"/>
    <col min="4649" max="4649" width="6.375" style="247" customWidth="1"/>
    <col min="4650" max="4650" width="1.875" style="247" customWidth="1"/>
    <col min="4651" max="4651" width="6.375" style="247" customWidth="1"/>
    <col min="4652" max="4652" width="2.25" style="247" customWidth="1"/>
    <col min="4653" max="4653" width="5.5" style="247" customWidth="1"/>
    <col min="4654" max="4654" width="2.25" style="247" customWidth="1"/>
    <col min="4655" max="4655" width="5.5" style="247" customWidth="1"/>
    <col min="4656" max="4864" width="9" style="247"/>
    <col min="4865" max="4865" width="3.375" style="247" customWidth="1"/>
    <col min="4866" max="4866" width="6" style="247" customWidth="1"/>
    <col min="4867" max="4867" width="1.375" style="247" customWidth="1"/>
    <col min="4868" max="4868" width="2.25" style="247" customWidth="1"/>
    <col min="4869" max="4870" width="2.375" style="247" customWidth="1"/>
    <col min="4871" max="4871" width="5.375" style="247" customWidth="1"/>
    <col min="4872" max="4872" width="2.25" style="247" customWidth="1"/>
    <col min="4873" max="4873" width="5.375" style="247" customWidth="1"/>
    <col min="4874" max="4874" width="2.25" style="247" customWidth="1"/>
    <col min="4875" max="4875" width="6.75" style="247" bestFit="1" customWidth="1"/>
    <col min="4876" max="4876" width="2.25" style="247" customWidth="1"/>
    <col min="4877" max="4877" width="5.375" style="247" customWidth="1"/>
    <col min="4878" max="4878" width="1.75" style="247" customWidth="1"/>
    <col min="4879" max="4879" width="6.25" style="247" customWidth="1"/>
    <col min="4880" max="4880" width="2.25" style="247" customWidth="1"/>
    <col min="4881" max="4881" width="6.25" style="247" customWidth="1"/>
    <col min="4882" max="4882" width="2.25" style="247" customWidth="1"/>
    <col min="4883" max="4883" width="5.375" style="247" customWidth="1"/>
    <col min="4884" max="4884" width="2" style="247" customWidth="1"/>
    <col min="4885" max="4885" width="6.125" style="247" customWidth="1"/>
    <col min="4886" max="4886" width="2.25" style="247" customWidth="1"/>
    <col min="4887" max="4887" width="6.625" style="247" bestFit="1" customWidth="1"/>
    <col min="4888" max="4888" width="1" style="247" customWidth="1"/>
    <col min="4889" max="4889" width="6.75" style="247" customWidth="1"/>
    <col min="4890" max="4890" width="2.25" style="247" customWidth="1"/>
    <col min="4891" max="4891" width="5.375" style="247" customWidth="1"/>
    <col min="4892" max="4892" width="2.25" style="247" customWidth="1"/>
    <col min="4893" max="4893" width="6.75" style="247" bestFit="1" customWidth="1"/>
    <col min="4894" max="4894" width="2.25" style="247" customWidth="1"/>
    <col min="4895" max="4895" width="5.625" style="247" customWidth="1"/>
    <col min="4896" max="4896" width="2.25" style="247" customWidth="1"/>
    <col min="4897" max="4897" width="6.25" style="247" customWidth="1"/>
    <col min="4898" max="4898" width="2.125" style="247" customWidth="1"/>
    <col min="4899" max="4899" width="5.5" style="247" customWidth="1"/>
    <col min="4900" max="4900" width="2.25" style="247" customWidth="1"/>
    <col min="4901" max="4901" width="5.5" style="247" customWidth="1"/>
    <col min="4902" max="4902" width="2.25" style="247" customWidth="1"/>
    <col min="4903" max="4903" width="6.25" style="247" customWidth="1"/>
    <col min="4904" max="4904" width="1.5" style="247" customWidth="1"/>
    <col min="4905" max="4905" width="6.375" style="247" customWidth="1"/>
    <col min="4906" max="4906" width="1.875" style="247" customWidth="1"/>
    <col min="4907" max="4907" width="6.375" style="247" customWidth="1"/>
    <col min="4908" max="4908" width="2.25" style="247" customWidth="1"/>
    <col min="4909" max="4909" width="5.5" style="247" customWidth="1"/>
    <col min="4910" max="4910" width="2.25" style="247" customWidth="1"/>
    <col min="4911" max="4911" width="5.5" style="247" customWidth="1"/>
    <col min="4912" max="5120" width="9" style="247"/>
    <col min="5121" max="5121" width="3.375" style="247" customWidth="1"/>
    <col min="5122" max="5122" width="6" style="247" customWidth="1"/>
    <col min="5123" max="5123" width="1.375" style="247" customWidth="1"/>
    <col min="5124" max="5124" width="2.25" style="247" customWidth="1"/>
    <col min="5125" max="5126" width="2.375" style="247" customWidth="1"/>
    <col min="5127" max="5127" width="5.375" style="247" customWidth="1"/>
    <col min="5128" max="5128" width="2.25" style="247" customWidth="1"/>
    <col min="5129" max="5129" width="5.375" style="247" customWidth="1"/>
    <col min="5130" max="5130" width="2.25" style="247" customWidth="1"/>
    <col min="5131" max="5131" width="6.75" style="247" bestFit="1" customWidth="1"/>
    <col min="5132" max="5132" width="2.25" style="247" customWidth="1"/>
    <col min="5133" max="5133" width="5.375" style="247" customWidth="1"/>
    <col min="5134" max="5134" width="1.75" style="247" customWidth="1"/>
    <col min="5135" max="5135" width="6.25" style="247" customWidth="1"/>
    <col min="5136" max="5136" width="2.25" style="247" customWidth="1"/>
    <col min="5137" max="5137" width="6.25" style="247" customWidth="1"/>
    <col min="5138" max="5138" width="2.25" style="247" customWidth="1"/>
    <col min="5139" max="5139" width="5.375" style="247" customWidth="1"/>
    <col min="5140" max="5140" width="2" style="247" customWidth="1"/>
    <col min="5141" max="5141" width="6.125" style="247" customWidth="1"/>
    <col min="5142" max="5142" width="2.25" style="247" customWidth="1"/>
    <col min="5143" max="5143" width="6.625" style="247" bestFit="1" customWidth="1"/>
    <col min="5144" max="5144" width="1" style="247" customWidth="1"/>
    <col min="5145" max="5145" width="6.75" style="247" customWidth="1"/>
    <col min="5146" max="5146" width="2.25" style="247" customWidth="1"/>
    <col min="5147" max="5147" width="5.375" style="247" customWidth="1"/>
    <col min="5148" max="5148" width="2.25" style="247" customWidth="1"/>
    <col min="5149" max="5149" width="6.75" style="247" bestFit="1" customWidth="1"/>
    <col min="5150" max="5150" width="2.25" style="247" customWidth="1"/>
    <col min="5151" max="5151" width="5.625" style="247" customWidth="1"/>
    <col min="5152" max="5152" width="2.25" style="247" customWidth="1"/>
    <col min="5153" max="5153" width="6.25" style="247" customWidth="1"/>
    <col min="5154" max="5154" width="2.125" style="247" customWidth="1"/>
    <col min="5155" max="5155" width="5.5" style="247" customWidth="1"/>
    <col min="5156" max="5156" width="2.25" style="247" customWidth="1"/>
    <col min="5157" max="5157" width="5.5" style="247" customWidth="1"/>
    <col min="5158" max="5158" width="2.25" style="247" customWidth="1"/>
    <col min="5159" max="5159" width="6.25" style="247" customWidth="1"/>
    <col min="5160" max="5160" width="1.5" style="247" customWidth="1"/>
    <col min="5161" max="5161" width="6.375" style="247" customWidth="1"/>
    <col min="5162" max="5162" width="1.875" style="247" customWidth="1"/>
    <col min="5163" max="5163" width="6.375" style="247" customWidth="1"/>
    <col min="5164" max="5164" width="2.25" style="247" customWidth="1"/>
    <col min="5165" max="5165" width="5.5" style="247" customWidth="1"/>
    <col min="5166" max="5166" width="2.25" style="247" customWidth="1"/>
    <col min="5167" max="5167" width="5.5" style="247" customWidth="1"/>
    <col min="5168" max="5376" width="9" style="247"/>
    <col min="5377" max="5377" width="3.375" style="247" customWidth="1"/>
    <col min="5378" max="5378" width="6" style="247" customWidth="1"/>
    <col min="5379" max="5379" width="1.375" style="247" customWidth="1"/>
    <col min="5380" max="5380" width="2.25" style="247" customWidth="1"/>
    <col min="5381" max="5382" width="2.375" style="247" customWidth="1"/>
    <col min="5383" max="5383" width="5.375" style="247" customWidth="1"/>
    <col min="5384" max="5384" width="2.25" style="247" customWidth="1"/>
    <col min="5385" max="5385" width="5.375" style="247" customWidth="1"/>
    <col min="5386" max="5386" width="2.25" style="247" customWidth="1"/>
    <col min="5387" max="5387" width="6.75" style="247" bestFit="1" customWidth="1"/>
    <col min="5388" max="5388" width="2.25" style="247" customWidth="1"/>
    <col min="5389" max="5389" width="5.375" style="247" customWidth="1"/>
    <col min="5390" max="5390" width="1.75" style="247" customWidth="1"/>
    <col min="5391" max="5391" width="6.25" style="247" customWidth="1"/>
    <col min="5392" max="5392" width="2.25" style="247" customWidth="1"/>
    <col min="5393" max="5393" width="6.25" style="247" customWidth="1"/>
    <col min="5394" max="5394" width="2.25" style="247" customWidth="1"/>
    <col min="5395" max="5395" width="5.375" style="247" customWidth="1"/>
    <col min="5396" max="5396" width="2" style="247" customWidth="1"/>
    <col min="5397" max="5397" width="6.125" style="247" customWidth="1"/>
    <col min="5398" max="5398" width="2.25" style="247" customWidth="1"/>
    <col min="5399" max="5399" width="6.625" style="247" bestFit="1" customWidth="1"/>
    <col min="5400" max="5400" width="1" style="247" customWidth="1"/>
    <col min="5401" max="5401" width="6.75" style="247" customWidth="1"/>
    <col min="5402" max="5402" width="2.25" style="247" customWidth="1"/>
    <col min="5403" max="5403" width="5.375" style="247" customWidth="1"/>
    <col min="5404" max="5404" width="2.25" style="247" customWidth="1"/>
    <col min="5405" max="5405" width="6.75" style="247" bestFit="1" customWidth="1"/>
    <col min="5406" max="5406" width="2.25" style="247" customWidth="1"/>
    <col min="5407" max="5407" width="5.625" style="247" customWidth="1"/>
    <col min="5408" max="5408" width="2.25" style="247" customWidth="1"/>
    <col min="5409" max="5409" width="6.25" style="247" customWidth="1"/>
    <col min="5410" max="5410" width="2.125" style="247" customWidth="1"/>
    <col min="5411" max="5411" width="5.5" style="247" customWidth="1"/>
    <col min="5412" max="5412" width="2.25" style="247" customWidth="1"/>
    <col min="5413" max="5413" width="5.5" style="247" customWidth="1"/>
    <col min="5414" max="5414" width="2.25" style="247" customWidth="1"/>
    <col min="5415" max="5415" width="6.25" style="247" customWidth="1"/>
    <col min="5416" max="5416" width="1.5" style="247" customWidth="1"/>
    <col min="5417" max="5417" width="6.375" style="247" customWidth="1"/>
    <col min="5418" max="5418" width="1.875" style="247" customWidth="1"/>
    <col min="5419" max="5419" width="6.375" style="247" customWidth="1"/>
    <col min="5420" max="5420" width="2.25" style="247" customWidth="1"/>
    <col min="5421" max="5421" width="5.5" style="247" customWidth="1"/>
    <col min="5422" max="5422" width="2.25" style="247" customWidth="1"/>
    <col min="5423" max="5423" width="5.5" style="247" customWidth="1"/>
    <col min="5424" max="5632" width="9" style="247"/>
    <col min="5633" max="5633" width="3.375" style="247" customWidth="1"/>
    <col min="5634" max="5634" width="6" style="247" customWidth="1"/>
    <col min="5635" max="5635" width="1.375" style="247" customWidth="1"/>
    <col min="5636" max="5636" width="2.25" style="247" customWidth="1"/>
    <col min="5637" max="5638" width="2.375" style="247" customWidth="1"/>
    <col min="5639" max="5639" width="5.375" style="247" customWidth="1"/>
    <col min="5640" max="5640" width="2.25" style="247" customWidth="1"/>
    <col min="5641" max="5641" width="5.375" style="247" customWidth="1"/>
    <col min="5642" max="5642" width="2.25" style="247" customWidth="1"/>
    <col min="5643" max="5643" width="6.75" style="247" bestFit="1" customWidth="1"/>
    <col min="5644" max="5644" width="2.25" style="247" customWidth="1"/>
    <col min="5645" max="5645" width="5.375" style="247" customWidth="1"/>
    <col min="5646" max="5646" width="1.75" style="247" customWidth="1"/>
    <col min="5647" max="5647" width="6.25" style="247" customWidth="1"/>
    <col min="5648" max="5648" width="2.25" style="247" customWidth="1"/>
    <col min="5649" max="5649" width="6.25" style="247" customWidth="1"/>
    <col min="5650" max="5650" width="2.25" style="247" customWidth="1"/>
    <col min="5651" max="5651" width="5.375" style="247" customWidth="1"/>
    <col min="5652" max="5652" width="2" style="247" customWidth="1"/>
    <col min="5653" max="5653" width="6.125" style="247" customWidth="1"/>
    <col min="5654" max="5654" width="2.25" style="247" customWidth="1"/>
    <col min="5655" max="5655" width="6.625" style="247" bestFit="1" customWidth="1"/>
    <col min="5656" max="5656" width="1" style="247" customWidth="1"/>
    <col min="5657" max="5657" width="6.75" style="247" customWidth="1"/>
    <col min="5658" max="5658" width="2.25" style="247" customWidth="1"/>
    <col min="5659" max="5659" width="5.375" style="247" customWidth="1"/>
    <col min="5660" max="5660" width="2.25" style="247" customWidth="1"/>
    <col min="5661" max="5661" width="6.75" style="247" bestFit="1" customWidth="1"/>
    <col min="5662" max="5662" width="2.25" style="247" customWidth="1"/>
    <col min="5663" max="5663" width="5.625" style="247" customWidth="1"/>
    <col min="5664" max="5664" width="2.25" style="247" customWidth="1"/>
    <col min="5665" max="5665" width="6.25" style="247" customWidth="1"/>
    <col min="5666" max="5666" width="2.125" style="247" customWidth="1"/>
    <col min="5667" max="5667" width="5.5" style="247" customWidth="1"/>
    <col min="5668" max="5668" width="2.25" style="247" customWidth="1"/>
    <col min="5669" max="5669" width="5.5" style="247" customWidth="1"/>
    <col min="5670" max="5670" width="2.25" style="247" customWidth="1"/>
    <col min="5671" max="5671" width="6.25" style="247" customWidth="1"/>
    <col min="5672" max="5672" width="1.5" style="247" customWidth="1"/>
    <col min="5673" max="5673" width="6.375" style="247" customWidth="1"/>
    <col min="5674" max="5674" width="1.875" style="247" customWidth="1"/>
    <col min="5675" max="5675" width="6.375" style="247" customWidth="1"/>
    <col min="5676" max="5676" width="2.25" style="247" customWidth="1"/>
    <col min="5677" max="5677" width="5.5" style="247" customWidth="1"/>
    <col min="5678" max="5678" width="2.25" style="247" customWidth="1"/>
    <col min="5679" max="5679" width="5.5" style="247" customWidth="1"/>
    <col min="5680" max="5888" width="9" style="247"/>
    <col min="5889" max="5889" width="3.375" style="247" customWidth="1"/>
    <col min="5890" max="5890" width="6" style="247" customWidth="1"/>
    <col min="5891" max="5891" width="1.375" style="247" customWidth="1"/>
    <col min="5892" max="5892" width="2.25" style="247" customWidth="1"/>
    <col min="5893" max="5894" width="2.375" style="247" customWidth="1"/>
    <col min="5895" max="5895" width="5.375" style="247" customWidth="1"/>
    <col min="5896" max="5896" width="2.25" style="247" customWidth="1"/>
    <col min="5897" max="5897" width="5.375" style="247" customWidth="1"/>
    <col min="5898" max="5898" width="2.25" style="247" customWidth="1"/>
    <col min="5899" max="5899" width="6.75" style="247" bestFit="1" customWidth="1"/>
    <col min="5900" max="5900" width="2.25" style="247" customWidth="1"/>
    <col min="5901" max="5901" width="5.375" style="247" customWidth="1"/>
    <col min="5902" max="5902" width="1.75" style="247" customWidth="1"/>
    <col min="5903" max="5903" width="6.25" style="247" customWidth="1"/>
    <col min="5904" max="5904" width="2.25" style="247" customWidth="1"/>
    <col min="5905" max="5905" width="6.25" style="247" customWidth="1"/>
    <col min="5906" max="5906" width="2.25" style="247" customWidth="1"/>
    <col min="5907" max="5907" width="5.375" style="247" customWidth="1"/>
    <col min="5908" max="5908" width="2" style="247" customWidth="1"/>
    <col min="5909" max="5909" width="6.125" style="247" customWidth="1"/>
    <col min="5910" max="5910" width="2.25" style="247" customWidth="1"/>
    <col min="5911" max="5911" width="6.625" style="247" bestFit="1" customWidth="1"/>
    <col min="5912" max="5912" width="1" style="247" customWidth="1"/>
    <col min="5913" max="5913" width="6.75" style="247" customWidth="1"/>
    <col min="5914" max="5914" width="2.25" style="247" customWidth="1"/>
    <col min="5915" max="5915" width="5.375" style="247" customWidth="1"/>
    <col min="5916" max="5916" width="2.25" style="247" customWidth="1"/>
    <col min="5917" max="5917" width="6.75" style="247" bestFit="1" customWidth="1"/>
    <col min="5918" max="5918" width="2.25" style="247" customWidth="1"/>
    <col min="5919" max="5919" width="5.625" style="247" customWidth="1"/>
    <col min="5920" max="5920" width="2.25" style="247" customWidth="1"/>
    <col min="5921" max="5921" width="6.25" style="247" customWidth="1"/>
    <col min="5922" max="5922" width="2.125" style="247" customWidth="1"/>
    <col min="5923" max="5923" width="5.5" style="247" customWidth="1"/>
    <col min="5924" max="5924" width="2.25" style="247" customWidth="1"/>
    <col min="5925" max="5925" width="5.5" style="247" customWidth="1"/>
    <col min="5926" max="5926" width="2.25" style="247" customWidth="1"/>
    <col min="5927" max="5927" width="6.25" style="247" customWidth="1"/>
    <col min="5928" max="5928" width="1.5" style="247" customWidth="1"/>
    <col min="5929" max="5929" width="6.375" style="247" customWidth="1"/>
    <col min="5930" max="5930" width="1.875" style="247" customWidth="1"/>
    <col min="5931" max="5931" width="6.375" style="247" customWidth="1"/>
    <col min="5932" max="5932" width="2.25" style="247" customWidth="1"/>
    <col min="5933" max="5933" width="5.5" style="247" customWidth="1"/>
    <col min="5934" max="5934" width="2.25" style="247" customWidth="1"/>
    <col min="5935" max="5935" width="5.5" style="247" customWidth="1"/>
    <col min="5936" max="6144" width="9" style="247"/>
    <col min="6145" max="6145" width="3.375" style="247" customWidth="1"/>
    <col min="6146" max="6146" width="6" style="247" customWidth="1"/>
    <col min="6147" max="6147" width="1.375" style="247" customWidth="1"/>
    <col min="6148" max="6148" width="2.25" style="247" customWidth="1"/>
    <col min="6149" max="6150" width="2.375" style="247" customWidth="1"/>
    <col min="6151" max="6151" width="5.375" style="247" customWidth="1"/>
    <col min="6152" max="6152" width="2.25" style="247" customWidth="1"/>
    <col min="6153" max="6153" width="5.375" style="247" customWidth="1"/>
    <col min="6154" max="6154" width="2.25" style="247" customWidth="1"/>
    <col min="6155" max="6155" width="6.75" style="247" bestFit="1" customWidth="1"/>
    <col min="6156" max="6156" width="2.25" style="247" customWidth="1"/>
    <col min="6157" max="6157" width="5.375" style="247" customWidth="1"/>
    <col min="6158" max="6158" width="1.75" style="247" customWidth="1"/>
    <col min="6159" max="6159" width="6.25" style="247" customWidth="1"/>
    <col min="6160" max="6160" width="2.25" style="247" customWidth="1"/>
    <col min="6161" max="6161" width="6.25" style="247" customWidth="1"/>
    <col min="6162" max="6162" width="2.25" style="247" customWidth="1"/>
    <col min="6163" max="6163" width="5.375" style="247" customWidth="1"/>
    <col min="6164" max="6164" width="2" style="247" customWidth="1"/>
    <col min="6165" max="6165" width="6.125" style="247" customWidth="1"/>
    <col min="6166" max="6166" width="2.25" style="247" customWidth="1"/>
    <col min="6167" max="6167" width="6.625" style="247" bestFit="1" customWidth="1"/>
    <col min="6168" max="6168" width="1" style="247" customWidth="1"/>
    <col min="6169" max="6169" width="6.75" style="247" customWidth="1"/>
    <col min="6170" max="6170" width="2.25" style="247" customWidth="1"/>
    <col min="6171" max="6171" width="5.375" style="247" customWidth="1"/>
    <col min="6172" max="6172" width="2.25" style="247" customWidth="1"/>
    <col min="6173" max="6173" width="6.75" style="247" bestFit="1" customWidth="1"/>
    <col min="6174" max="6174" width="2.25" style="247" customWidth="1"/>
    <col min="6175" max="6175" width="5.625" style="247" customWidth="1"/>
    <col min="6176" max="6176" width="2.25" style="247" customWidth="1"/>
    <col min="6177" max="6177" width="6.25" style="247" customWidth="1"/>
    <col min="6178" max="6178" width="2.125" style="247" customWidth="1"/>
    <col min="6179" max="6179" width="5.5" style="247" customWidth="1"/>
    <col min="6180" max="6180" width="2.25" style="247" customWidth="1"/>
    <col min="6181" max="6181" width="5.5" style="247" customWidth="1"/>
    <col min="6182" max="6182" width="2.25" style="247" customWidth="1"/>
    <col min="6183" max="6183" width="6.25" style="247" customWidth="1"/>
    <col min="6184" max="6184" width="1.5" style="247" customWidth="1"/>
    <col min="6185" max="6185" width="6.375" style="247" customWidth="1"/>
    <col min="6186" max="6186" width="1.875" style="247" customWidth="1"/>
    <col min="6187" max="6187" width="6.375" style="247" customWidth="1"/>
    <col min="6188" max="6188" width="2.25" style="247" customWidth="1"/>
    <col min="6189" max="6189" width="5.5" style="247" customWidth="1"/>
    <col min="6190" max="6190" width="2.25" style="247" customWidth="1"/>
    <col min="6191" max="6191" width="5.5" style="247" customWidth="1"/>
    <col min="6192" max="6400" width="9" style="247"/>
    <col min="6401" max="6401" width="3.375" style="247" customWidth="1"/>
    <col min="6402" max="6402" width="6" style="247" customWidth="1"/>
    <col min="6403" max="6403" width="1.375" style="247" customWidth="1"/>
    <col min="6404" max="6404" width="2.25" style="247" customWidth="1"/>
    <col min="6405" max="6406" width="2.375" style="247" customWidth="1"/>
    <col min="6407" max="6407" width="5.375" style="247" customWidth="1"/>
    <col min="6408" max="6408" width="2.25" style="247" customWidth="1"/>
    <col min="6409" max="6409" width="5.375" style="247" customWidth="1"/>
    <col min="6410" max="6410" width="2.25" style="247" customWidth="1"/>
    <col min="6411" max="6411" width="6.75" style="247" bestFit="1" customWidth="1"/>
    <col min="6412" max="6412" width="2.25" style="247" customWidth="1"/>
    <col min="6413" max="6413" width="5.375" style="247" customWidth="1"/>
    <col min="6414" max="6414" width="1.75" style="247" customWidth="1"/>
    <col min="6415" max="6415" width="6.25" style="247" customWidth="1"/>
    <col min="6416" max="6416" width="2.25" style="247" customWidth="1"/>
    <col min="6417" max="6417" width="6.25" style="247" customWidth="1"/>
    <col min="6418" max="6418" width="2.25" style="247" customWidth="1"/>
    <col min="6419" max="6419" width="5.375" style="247" customWidth="1"/>
    <col min="6420" max="6420" width="2" style="247" customWidth="1"/>
    <col min="6421" max="6421" width="6.125" style="247" customWidth="1"/>
    <col min="6422" max="6422" width="2.25" style="247" customWidth="1"/>
    <col min="6423" max="6423" width="6.625" style="247" bestFit="1" customWidth="1"/>
    <col min="6424" max="6424" width="1" style="247" customWidth="1"/>
    <col min="6425" max="6425" width="6.75" style="247" customWidth="1"/>
    <col min="6426" max="6426" width="2.25" style="247" customWidth="1"/>
    <col min="6427" max="6427" width="5.375" style="247" customWidth="1"/>
    <col min="6428" max="6428" width="2.25" style="247" customWidth="1"/>
    <col min="6429" max="6429" width="6.75" style="247" bestFit="1" customWidth="1"/>
    <col min="6430" max="6430" width="2.25" style="247" customWidth="1"/>
    <col min="6431" max="6431" width="5.625" style="247" customWidth="1"/>
    <col min="6432" max="6432" width="2.25" style="247" customWidth="1"/>
    <col min="6433" max="6433" width="6.25" style="247" customWidth="1"/>
    <col min="6434" max="6434" width="2.125" style="247" customWidth="1"/>
    <col min="6435" max="6435" width="5.5" style="247" customWidth="1"/>
    <col min="6436" max="6436" width="2.25" style="247" customWidth="1"/>
    <col min="6437" max="6437" width="5.5" style="247" customWidth="1"/>
    <col min="6438" max="6438" width="2.25" style="247" customWidth="1"/>
    <col min="6439" max="6439" width="6.25" style="247" customWidth="1"/>
    <col min="6440" max="6440" width="1.5" style="247" customWidth="1"/>
    <col min="6441" max="6441" width="6.375" style="247" customWidth="1"/>
    <col min="6442" max="6442" width="1.875" style="247" customWidth="1"/>
    <col min="6443" max="6443" width="6.375" style="247" customWidth="1"/>
    <col min="6444" max="6444" width="2.25" style="247" customWidth="1"/>
    <col min="6445" max="6445" width="5.5" style="247" customWidth="1"/>
    <col min="6446" max="6446" width="2.25" style="247" customWidth="1"/>
    <col min="6447" max="6447" width="5.5" style="247" customWidth="1"/>
    <col min="6448" max="6656" width="9" style="247"/>
    <col min="6657" max="6657" width="3.375" style="247" customWidth="1"/>
    <col min="6658" max="6658" width="6" style="247" customWidth="1"/>
    <col min="6659" max="6659" width="1.375" style="247" customWidth="1"/>
    <col min="6660" max="6660" width="2.25" style="247" customWidth="1"/>
    <col min="6661" max="6662" width="2.375" style="247" customWidth="1"/>
    <col min="6663" max="6663" width="5.375" style="247" customWidth="1"/>
    <col min="6664" max="6664" width="2.25" style="247" customWidth="1"/>
    <col min="6665" max="6665" width="5.375" style="247" customWidth="1"/>
    <col min="6666" max="6666" width="2.25" style="247" customWidth="1"/>
    <col min="6667" max="6667" width="6.75" style="247" bestFit="1" customWidth="1"/>
    <col min="6668" max="6668" width="2.25" style="247" customWidth="1"/>
    <col min="6669" max="6669" width="5.375" style="247" customWidth="1"/>
    <col min="6670" max="6670" width="1.75" style="247" customWidth="1"/>
    <col min="6671" max="6671" width="6.25" style="247" customWidth="1"/>
    <col min="6672" max="6672" width="2.25" style="247" customWidth="1"/>
    <col min="6673" max="6673" width="6.25" style="247" customWidth="1"/>
    <col min="6674" max="6674" width="2.25" style="247" customWidth="1"/>
    <col min="6675" max="6675" width="5.375" style="247" customWidth="1"/>
    <col min="6676" max="6676" width="2" style="247" customWidth="1"/>
    <col min="6677" max="6677" width="6.125" style="247" customWidth="1"/>
    <col min="6678" max="6678" width="2.25" style="247" customWidth="1"/>
    <col min="6679" max="6679" width="6.625" style="247" bestFit="1" customWidth="1"/>
    <col min="6680" max="6680" width="1" style="247" customWidth="1"/>
    <col min="6681" max="6681" width="6.75" style="247" customWidth="1"/>
    <col min="6682" max="6682" width="2.25" style="247" customWidth="1"/>
    <col min="6683" max="6683" width="5.375" style="247" customWidth="1"/>
    <col min="6684" max="6684" width="2.25" style="247" customWidth="1"/>
    <col min="6685" max="6685" width="6.75" style="247" bestFit="1" customWidth="1"/>
    <col min="6686" max="6686" width="2.25" style="247" customWidth="1"/>
    <col min="6687" max="6687" width="5.625" style="247" customWidth="1"/>
    <col min="6688" max="6688" width="2.25" style="247" customWidth="1"/>
    <col min="6689" max="6689" width="6.25" style="247" customWidth="1"/>
    <col min="6690" max="6690" width="2.125" style="247" customWidth="1"/>
    <col min="6691" max="6691" width="5.5" style="247" customWidth="1"/>
    <col min="6692" max="6692" width="2.25" style="247" customWidth="1"/>
    <col min="6693" max="6693" width="5.5" style="247" customWidth="1"/>
    <col min="6694" max="6694" width="2.25" style="247" customWidth="1"/>
    <col min="6695" max="6695" width="6.25" style="247" customWidth="1"/>
    <col min="6696" max="6696" width="1.5" style="247" customWidth="1"/>
    <col min="6697" max="6697" width="6.375" style="247" customWidth="1"/>
    <col min="6698" max="6698" width="1.875" style="247" customWidth="1"/>
    <col min="6699" max="6699" width="6.375" style="247" customWidth="1"/>
    <col min="6700" max="6700" width="2.25" style="247" customWidth="1"/>
    <col min="6701" max="6701" width="5.5" style="247" customWidth="1"/>
    <col min="6702" max="6702" width="2.25" style="247" customWidth="1"/>
    <col min="6703" max="6703" width="5.5" style="247" customWidth="1"/>
    <col min="6704" max="6912" width="9" style="247"/>
    <col min="6913" max="6913" width="3.375" style="247" customWidth="1"/>
    <col min="6914" max="6914" width="6" style="247" customWidth="1"/>
    <col min="6915" max="6915" width="1.375" style="247" customWidth="1"/>
    <col min="6916" max="6916" width="2.25" style="247" customWidth="1"/>
    <col min="6917" max="6918" width="2.375" style="247" customWidth="1"/>
    <col min="6919" max="6919" width="5.375" style="247" customWidth="1"/>
    <col min="6920" max="6920" width="2.25" style="247" customWidth="1"/>
    <col min="6921" max="6921" width="5.375" style="247" customWidth="1"/>
    <col min="6922" max="6922" width="2.25" style="247" customWidth="1"/>
    <col min="6923" max="6923" width="6.75" style="247" bestFit="1" customWidth="1"/>
    <col min="6924" max="6924" width="2.25" style="247" customWidth="1"/>
    <col min="6925" max="6925" width="5.375" style="247" customWidth="1"/>
    <col min="6926" max="6926" width="1.75" style="247" customWidth="1"/>
    <col min="6927" max="6927" width="6.25" style="247" customWidth="1"/>
    <col min="6928" max="6928" width="2.25" style="247" customWidth="1"/>
    <col min="6929" max="6929" width="6.25" style="247" customWidth="1"/>
    <col min="6930" max="6930" width="2.25" style="247" customWidth="1"/>
    <col min="6931" max="6931" width="5.375" style="247" customWidth="1"/>
    <col min="6932" max="6932" width="2" style="247" customWidth="1"/>
    <col min="6933" max="6933" width="6.125" style="247" customWidth="1"/>
    <col min="6934" max="6934" width="2.25" style="247" customWidth="1"/>
    <col min="6935" max="6935" width="6.625" style="247" bestFit="1" customWidth="1"/>
    <col min="6936" max="6936" width="1" style="247" customWidth="1"/>
    <col min="6937" max="6937" width="6.75" style="247" customWidth="1"/>
    <col min="6938" max="6938" width="2.25" style="247" customWidth="1"/>
    <col min="6939" max="6939" width="5.375" style="247" customWidth="1"/>
    <col min="6940" max="6940" width="2.25" style="247" customWidth="1"/>
    <col min="6941" max="6941" width="6.75" style="247" bestFit="1" customWidth="1"/>
    <col min="6942" max="6942" width="2.25" style="247" customWidth="1"/>
    <col min="6943" max="6943" width="5.625" style="247" customWidth="1"/>
    <col min="6944" max="6944" width="2.25" style="247" customWidth="1"/>
    <col min="6945" max="6945" width="6.25" style="247" customWidth="1"/>
    <col min="6946" max="6946" width="2.125" style="247" customWidth="1"/>
    <col min="6947" max="6947" width="5.5" style="247" customWidth="1"/>
    <col min="6948" max="6948" width="2.25" style="247" customWidth="1"/>
    <col min="6949" max="6949" width="5.5" style="247" customWidth="1"/>
    <col min="6950" max="6950" width="2.25" style="247" customWidth="1"/>
    <col min="6951" max="6951" width="6.25" style="247" customWidth="1"/>
    <col min="6952" max="6952" width="1.5" style="247" customWidth="1"/>
    <col min="6953" max="6953" width="6.375" style="247" customWidth="1"/>
    <col min="6954" max="6954" width="1.875" style="247" customWidth="1"/>
    <col min="6955" max="6955" width="6.375" style="247" customWidth="1"/>
    <col min="6956" max="6956" width="2.25" style="247" customWidth="1"/>
    <col min="6957" max="6957" width="5.5" style="247" customWidth="1"/>
    <col min="6958" max="6958" width="2.25" style="247" customWidth="1"/>
    <col min="6959" max="6959" width="5.5" style="247" customWidth="1"/>
    <col min="6960" max="7168" width="9" style="247"/>
    <col min="7169" max="7169" width="3.375" style="247" customWidth="1"/>
    <col min="7170" max="7170" width="6" style="247" customWidth="1"/>
    <col min="7171" max="7171" width="1.375" style="247" customWidth="1"/>
    <col min="7172" max="7172" width="2.25" style="247" customWidth="1"/>
    <col min="7173" max="7174" width="2.375" style="247" customWidth="1"/>
    <col min="7175" max="7175" width="5.375" style="247" customWidth="1"/>
    <col min="7176" max="7176" width="2.25" style="247" customWidth="1"/>
    <col min="7177" max="7177" width="5.375" style="247" customWidth="1"/>
    <col min="7178" max="7178" width="2.25" style="247" customWidth="1"/>
    <col min="7179" max="7179" width="6.75" style="247" bestFit="1" customWidth="1"/>
    <col min="7180" max="7180" width="2.25" style="247" customWidth="1"/>
    <col min="7181" max="7181" width="5.375" style="247" customWidth="1"/>
    <col min="7182" max="7182" width="1.75" style="247" customWidth="1"/>
    <col min="7183" max="7183" width="6.25" style="247" customWidth="1"/>
    <col min="7184" max="7184" width="2.25" style="247" customWidth="1"/>
    <col min="7185" max="7185" width="6.25" style="247" customWidth="1"/>
    <col min="7186" max="7186" width="2.25" style="247" customWidth="1"/>
    <col min="7187" max="7187" width="5.375" style="247" customWidth="1"/>
    <col min="7188" max="7188" width="2" style="247" customWidth="1"/>
    <col min="7189" max="7189" width="6.125" style="247" customWidth="1"/>
    <col min="7190" max="7190" width="2.25" style="247" customWidth="1"/>
    <col min="7191" max="7191" width="6.625" style="247" bestFit="1" customWidth="1"/>
    <col min="7192" max="7192" width="1" style="247" customWidth="1"/>
    <col min="7193" max="7193" width="6.75" style="247" customWidth="1"/>
    <col min="7194" max="7194" width="2.25" style="247" customWidth="1"/>
    <col min="7195" max="7195" width="5.375" style="247" customWidth="1"/>
    <col min="7196" max="7196" width="2.25" style="247" customWidth="1"/>
    <col min="7197" max="7197" width="6.75" style="247" bestFit="1" customWidth="1"/>
    <col min="7198" max="7198" width="2.25" style="247" customWidth="1"/>
    <col min="7199" max="7199" width="5.625" style="247" customWidth="1"/>
    <col min="7200" max="7200" width="2.25" style="247" customWidth="1"/>
    <col min="7201" max="7201" width="6.25" style="247" customWidth="1"/>
    <col min="7202" max="7202" width="2.125" style="247" customWidth="1"/>
    <col min="7203" max="7203" width="5.5" style="247" customWidth="1"/>
    <col min="7204" max="7204" width="2.25" style="247" customWidth="1"/>
    <col min="7205" max="7205" width="5.5" style="247" customWidth="1"/>
    <col min="7206" max="7206" width="2.25" style="247" customWidth="1"/>
    <col min="7207" max="7207" width="6.25" style="247" customWidth="1"/>
    <col min="7208" max="7208" width="1.5" style="247" customWidth="1"/>
    <col min="7209" max="7209" width="6.375" style="247" customWidth="1"/>
    <col min="7210" max="7210" width="1.875" style="247" customWidth="1"/>
    <col min="7211" max="7211" width="6.375" style="247" customWidth="1"/>
    <col min="7212" max="7212" width="2.25" style="247" customWidth="1"/>
    <col min="7213" max="7213" width="5.5" style="247" customWidth="1"/>
    <col min="7214" max="7214" width="2.25" style="247" customWidth="1"/>
    <col min="7215" max="7215" width="5.5" style="247" customWidth="1"/>
    <col min="7216" max="7424" width="9" style="247"/>
    <col min="7425" max="7425" width="3.375" style="247" customWidth="1"/>
    <col min="7426" max="7426" width="6" style="247" customWidth="1"/>
    <col min="7427" max="7427" width="1.375" style="247" customWidth="1"/>
    <col min="7428" max="7428" width="2.25" style="247" customWidth="1"/>
    <col min="7429" max="7430" width="2.375" style="247" customWidth="1"/>
    <col min="7431" max="7431" width="5.375" style="247" customWidth="1"/>
    <col min="7432" max="7432" width="2.25" style="247" customWidth="1"/>
    <col min="7433" max="7433" width="5.375" style="247" customWidth="1"/>
    <col min="7434" max="7434" width="2.25" style="247" customWidth="1"/>
    <col min="7435" max="7435" width="6.75" style="247" bestFit="1" customWidth="1"/>
    <col min="7436" max="7436" width="2.25" style="247" customWidth="1"/>
    <col min="7437" max="7437" width="5.375" style="247" customWidth="1"/>
    <col min="7438" max="7438" width="1.75" style="247" customWidth="1"/>
    <col min="7439" max="7439" width="6.25" style="247" customWidth="1"/>
    <col min="7440" max="7440" width="2.25" style="247" customWidth="1"/>
    <col min="7441" max="7441" width="6.25" style="247" customWidth="1"/>
    <col min="7442" max="7442" width="2.25" style="247" customWidth="1"/>
    <col min="7443" max="7443" width="5.375" style="247" customWidth="1"/>
    <col min="7444" max="7444" width="2" style="247" customWidth="1"/>
    <col min="7445" max="7445" width="6.125" style="247" customWidth="1"/>
    <col min="7446" max="7446" width="2.25" style="247" customWidth="1"/>
    <col min="7447" max="7447" width="6.625" style="247" bestFit="1" customWidth="1"/>
    <col min="7448" max="7448" width="1" style="247" customWidth="1"/>
    <col min="7449" max="7449" width="6.75" style="247" customWidth="1"/>
    <col min="7450" max="7450" width="2.25" style="247" customWidth="1"/>
    <col min="7451" max="7451" width="5.375" style="247" customWidth="1"/>
    <col min="7452" max="7452" width="2.25" style="247" customWidth="1"/>
    <col min="7453" max="7453" width="6.75" style="247" bestFit="1" customWidth="1"/>
    <col min="7454" max="7454" width="2.25" style="247" customWidth="1"/>
    <col min="7455" max="7455" width="5.625" style="247" customWidth="1"/>
    <col min="7456" max="7456" width="2.25" style="247" customWidth="1"/>
    <col min="7457" max="7457" width="6.25" style="247" customWidth="1"/>
    <col min="7458" max="7458" width="2.125" style="247" customWidth="1"/>
    <col min="7459" max="7459" width="5.5" style="247" customWidth="1"/>
    <col min="7460" max="7460" width="2.25" style="247" customWidth="1"/>
    <col min="7461" max="7461" width="5.5" style="247" customWidth="1"/>
    <col min="7462" max="7462" width="2.25" style="247" customWidth="1"/>
    <col min="7463" max="7463" width="6.25" style="247" customWidth="1"/>
    <col min="7464" max="7464" width="1.5" style="247" customWidth="1"/>
    <col min="7465" max="7465" width="6.375" style="247" customWidth="1"/>
    <col min="7466" max="7466" width="1.875" style="247" customWidth="1"/>
    <col min="7467" max="7467" width="6.375" style="247" customWidth="1"/>
    <col min="7468" max="7468" width="2.25" style="247" customWidth="1"/>
    <col min="7469" max="7469" width="5.5" style="247" customWidth="1"/>
    <col min="7470" max="7470" width="2.25" style="247" customWidth="1"/>
    <col min="7471" max="7471" width="5.5" style="247" customWidth="1"/>
    <col min="7472" max="7680" width="9" style="247"/>
    <col min="7681" max="7681" width="3.375" style="247" customWidth="1"/>
    <col min="7682" max="7682" width="6" style="247" customWidth="1"/>
    <col min="7683" max="7683" width="1.375" style="247" customWidth="1"/>
    <col min="7684" max="7684" width="2.25" style="247" customWidth="1"/>
    <col min="7685" max="7686" width="2.375" style="247" customWidth="1"/>
    <col min="7687" max="7687" width="5.375" style="247" customWidth="1"/>
    <col min="7688" max="7688" width="2.25" style="247" customWidth="1"/>
    <col min="7689" max="7689" width="5.375" style="247" customWidth="1"/>
    <col min="7690" max="7690" width="2.25" style="247" customWidth="1"/>
    <col min="7691" max="7691" width="6.75" style="247" bestFit="1" customWidth="1"/>
    <col min="7692" max="7692" width="2.25" style="247" customWidth="1"/>
    <col min="7693" max="7693" width="5.375" style="247" customWidth="1"/>
    <col min="7694" max="7694" width="1.75" style="247" customWidth="1"/>
    <col min="7695" max="7695" width="6.25" style="247" customWidth="1"/>
    <col min="7696" max="7696" width="2.25" style="247" customWidth="1"/>
    <col min="7697" max="7697" width="6.25" style="247" customWidth="1"/>
    <col min="7698" max="7698" width="2.25" style="247" customWidth="1"/>
    <col min="7699" max="7699" width="5.375" style="247" customWidth="1"/>
    <col min="7700" max="7700" width="2" style="247" customWidth="1"/>
    <col min="7701" max="7701" width="6.125" style="247" customWidth="1"/>
    <col min="7702" max="7702" width="2.25" style="247" customWidth="1"/>
    <col min="7703" max="7703" width="6.625" style="247" bestFit="1" customWidth="1"/>
    <col min="7704" max="7704" width="1" style="247" customWidth="1"/>
    <col min="7705" max="7705" width="6.75" style="247" customWidth="1"/>
    <col min="7706" max="7706" width="2.25" style="247" customWidth="1"/>
    <col min="7707" max="7707" width="5.375" style="247" customWidth="1"/>
    <col min="7708" max="7708" width="2.25" style="247" customWidth="1"/>
    <col min="7709" max="7709" width="6.75" style="247" bestFit="1" customWidth="1"/>
    <col min="7710" max="7710" width="2.25" style="247" customWidth="1"/>
    <col min="7711" max="7711" width="5.625" style="247" customWidth="1"/>
    <col min="7712" max="7712" width="2.25" style="247" customWidth="1"/>
    <col min="7713" max="7713" width="6.25" style="247" customWidth="1"/>
    <col min="7714" max="7714" width="2.125" style="247" customWidth="1"/>
    <col min="7715" max="7715" width="5.5" style="247" customWidth="1"/>
    <col min="7716" max="7716" width="2.25" style="247" customWidth="1"/>
    <col min="7717" max="7717" width="5.5" style="247" customWidth="1"/>
    <col min="7718" max="7718" width="2.25" style="247" customWidth="1"/>
    <col min="7719" max="7719" width="6.25" style="247" customWidth="1"/>
    <col min="7720" max="7720" width="1.5" style="247" customWidth="1"/>
    <col min="7721" max="7721" width="6.375" style="247" customWidth="1"/>
    <col min="7722" max="7722" width="1.875" style="247" customWidth="1"/>
    <col min="7723" max="7723" width="6.375" style="247" customWidth="1"/>
    <col min="7724" max="7724" width="2.25" style="247" customWidth="1"/>
    <col min="7725" max="7725" width="5.5" style="247" customWidth="1"/>
    <col min="7726" max="7726" width="2.25" style="247" customWidth="1"/>
    <col min="7727" max="7727" width="5.5" style="247" customWidth="1"/>
    <col min="7728" max="7936" width="9" style="247"/>
    <col min="7937" max="7937" width="3.375" style="247" customWidth="1"/>
    <col min="7938" max="7938" width="6" style="247" customWidth="1"/>
    <col min="7939" max="7939" width="1.375" style="247" customWidth="1"/>
    <col min="7940" max="7940" width="2.25" style="247" customWidth="1"/>
    <col min="7941" max="7942" width="2.375" style="247" customWidth="1"/>
    <col min="7943" max="7943" width="5.375" style="247" customWidth="1"/>
    <col min="7944" max="7944" width="2.25" style="247" customWidth="1"/>
    <col min="7945" max="7945" width="5.375" style="247" customWidth="1"/>
    <col min="7946" max="7946" width="2.25" style="247" customWidth="1"/>
    <col min="7947" max="7947" width="6.75" style="247" bestFit="1" customWidth="1"/>
    <col min="7948" max="7948" width="2.25" style="247" customWidth="1"/>
    <col min="7949" max="7949" width="5.375" style="247" customWidth="1"/>
    <col min="7950" max="7950" width="1.75" style="247" customWidth="1"/>
    <col min="7951" max="7951" width="6.25" style="247" customWidth="1"/>
    <col min="7952" max="7952" width="2.25" style="247" customWidth="1"/>
    <col min="7953" max="7953" width="6.25" style="247" customWidth="1"/>
    <col min="7954" max="7954" width="2.25" style="247" customWidth="1"/>
    <col min="7955" max="7955" width="5.375" style="247" customWidth="1"/>
    <col min="7956" max="7956" width="2" style="247" customWidth="1"/>
    <col min="7957" max="7957" width="6.125" style="247" customWidth="1"/>
    <col min="7958" max="7958" width="2.25" style="247" customWidth="1"/>
    <col min="7959" max="7959" width="6.625" style="247" bestFit="1" customWidth="1"/>
    <col min="7960" max="7960" width="1" style="247" customWidth="1"/>
    <col min="7961" max="7961" width="6.75" style="247" customWidth="1"/>
    <col min="7962" max="7962" width="2.25" style="247" customWidth="1"/>
    <col min="7963" max="7963" width="5.375" style="247" customWidth="1"/>
    <col min="7964" max="7964" width="2.25" style="247" customWidth="1"/>
    <col min="7965" max="7965" width="6.75" style="247" bestFit="1" customWidth="1"/>
    <col min="7966" max="7966" width="2.25" style="247" customWidth="1"/>
    <col min="7967" max="7967" width="5.625" style="247" customWidth="1"/>
    <col min="7968" max="7968" width="2.25" style="247" customWidth="1"/>
    <col min="7969" max="7969" width="6.25" style="247" customWidth="1"/>
    <col min="7970" max="7970" width="2.125" style="247" customWidth="1"/>
    <col min="7971" max="7971" width="5.5" style="247" customWidth="1"/>
    <col min="7972" max="7972" width="2.25" style="247" customWidth="1"/>
    <col min="7973" max="7973" width="5.5" style="247" customWidth="1"/>
    <col min="7974" max="7974" width="2.25" style="247" customWidth="1"/>
    <col min="7975" max="7975" width="6.25" style="247" customWidth="1"/>
    <col min="7976" max="7976" width="1.5" style="247" customWidth="1"/>
    <col min="7977" max="7977" width="6.375" style="247" customWidth="1"/>
    <col min="7978" max="7978" width="1.875" style="247" customWidth="1"/>
    <col min="7979" max="7979" width="6.375" style="247" customWidth="1"/>
    <col min="7980" max="7980" width="2.25" style="247" customWidth="1"/>
    <col min="7981" max="7981" width="5.5" style="247" customWidth="1"/>
    <col min="7982" max="7982" width="2.25" style="247" customWidth="1"/>
    <col min="7983" max="7983" width="5.5" style="247" customWidth="1"/>
    <col min="7984" max="8192" width="9" style="247"/>
    <col min="8193" max="8193" width="3.375" style="247" customWidth="1"/>
    <col min="8194" max="8194" width="6" style="247" customWidth="1"/>
    <col min="8195" max="8195" width="1.375" style="247" customWidth="1"/>
    <col min="8196" max="8196" width="2.25" style="247" customWidth="1"/>
    <col min="8197" max="8198" width="2.375" style="247" customWidth="1"/>
    <col min="8199" max="8199" width="5.375" style="247" customWidth="1"/>
    <col min="8200" max="8200" width="2.25" style="247" customWidth="1"/>
    <col min="8201" max="8201" width="5.375" style="247" customWidth="1"/>
    <col min="8202" max="8202" width="2.25" style="247" customWidth="1"/>
    <col min="8203" max="8203" width="6.75" style="247" bestFit="1" customWidth="1"/>
    <col min="8204" max="8204" width="2.25" style="247" customWidth="1"/>
    <col min="8205" max="8205" width="5.375" style="247" customWidth="1"/>
    <col min="8206" max="8206" width="1.75" style="247" customWidth="1"/>
    <col min="8207" max="8207" width="6.25" style="247" customWidth="1"/>
    <col min="8208" max="8208" width="2.25" style="247" customWidth="1"/>
    <col min="8209" max="8209" width="6.25" style="247" customWidth="1"/>
    <col min="8210" max="8210" width="2.25" style="247" customWidth="1"/>
    <col min="8211" max="8211" width="5.375" style="247" customWidth="1"/>
    <col min="8212" max="8212" width="2" style="247" customWidth="1"/>
    <col min="8213" max="8213" width="6.125" style="247" customWidth="1"/>
    <col min="8214" max="8214" width="2.25" style="247" customWidth="1"/>
    <col min="8215" max="8215" width="6.625" style="247" bestFit="1" customWidth="1"/>
    <col min="8216" max="8216" width="1" style="247" customWidth="1"/>
    <col min="8217" max="8217" width="6.75" style="247" customWidth="1"/>
    <col min="8218" max="8218" width="2.25" style="247" customWidth="1"/>
    <col min="8219" max="8219" width="5.375" style="247" customWidth="1"/>
    <col min="8220" max="8220" width="2.25" style="247" customWidth="1"/>
    <col min="8221" max="8221" width="6.75" style="247" bestFit="1" customWidth="1"/>
    <col min="8222" max="8222" width="2.25" style="247" customWidth="1"/>
    <col min="8223" max="8223" width="5.625" style="247" customWidth="1"/>
    <col min="8224" max="8224" width="2.25" style="247" customWidth="1"/>
    <col min="8225" max="8225" width="6.25" style="247" customWidth="1"/>
    <col min="8226" max="8226" width="2.125" style="247" customWidth="1"/>
    <col min="8227" max="8227" width="5.5" style="247" customWidth="1"/>
    <col min="8228" max="8228" width="2.25" style="247" customWidth="1"/>
    <col min="8229" max="8229" width="5.5" style="247" customWidth="1"/>
    <col min="8230" max="8230" width="2.25" style="247" customWidth="1"/>
    <col min="8231" max="8231" width="6.25" style="247" customWidth="1"/>
    <col min="8232" max="8232" width="1.5" style="247" customWidth="1"/>
    <col min="8233" max="8233" width="6.375" style="247" customWidth="1"/>
    <col min="8234" max="8234" width="1.875" style="247" customWidth="1"/>
    <col min="8235" max="8235" width="6.375" style="247" customWidth="1"/>
    <col min="8236" max="8236" width="2.25" style="247" customWidth="1"/>
    <col min="8237" max="8237" width="5.5" style="247" customWidth="1"/>
    <col min="8238" max="8238" width="2.25" style="247" customWidth="1"/>
    <col min="8239" max="8239" width="5.5" style="247" customWidth="1"/>
    <col min="8240" max="8448" width="9" style="247"/>
    <col min="8449" max="8449" width="3.375" style="247" customWidth="1"/>
    <col min="8450" max="8450" width="6" style="247" customWidth="1"/>
    <col min="8451" max="8451" width="1.375" style="247" customWidth="1"/>
    <col min="8452" max="8452" width="2.25" style="247" customWidth="1"/>
    <col min="8453" max="8454" width="2.375" style="247" customWidth="1"/>
    <col min="8455" max="8455" width="5.375" style="247" customWidth="1"/>
    <col min="8456" max="8456" width="2.25" style="247" customWidth="1"/>
    <col min="8457" max="8457" width="5.375" style="247" customWidth="1"/>
    <col min="8458" max="8458" width="2.25" style="247" customWidth="1"/>
    <col min="8459" max="8459" width="6.75" style="247" bestFit="1" customWidth="1"/>
    <col min="8460" max="8460" width="2.25" style="247" customWidth="1"/>
    <col min="8461" max="8461" width="5.375" style="247" customWidth="1"/>
    <col min="8462" max="8462" width="1.75" style="247" customWidth="1"/>
    <col min="8463" max="8463" width="6.25" style="247" customWidth="1"/>
    <col min="8464" max="8464" width="2.25" style="247" customWidth="1"/>
    <col min="8465" max="8465" width="6.25" style="247" customWidth="1"/>
    <col min="8466" max="8466" width="2.25" style="247" customWidth="1"/>
    <col min="8467" max="8467" width="5.375" style="247" customWidth="1"/>
    <col min="8468" max="8468" width="2" style="247" customWidth="1"/>
    <col min="8469" max="8469" width="6.125" style="247" customWidth="1"/>
    <col min="8470" max="8470" width="2.25" style="247" customWidth="1"/>
    <col min="8471" max="8471" width="6.625" style="247" bestFit="1" customWidth="1"/>
    <col min="8472" max="8472" width="1" style="247" customWidth="1"/>
    <col min="8473" max="8473" width="6.75" style="247" customWidth="1"/>
    <col min="8474" max="8474" width="2.25" style="247" customWidth="1"/>
    <col min="8475" max="8475" width="5.375" style="247" customWidth="1"/>
    <col min="8476" max="8476" width="2.25" style="247" customWidth="1"/>
    <col min="8477" max="8477" width="6.75" style="247" bestFit="1" customWidth="1"/>
    <col min="8478" max="8478" width="2.25" style="247" customWidth="1"/>
    <col min="8479" max="8479" width="5.625" style="247" customWidth="1"/>
    <col min="8480" max="8480" width="2.25" style="247" customWidth="1"/>
    <col min="8481" max="8481" width="6.25" style="247" customWidth="1"/>
    <col min="8482" max="8482" width="2.125" style="247" customWidth="1"/>
    <col min="8483" max="8483" width="5.5" style="247" customWidth="1"/>
    <col min="8484" max="8484" width="2.25" style="247" customWidth="1"/>
    <col min="8485" max="8485" width="5.5" style="247" customWidth="1"/>
    <col min="8486" max="8486" width="2.25" style="247" customWidth="1"/>
    <col min="8487" max="8487" width="6.25" style="247" customWidth="1"/>
    <col min="8488" max="8488" width="1.5" style="247" customWidth="1"/>
    <col min="8489" max="8489" width="6.375" style="247" customWidth="1"/>
    <col min="8490" max="8490" width="1.875" style="247" customWidth="1"/>
    <col min="8491" max="8491" width="6.375" style="247" customWidth="1"/>
    <col min="8492" max="8492" width="2.25" style="247" customWidth="1"/>
    <col min="8493" max="8493" width="5.5" style="247" customWidth="1"/>
    <col min="8494" max="8494" width="2.25" style="247" customWidth="1"/>
    <col min="8495" max="8495" width="5.5" style="247" customWidth="1"/>
    <col min="8496" max="8704" width="9" style="247"/>
    <col min="8705" max="8705" width="3.375" style="247" customWidth="1"/>
    <col min="8706" max="8706" width="6" style="247" customWidth="1"/>
    <col min="8707" max="8707" width="1.375" style="247" customWidth="1"/>
    <col min="8708" max="8708" width="2.25" style="247" customWidth="1"/>
    <col min="8709" max="8710" width="2.375" style="247" customWidth="1"/>
    <col min="8711" max="8711" width="5.375" style="247" customWidth="1"/>
    <col min="8712" max="8712" width="2.25" style="247" customWidth="1"/>
    <col min="8713" max="8713" width="5.375" style="247" customWidth="1"/>
    <col min="8714" max="8714" width="2.25" style="247" customWidth="1"/>
    <col min="8715" max="8715" width="6.75" style="247" bestFit="1" customWidth="1"/>
    <col min="8716" max="8716" width="2.25" style="247" customWidth="1"/>
    <col min="8717" max="8717" width="5.375" style="247" customWidth="1"/>
    <col min="8718" max="8718" width="1.75" style="247" customWidth="1"/>
    <col min="8719" max="8719" width="6.25" style="247" customWidth="1"/>
    <col min="8720" max="8720" width="2.25" style="247" customWidth="1"/>
    <col min="8721" max="8721" width="6.25" style="247" customWidth="1"/>
    <col min="8722" max="8722" width="2.25" style="247" customWidth="1"/>
    <col min="8723" max="8723" width="5.375" style="247" customWidth="1"/>
    <col min="8724" max="8724" width="2" style="247" customWidth="1"/>
    <col min="8725" max="8725" width="6.125" style="247" customWidth="1"/>
    <col min="8726" max="8726" width="2.25" style="247" customWidth="1"/>
    <col min="8727" max="8727" width="6.625" style="247" bestFit="1" customWidth="1"/>
    <col min="8728" max="8728" width="1" style="247" customWidth="1"/>
    <col min="8729" max="8729" width="6.75" style="247" customWidth="1"/>
    <col min="8730" max="8730" width="2.25" style="247" customWidth="1"/>
    <col min="8731" max="8731" width="5.375" style="247" customWidth="1"/>
    <col min="8732" max="8732" width="2.25" style="247" customWidth="1"/>
    <col min="8733" max="8733" width="6.75" style="247" bestFit="1" customWidth="1"/>
    <col min="8734" max="8734" width="2.25" style="247" customWidth="1"/>
    <col min="8735" max="8735" width="5.625" style="247" customWidth="1"/>
    <col min="8736" max="8736" width="2.25" style="247" customWidth="1"/>
    <col min="8737" max="8737" width="6.25" style="247" customWidth="1"/>
    <col min="8738" max="8738" width="2.125" style="247" customWidth="1"/>
    <col min="8739" max="8739" width="5.5" style="247" customWidth="1"/>
    <col min="8740" max="8740" width="2.25" style="247" customWidth="1"/>
    <col min="8741" max="8741" width="5.5" style="247" customWidth="1"/>
    <col min="8742" max="8742" width="2.25" style="247" customWidth="1"/>
    <col min="8743" max="8743" width="6.25" style="247" customWidth="1"/>
    <col min="8744" max="8744" width="1.5" style="247" customWidth="1"/>
    <col min="8745" max="8745" width="6.375" style="247" customWidth="1"/>
    <col min="8746" max="8746" width="1.875" style="247" customWidth="1"/>
    <col min="8747" max="8747" width="6.375" style="247" customWidth="1"/>
    <col min="8748" max="8748" width="2.25" style="247" customWidth="1"/>
    <col min="8749" max="8749" width="5.5" style="247" customWidth="1"/>
    <col min="8750" max="8750" width="2.25" style="247" customWidth="1"/>
    <col min="8751" max="8751" width="5.5" style="247" customWidth="1"/>
    <col min="8752" max="8960" width="9" style="247"/>
    <col min="8961" max="8961" width="3.375" style="247" customWidth="1"/>
    <col min="8962" max="8962" width="6" style="247" customWidth="1"/>
    <col min="8963" max="8963" width="1.375" style="247" customWidth="1"/>
    <col min="8964" max="8964" width="2.25" style="247" customWidth="1"/>
    <col min="8965" max="8966" width="2.375" style="247" customWidth="1"/>
    <col min="8967" max="8967" width="5.375" style="247" customWidth="1"/>
    <col min="8968" max="8968" width="2.25" style="247" customWidth="1"/>
    <col min="8969" max="8969" width="5.375" style="247" customWidth="1"/>
    <col min="8970" max="8970" width="2.25" style="247" customWidth="1"/>
    <col min="8971" max="8971" width="6.75" style="247" bestFit="1" customWidth="1"/>
    <col min="8972" max="8972" width="2.25" style="247" customWidth="1"/>
    <col min="8973" max="8973" width="5.375" style="247" customWidth="1"/>
    <col min="8974" max="8974" width="1.75" style="247" customWidth="1"/>
    <col min="8975" max="8975" width="6.25" style="247" customWidth="1"/>
    <col min="8976" max="8976" width="2.25" style="247" customWidth="1"/>
    <col min="8977" max="8977" width="6.25" style="247" customWidth="1"/>
    <col min="8978" max="8978" width="2.25" style="247" customWidth="1"/>
    <col min="8979" max="8979" width="5.375" style="247" customWidth="1"/>
    <col min="8980" max="8980" width="2" style="247" customWidth="1"/>
    <col min="8981" max="8981" width="6.125" style="247" customWidth="1"/>
    <col min="8982" max="8982" width="2.25" style="247" customWidth="1"/>
    <col min="8983" max="8983" width="6.625" style="247" bestFit="1" customWidth="1"/>
    <col min="8984" max="8984" width="1" style="247" customWidth="1"/>
    <col min="8985" max="8985" width="6.75" style="247" customWidth="1"/>
    <col min="8986" max="8986" width="2.25" style="247" customWidth="1"/>
    <col min="8987" max="8987" width="5.375" style="247" customWidth="1"/>
    <col min="8988" max="8988" width="2.25" style="247" customWidth="1"/>
    <col min="8989" max="8989" width="6.75" style="247" bestFit="1" customWidth="1"/>
    <col min="8990" max="8990" width="2.25" style="247" customWidth="1"/>
    <col min="8991" max="8991" width="5.625" style="247" customWidth="1"/>
    <col min="8992" max="8992" width="2.25" style="247" customWidth="1"/>
    <col min="8993" max="8993" width="6.25" style="247" customWidth="1"/>
    <col min="8994" max="8994" width="2.125" style="247" customWidth="1"/>
    <col min="8995" max="8995" width="5.5" style="247" customWidth="1"/>
    <col min="8996" max="8996" width="2.25" style="247" customWidth="1"/>
    <col min="8997" max="8997" width="5.5" style="247" customWidth="1"/>
    <col min="8998" max="8998" width="2.25" style="247" customWidth="1"/>
    <col min="8999" max="8999" width="6.25" style="247" customWidth="1"/>
    <col min="9000" max="9000" width="1.5" style="247" customWidth="1"/>
    <col min="9001" max="9001" width="6.375" style="247" customWidth="1"/>
    <col min="9002" max="9002" width="1.875" style="247" customWidth="1"/>
    <col min="9003" max="9003" width="6.375" style="247" customWidth="1"/>
    <col min="9004" max="9004" width="2.25" style="247" customWidth="1"/>
    <col min="9005" max="9005" width="5.5" style="247" customWidth="1"/>
    <col min="9006" max="9006" width="2.25" style="247" customWidth="1"/>
    <col min="9007" max="9007" width="5.5" style="247" customWidth="1"/>
    <col min="9008" max="9216" width="9" style="247"/>
    <col min="9217" max="9217" width="3.375" style="247" customWidth="1"/>
    <col min="9218" max="9218" width="6" style="247" customWidth="1"/>
    <col min="9219" max="9219" width="1.375" style="247" customWidth="1"/>
    <col min="9220" max="9220" width="2.25" style="247" customWidth="1"/>
    <col min="9221" max="9222" width="2.375" style="247" customWidth="1"/>
    <col min="9223" max="9223" width="5.375" style="247" customWidth="1"/>
    <col min="9224" max="9224" width="2.25" style="247" customWidth="1"/>
    <col min="9225" max="9225" width="5.375" style="247" customWidth="1"/>
    <col min="9226" max="9226" width="2.25" style="247" customWidth="1"/>
    <col min="9227" max="9227" width="6.75" style="247" bestFit="1" customWidth="1"/>
    <col min="9228" max="9228" width="2.25" style="247" customWidth="1"/>
    <col min="9229" max="9229" width="5.375" style="247" customWidth="1"/>
    <col min="9230" max="9230" width="1.75" style="247" customWidth="1"/>
    <col min="9231" max="9231" width="6.25" style="247" customWidth="1"/>
    <col min="9232" max="9232" width="2.25" style="247" customWidth="1"/>
    <col min="9233" max="9233" width="6.25" style="247" customWidth="1"/>
    <col min="9234" max="9234" width="2.25" style="247" customWidth="1"/>
    <col min="9235" max="9235" width="5.375" style="247" customWidth="1"/>
    <col min="9236" max="9236" width="2" style="247" customWidth="1"/>
    <col min="9237" max="9237" width="6.125" style="247" customWidth="1"/>
    <col min="9238" max="9238" width="2.25" style="247" customWidth="1"/>
    <col min="9239" max="9239" width="6.625" style="247" bestFit="1" customWidth="1"/>
    <col min="9240" max="9240" width="1" style="247" customWidth="1"/>
    <col min="9241" max="9241" width="6.75" style="247" customWidth="1"/>
    <col min="9242" max="9242" width="2.25" style="247" customWidth="1"/>
    <col min="9243" max="9243" width="5.375" style="247" customWidth="1"/>
    <col min="9244" max="9244" width="2.25" style="247" customWidth="1"/>
    <col min="9245" max="9245" width="6.75" style="247" bestFit="1" customWidth="1"/>
    <col min="9246" max="9246" width="2.25" style="247" customWidth="1"/>
    <col min="9247" max="9247" width="5.625" style="247" customWidth="1"/>
    <col min="9248" max="9248" width="2.25" style="247" customWidth="1"/>
    <col min="9249" max="9249" width="6.25" style="247" customWidth="1"/>
    <col min="9250" max="9250" width="2.125" style="247" customWidth="1"/>
    <col min="9251" max="9251" width="5.5" style="247" customWidth="1"/>
    <col min="9252" max="9252" width="2.25" style="247" customWidth="1"/>
    <col min="9253" max="9253" width="5.5" style="247" customWidth="1"/>
    <col min="9254" max="9254" width="2.25" style="247" customWidth="1"/>
    <col min="9255" max="9255" width="6.25" style="247" customWidth="1"/>
    <col min="9256" max="9256" width="1.5" style="247" customWidth="1"/>
    <col min="9257" max="9257" width="6.375" style="247" customWidth="1"/>
    <col min="9258" max="9258" width="1.875" style="247" customWidth="1"/>
    <col min="9259" max="9259" width="6.375" style="247" customWidth="1"/>
    <col min="9260" max="9260" width="2.25" style="247" customWidth="1"/>
    <col min="9261" max="9261" width="5.5" style="247" customWidth="1"/>
    <col min="9262" max="9262" width="2.25" style="247" customWidth="1"/>
    <col min="9263" max="9263" width="5.5" style="247" customWidth="1"/>
    <col min="9264" max="9472" width="9" style="247"/>
    <col min="9473" max="9473" width="3.375" style="247" customWidth="1"/>
    <col min="9474" max="9474" width="6" style="247" customWidth="1"/>
    <col min="9475" max="9475" width="1.375" style="247" customWidth="1"/>
    <col min="9476" max="9476" width="2.25" style="247" customWidth="1"/>
    <col min="9477" max="9478" width="2.375" style="247" customWidth="1"/>
    <col min="9479" max="9479" width="5.375" style="247" customWidth="1"/>
    <col min="9480" max="9480" width="2.25" style="247" customWidth="1"/>
    <col min="9481" max="9481" width="5.375" style="247" customWidth="1"/>
    <col min="9482" max="9482" width="2.25" style="247" customWidth="1"/>
    <col min="9483" max="9483" width="6.75" style="247" bestFit="1" customWidth="1"/>
    <col min="9484" max="9484" width="2.25" style="247" customWidth="1"/>
    <col min="9485" max="9485" width="5.375" style="247" customWidth="1"/>
    <col min="9486" max="9486" width="1.75" style="247" customWidth="1"/>
    <col min="9487" max="9487" width="6.25" style="247" customWidth="1"/>
    <col min="9488" max="9488" width="2.25" style="247" customWidth="1"/>
    <col min="9489" max="9489" width="6.25" style="247" customWidth="1"/>
    <col min="9490" max="9490" width="2.25" style="247" customWidth="1"/>
    <col min="9491" max="9491" width="5.375" style="247" customWidth="1"/>
    <col min="9492" max="9492" width="2" style="247" customWidth="1"/>
    <col min="9493" max="9493" width="6.125" style="247" customWidth="1"/>
    <col min="9494" max="9494" width="2.25" style="247" customWidth="1"/>
    <col min="9495" max="9495" width="6.625" style="247" bestFit="1" customWidth="1"/>
    <col min="9496" max="9496" width="1" style="247" customWidth="1"/>
    <col min="9497" max="9497" width="6.75" style="247" customWidth="1"/>
    <col min="9498" max="9498" width="2.25" style="247" customWidth="1"/>
    <col min="9499" max="9499" width="5.375" style="247" customWidth="1"/>
    <col min="9500" max="9500" width="2.25" style="247" customWidth="1"/>
    <col min="9501" max="9501" width="6.75" style="247" bestFit="1" customWidth="1"/>
    <col min="9502" max="9502" width="2.25" style="247" customWidth="1"/>
    <col min="9503" max="9503" width="5.625" style="247" customWidth="1"/>
    <col min="9504" max="9504" width="2.25" style="247" customWidth="1"/>
    <col min="9505" max="9505" width="6.25" style="247" customWidth="1"/>
    <col min="9506" max="9506" width="2.125" style="247" customWidth="1"/>
    <col min="9507" max="9507" width="5.5" style="247" customWidth="1"/>
    <col min="9508" max="9508" width="2.25" style="247" customWidth="1"/>
    <col min="9509" max="9509" width="5.5" style="247" customWidth="1"/>
    <col min="9510" max="9510" width="2.25" style="247" customWidth="1"/>
    <col min="9511" max="9511" width="6.25" style="247" customWidth="1"/>
    <col min="9512" max="9512" width="1.5" style="247" customWidth="1"/>
    <col min="9513" max="9513" width="6.375" style="247" customWidth="1"/>
    <col min="9514" max="9514" width="1.875" style="247" customWidth="1"/>
    <col min="9515" max="9515" width="6.375" style="247" customWidth="1"/>
    <col min="9516" max="9516" width="2.25" style="247" customWidth="1"/>
    <col min="9517" max="9517" width="5.5" style="247" customWidth="1"/>
    <col min="9518" max="9518" width="2.25" style="247" customWidth="1"/>
    <col min="9519" max="9519" width="5.5" style="247" customWidth="1"/>
    <col min="9520" max="9728" width="9" style="247"/>
    <col min="9729" max="9729" width="3.375" style="247" customWidth="1"/>
    <col min="9730" max="9730" width="6" style="247" customWidth="1"/>
    <col min="9731" max="9731" width="1.375" style="247" customWidth="1"/>
    <col min="9732" max="9732" width="2.25" style="247" customWidth="1"/>
    <col min="9733" max="9734" width="2.375" style="247" customWidth="1"/>
    <col min="9735" max="9735" width="5.375" style="247" customWidth="1"/>
    <col min="9736" max="9736" width="2.25" style="247" customWidth="1"/>
    <col min="9737" max="9737" width="5.375" style="247" customWidth="1"/>
    <col min="9738" max="9738" width="2.25" style="247" customWidth="1"/>
    <col min="9739" max="9739" width="6.75" style="247" bestFit="1" customWidth="1"/>
    <col min="9740" max="9740" width="2.25" style="247" customWidth="1"/>
    <col min="9741" max="9741" width="5.375" style="247" customWidth="1"/>
    <col min="9742" max="9742" width="1.75" style="247" customWidth="1"/>
    <col min="9743" max="9743" width="6.25" style="247" customWidth="1"/>
    <col min="9744" max="9744" width="2.25" style="247" customWidth="1"/>
    <col min="9745" max="9745" width="6.25" style="247" customWidth="1"/>
    <col min="9746" max="9746" width="2.25" style="247" customWidth="1"/>
    <col min="9747" max="9747" width="5.375" style="247" customWidth="1"/>
    <col min="9748" max="9748" width="2" style="247" customWidth="1"/>
    <col min="9749" max="9749" width="6.125" style="247" customWidth="1"/>
    <col min="9750" max="9750" width="2.25" style="247" customWidth="1"/>
    <col min="9751" max="9751" width="6.625" style="247" bestFit="1" customWidth="1"/>
    <col min="9752" max="9752" width="1" style="247" customWidth="1"/>
    <col min="9753" max="9753" width="6.75" style="247" customWidth="1"/>
    <col min="9754" max="9754" width="2.25" style="247" customWidth="1"/>
    <col min="9755" max="9755" width="5.375" style="247" customWidth="1"/>
    <col min="9756" max="9756" width="2.25" style="247" customWidth="1"/>
    <col min="9757" max="9757" width="6.75" style="247" bestFit="1" customWidth="1"/>
    <col min="9758" max="9758" width="2.25" style="247" customWidth="1"/>
    <col min="9759" max="9759" width="5.625" style="247" customWidth="1"/>
    <col min="9760" max="9760" width="2.25" style="247" customWidth="1"/>
    <col min="9761" max="9761" width="6.25" style="247" customWidth="1"/>
    <col min="9762" max="9762" width="2.125" style="247" customWidth="1"/>
    <col min="9763" max="9763" width="5.5" style="247" customWidth="1"/>
    <col min="9764" max="9764" width="2.25" style="247" customWidth="1"/>
    <col min="9765" max="9765" width="5.5" style="247" customWidth="1"/>
    <col min="9766" max="9766" width="2.25" style="247" customWidth="1"/>
    <col min="9767" max="9767" width="6.25" style="247" customWidth="1"/>
    <col min="9768" max="9768" width="1.5" style="247" customWidth="1"/>
    <col min="9769" max="9769" width="6.375" style="247" customWidth="1"/>
    <col min="9770" max="9770" width="1.875" style="247" customWidth="1"/>
    <col min="9771" max="9771" width="6.375" style="247" customWidth="1"/>
    <col min="9772" max="9772" width="2.25" style="247" customWidth="1"/>
    <col min="9773" max="9773" width="5.5" style="247" customWidth="1"/>
    <col min="9774" max="9774" width="2.25" style="247" customWidth="1"/>
    <col min="9775" max="9775" width="5.5" style="247" customWidth="1"/>
    <col min="9776" max="9984" width="9" style="247"/>
    <col min="9985" max="9985" width="3.375" style="247" customWidth="1"/>
    <col min="9986" max="9986" width="6" style="247" customWidth="1"/>
    <col min="9987" max="9987" width="1.375" style="247" customWidth="1"/>
    <col min="9988" max="9988" width="2.25" style="247" customWidth="1"/>
    <col min="9989" max="9990" width="2.375" style="247" customWidth="1"/>
    <col min="9991" max="9991" width="5.375" style="247" customWidth="1"/>
    <col min="9992" max="9992" width="2.25" style="247" customWidth="1"/>
    <col min="9993" max="9993" width="5.375" style="247" customWidth="1"/>
    <col min="9994" max="9994" width="2.25" style="247" customWidth="1"/>
    <col min="9995" max="9995" width="6.75" style="247" bestFit="1" customWidth="1"/>
    <col min="9996" max="9996" width="2.25" style="247" customWidth="1"/>
    <col min="9997" max="9997" width="5.375" style="247" customWidth="1"/>
    <col min="9998" max="9998" width="1.75" style="247" customWidth="1"/>
    <col min="9999" max="9999" width="6.25" style="247" customWidth="1"/>
    <col min="10000" max="10000" width="2.25" style="247" customWidth="1"/>
    <col min="10001" max="10001" width="6.25" style="247" customWidth="1"/>
    <col min="10002" max="10002" width="2.25" style="247" customWidth="1"/>
    <col min="10003" max="10003" width="5.375" style="247" customWidth="1"/>
    <col min="10004" max="10004" width="2" style="247" customWidth="1"/>
    <col min="10005" max="10005" width="6.125" style="247" customWidth="1"/>
    <col min="10006" max="10006" width="2.25" style="247" customWidth="1"/>
    <col min="10007" max="10007" width="6.625" style="247" bestFit="1" customWidth="1"/>
    <col min="10008" max="10008" width="1" style="247" customWidth="1"/>
    <col min="10009" max="10009" width="6.75" style="247" customWidth="1"/>
    <col min="10010" max="10010" width="2.25" style="247" customWidth="1"/>
    <col min="10011" max="10011" width="5.375" style="247" customWidth="1"/>
    <col min="10012" max="10012" width="2.25" style="247" customWidth="1"/>
    <col min="10013" max="10013" width="6.75" style="247" bestFit="1" customWidth="1"/>
    <col min="10014" max="10014" width="2.25" style="247" customWidth="1"/>
    <col min="10015" max="10015" width="5.625" style="247" customWidth="1"/>
    <col min="10016" max="10016" width="2.25" style="247" customWidth="1"/>
    <col min="10017" max="10017" width="6.25" style="247" customWidth="1"/>
    <col min="10018" max="10018" width="2.125" style="247" customWidth="1"/>
    <col min="10019" max="10019" width="5.5" style="247" customWidth="1"/>
    <col min="10020" max="10020" width="2.25" style="247" customWidth="1"/>
    <col min="10021" max="10021" width="5.5" style="247" customWidth="1"/>
    <col min="10022" max="10022" width="2.25" style="247" customWidth="1"/>
    <col min="10023" max="10023" width="6.25" style="247" customWidth="1"/>
    <col min="10024" max="10024" width="1.5" style="247" customWidth="1"/>
    <col min="10025" max="10025" width="6.375" style="247" customWidth="1"/>
    <col min="10026" max="10026" width="1.875" style="247" customWidth="1"/>
    <col min="10027" max="10027" width="6.375" style="247" customWidth="1"/>
    <col min="10028" max="10028" width="2.25" style="247" customWidth="1"/>
    <col min="10029" max="10029" width="5.5" style="247" customWidth="1"/>
    <col min="10030" max="10030" width="2.25" style="247" customWidth="1"/>
    <col min="10031" max="10031" width="5.5" style="247" customWidth="1"/>
    <col min="10032" max="10240" width="9" style="247"/>
    <col min="10241" max="10241" width="3.375" style="247" customWidth="1"/>
    <col min="10242" max="10242" width="6" style="247" customWidth="1"/>
    <col min="10243" max="10243" width="1.375" style="247" customWidth="1"/>
    <col min="10244" max="10244" width="2.25" style="247" customWidth="1"/>
    <col min="10245" max="10246" width="2.375" style="247" customWidth="1"/>
    <col min="10247" max="10247" width="5.375" style="247" customWidth="1"/>
    <col min="10248" max="10248" width="2.25" style="247" customWidth="1"/>
    <col min="10249" max="10249" width="5.375" style="247" customWidth="1"/>
    <col min="10250" max="10250" width="2.25" style="247" customWidth="1"/>
    <col min="10251" max="10251" width="6.75" style="247" bestFit="1" customWidth="1"/>
    <col min="10252" max="10252" width="2.25" style="247" customWidth="1"/>
    <col min="10253" max="10253" width="5.375" style="247" customWidth="1"/>
    <col min="10254" max="10254" width="1.75" style="247" customWidth="1"/>
    <col min="10255" max="10255" width="6.25" style="247" customWidth="1"/>
    <col min="10256" max="10256" width="2.25" style="247" customWidth="1"/>
    <col min="10257" max="10257" width="6.25" style="247" customWidth="1"/>
    <col min="10258" max="10258" width="2.25" style="247" customWidth="1"/>
    <col min="10259" max="10259" width="5.375" style="247" customWidth="1"/>
    <col min="10260" max="10260" width="2" style="247" customWidth="1"/>
    <col min="10261" max="10261" width="6.125" style="247" customWidth="1"/>
    <col min="10262" max="10262" width="2.25" style="247" customWidth="1"/>
    <col min="10263" max="10263" width="6.625" style="247" bestFit="1" customWidth="1"/>
    <col min="10264" max="10264" width="1" style="247" customWidth="1"/>
    <col min="10265" max="10265" width="6.75" style="247" customWidth="1"/>
    <col min="10266" max="10266" width="2.25" style="247" customWidth="1"/>
    <col min="10267" max="10267" width="5.375" style="247" customWidth="1"/>
    <col min="10268" max="10268" width="2.25" style="247" customWidth="1"/>
    <col min="10269" max="10269" width="6.75" style="247" bestFit="1" customWidth="1"/>
    <col min="10270" max="10270" width="2.25" style="247" customWidth="1"/>
    <col min="10271" max="10271" width="5.625" style="247" customWidth="1"/>
    <col min="10272" max="10272" width="2.25" style="247" customWidth="1"/>
    <col min="10273" max="10273" width="6.25" style="247" customWidth="1"/>
    <col min="10274" max="10274" width="2.125" style="247" customWidth="1"/>
    <col min="10275" max="10275" width="5.5" style="247" customWidth="1"/>
    <col min="10276" max="10276" width="2.25" style="247" customWidth="1"/>
    <col min="10277" max="10277" width="5.5" style="247" customWidth="1"/>
    <col min="10278" max="10278" width="2.25" style="247" customWidth="1"/>
    <col min="10279" max="10279" width="6.25" style="247" customWidth="1"/>
    <col min="10280" max="10280" width="1.5" style="247" customWidth="1"/>
    <col min="10281" max="10281" width="6.375" style="247" customWidth="1"/>
    <col min="10282" max="10282" width="1.875" style="247" customWidth="1"/>
    <col min="10283" max="10283" width="6.375" style="247" customWidth="1"/>
    <col min="10284" max="10284" width="2.25" style="247" customWidth="1"/>
    <col min="10285" max="10285" width="5.5" style="247" customWidth="1"/>
    <col min="10286" max="10286" width="2.25" style="247" customWidth="1"/>
    <col min="10287" max="10287" width="5.5" style="247" customWidth="1"/>
    <col min="10288" max="10496" width="9" style="247"/>
    <col min="10497" max="10497" width="3.375" style="247" customWidth="1"/>
    <col min="10498" max="10498" width="6" style="247" customWidth="1"/>
    <col min="10499" max="10499" width="1.375" style="247" customWidth="1"/>
    <col min="10500" max="10500" width="2.25" style="247" customWidth="1"/>
    <col min="10501" max="10502" width="2.375" style="247" customWidth="1"/>
    <col min="10503" max="10503" width="5.375" style="247" customWidth="1"/>
    <col min="10504" max="10504" width="2.25" style="247" customWidth="1"/>
    <col min="10505" max="10505" width="5.375" style="247" customWidth="1"/>
    <col min="10506" max="10506" width="2.25" style="247" customWidth="1"/>
    <col min="10507" max="10507" width="6.75" style="247" bestFit="1" customWidth="1"/>
    <col min="10508" max="10508" width="2.25" style="247" customWidth="1"/>
    <col min="10509" max="10509" width="5.375" style="247" customWidth="1"/>
    <col min="10510" max="10510" width="1.75" style="247" customWidth="1"/>
    <col min="10511" max="10511" width="6.25" style="247" customWidth="1"/>
    <col min="10512" max="10512" width="2.25" style="247" customWidth="1"/>
    <col min="10513" max="10513" width="6.25" style="247" customWidth="1"/>
    <col min="10514" max="10514" width="2.25" style="247" customWidth="1"/>
    <col min="10515" max="10515" width="5.375" style="247" customWidth="1"/>
    <col min="10516" max="10516" width="2" style="247" customWidth="1"/>
    <col min="10517" max="10517" width="6.125" style="247" customWidth="1"/>
    <col min="10518" max="10518" width="2.25" style="247" customWidth="1"/>
    <col min="10519" max="10519" width="6.625" style="247" bestFit="1" customWidth="1"/>
    <col min="10520" max="10520" width="1" style="247" customWidth="1"/>
    <col min="10521" max="10521" width="6.75" style="247" customWidth="1"/>
    <col min="10522" max="10522" width="2.25" style="247" customWidth="1"/>
    <col min="10523" max="10523" width="5.375" style="247" customWidth="1"/>
    <col min="10524" max="10524" width="2.25" style="247" customWidth="1"/>
    <col min="10525" max="10525" width="6.75" style="247" bestFit="1" customWidth="1"/>
    <col min="10526" max="10526" width="2.25" style="247" customWidth="1"/>
    <col min="10527" max="10527" width="5.625" style="247" customWidth="1"/>
    <col min="10528" max="10528" width="2.25" style="247" customWidth="1"/>
    <col min="10529" max="10529" width="6.25" style="247" customWidth="1"/>
    <col min="10530" max="10530" width="2.125" style="247" customWidth="1"/>
    <col min="10531" max="10531" width="5.5" style="247" customWidth="1"/>
    <col min="10532" max="10532" width="2.25" style="247" customWidth="1"/>
    <col min="10533" max="10533" width="5.5" style="247" customWidth="1"/>
    <col min="10534" max="10534" width="2.25" style="247" customWidth="1"/>
    <col min="10535" max="10535" width="6.25" style="247" customWidth="1"/>
    <col min="10536" max="10536" width="1.5" style="247" customWidth="1"/>
    <col min="10537" max="10537" width="6.375" style="247" customWidth="1"/>
    <col min="10538" max="10538" width="1.875" style="247" customWidth="1"/>
    <col min="10539" max="10539" width="6.375" style="247" customWidth="1"/>
    <col min="10540" max="10540" width="2.25" style="247" customWidth="1"/>
    <col min="10541" max="10541" width="5.5" style="247" customWidth="1"/>
    <col min="10542" max="10542" width="2.25" style="247" customWidth="1"/>
    <col min="10543" max="10543" width="5.5" style="247" customWidth="1"/>
    <col min="10544" max="10752" width="9" style="247"/>
    <col min="10753" max="10753" width="3.375" style="247" customWidth="1"/>
    <col min="10754" max="10754" width="6" style="247" customWidth="1"/>
    <col min="10755" max="10755" width="1.375" style="247" customWidth="1"/>
    <col min="10756" max="10756" width="2.25" style="247" customWidth="1"/>
    <col min="10757" max="10758" width="2.375" style="247" customWidth="1"/>
    <col min="10759" max="10759" width="5.375" style="247" customWidth="1"/>
    <col min="10760" max="10760" width="2.25" style="247" customWidth="1"/>
    <col min="10761" max="10761" width="5.375" style="247" customWidth="1"/>
    <col min="10762" max="10762" width="2.25" style="247" customWidth="1"/>
    <col min="10763" max="10763" width="6.75" style="247" bestFit="1" customWidth="1"/>
    <col min="10764" max="10764" width="2.25" style="247" customWidth="1"/>
    <col min="10765" max="10765" width="5.375" style="247" customWidth="1"/>
    <col min="10766" max="10766" width="1.75" style="247" customWidth="1"/>
    <col min="10767" max="10767" width="6.25" style="247" customWidth="1"/>
    <col min="10768" max="10768" width="2.25" style="247" customWidth="1"/>
    <col min="10769" max="10769" width="6.25" style="247" customWidth="1"/>
    <col min="10770" max="10770" width="2.25" style="247" customWidth="1"/>
    <col min="10771" max="10771" width="5.375" style="247" customWidth="1"/>
    <col min="10772" max="10772" width="2" style="247" customWidth="1"/>
    <col min="10773" max="10773" width="6.125" style="247" customWidth="1"/>
    <col min="10774" max="10774" width="2.25" style="247" customWidth="1"/>
    <col min="10775" max="10775" width="6.625" style="247" bestFit="1" customWidth="1"/>
    <col min="10776" max="10776" width="1" style="247" customWidth="1"/>
    <col min="10777" max="10777" width="6.75" style="247" customWidth="1"/>
    <col min="10778" max="10778" width="2.25" style="247" customWidth="1"/>
    <col min="10779" max="10779" width="5.375" style="247" customWidth="1"/>
    <col min="10780" max="10780" width="2.25" style="247" customWidth="1"/>
    <col min="10781" max="10781" width="6.75" style="247" bestFit="1" customWidth="1"/>
    <col min="10782" max="10782" width="2.25" style="247" customWidth="1"/>
    <col min="10783" max="10783" width="5.625" style="247" customWidth="1"/>
    <col min="10784" max="10784" width="2.25" style="247" customWidth="1"/>
    <col min="10785" max="10785" width="6.25" style="247" customWidth="1"/>
    <col min="10786" max="10786" width="2.125" style="247" customWidth="1"/>
    <col min="10787" max="10787" width="5.5" style="247" customWidth="1"/>
    <col min="10788" max="10788" width="2.25" style="247" customWidth="1"/>
    <col min="10789" max="10789" width="5.5" style="247" customWidth="1"/>
    <col min="10790" max="10790" width="2.25" style="247" customWidth="1"/>
    <col min="10791" max="10791" width="6.25" style="247" customWidth="1"/>
    <col min="10792" max="10792" width="1.5" style="247" customWidth="1"/>
    <col min="10793" max="10793" width="6.375" style="247" customWidth="1"/>
    <col min="10794" max="10794" width="1.875" style="247" customWidth="1"/>
    <col min="10795" max="10795" width="6.375" style="247" customWidth="1"/>
    <col min="10796" max="10796" width="2.25" style="247" customWidth="1"/>
    <col min="10797" max="10797" width="5.5" style="247" customWidth="1"/>
    <col min="10798" max="10798" width="2.25" style="247" customWidth="1"/>
    <col min="10799" max="10799" width="5.5" style="247" customWidth="1"/>
    <col min="10800" max="11008" width="9" style="247"/>
    <col min="11009" max="11009" width="3.375" style="247" customWidth="1"/>
    <col min="11010" max="11010" width="6" style="247" customWidth="1"/>
    <col min="11011" max="11011" width="1.375" style="247" customWidth="1"/>
    <col min="11012" max="11012" width="2.25" style="247" customWidth="1"/>
    <col min="11013" max="11014" width="2.375" style="247" customWidth="1"/>
    <col min="11015" max="11015" width="5.375" style="247" customWidth="1"/>
    <col min="11016" max="11016" width="2.25" style="247" customWidth="1"/>
    <col min="11017" max="11017" width="5.375" style="247" customWidth="1"/>
    <col min="11018" max="11018" width="2.25" style="247" customWidth="1"/>
    <col min="11019" max="11019" width="6.75" style="247" bestFit="1" customWidth="1"/>
    <col min="11020" max="11020" width="2.25" style="247" customWidth="1"/>
    <col min="11021" max="11021" width="5.375" style="247" customWidth="1"/>
    <col min="11022" max="11022" width="1.75" style="247" customWidth="1"/>
    <col min="11023" max="11023" width="6.25" style="247" customWidth="1"/>
    <col min="11024" max="11024" width="2.25" style="247" customWidth="1"/>
    <col min="11025" max="11025" width="6.25" style="247" customWidth="1"/>
    <col min="11026" max="11026" width="2.25" style="247" customWidth="1"/>
    <col min="11027" max="11027" width="5.375" style="247" customWidth="1"/>
    <col min="11028" max="11028" width="2" style="247" customWidth="1"/>
    <col min="11029" max="11029" width="6.125" style="247" customWidth="1"/>
    <col min="11030" max="11030" width="2.25" style="247" customWidth="1"/>
    <col min="11031" max="11031" width="6.625" style="247" bestFit="1" customWidth="1"/>
    <col min="11032" max="11032" width="1" style="247" customWidth="1"/>
    <col min="11033" max="11033" width="6.75" style="247" customWidth="1"/>
    <col min="11034" max="11034" width="2.25" style="247" customWidth="1"/>
    <col min="11035" max="11035" width="5.375" style="247" customWidth="1"/>
    <col min="11036" max="11036" width="2.25" style="247" customWidth="1"/>
    <col min="11037" max="11037" width="6.75" style="247" bestFit="1" customWidth="1"/>
    <col min="11038" max="11038" width="2.25" style="247" customWidth="1"/>
    <col min="11039" max="11039" width="5.625" style="247" customWidth="1"/>
    <col min="11040" max="11040" width="2.25" style="247" customWidth="1"/>
    <col min="11041" max="11041" width="6.25" style="247" customWidth="1"/>
    <col min="11042" max="11042" width="2.125" style="247" customWidth="1"/>
    <col min="11043" max="11043" width="5.5" style="247" customWidth="1"/>
    <col min="11044" max="11044" width="2.25" style="247" customWidth="1"/>
    <col min="11045" max="11045" width="5.5" style="247" customWidth="1"/>
    <col min="11046" max="11046" width="2.25" style="247" customWidth="1"/>
    <col min="11047" max="11047" width="6.25" style="247" customWidth="1"/>
    <col min="11048" max="11048" width="1.5" style="247" customWidth="1"/>
    <col min="11049" max="11049" width="6.375" style="247" customWidth="1"/>
    <col min="11050" max="11050" width="1.875" style="247" customWidth="1"/>
    <col min="11051" max="11051" width="6.375" style="247" customWidth="1"/>
    <col min="11052" max="11052" width="2.25" style="247" customWidth="1"/>
    <col min="11053" max="11053" width="5.5" style="247" customWidth="1"/>
    <col min="11054" max="11054" width="2.25" style="247" customWidth="1"/>
    <col min="11055" max="11055" width="5.5" style="247" customWidth="1"/>
    <col min="11056" max="11264" width="9" style="247"/>
    <col min="11265" max="11265" width="3.375" style="247" customWidth="1"/>
    <col min="11266" max="11266" width="6" style="247" customWidth="1"/>
    <col min="11267" max="11267" width="1.375" style="247" customWidth="1"/>
    <col min="11268" max="11268" width="2.25" style="247" customWidth="1"/>
    <col min="11269" max="11270" width="2.375" style="247" customWidth="1"/>
    <col min="11271" max="11271" width="5.375" style="247" customWidth="1"/>
    <col min="11272" max="11272" width="2.25" style="247" customWidth="1"/>
    <col min="11273" max="11273" width="5.375" style="247" customWidth="1"/>
    <col min="11274" max="11274" width="2.25" style="247" customWidth="1"/>
    <col min="11275" max="11275" width="6.75" style="247" bestFit="1" customWidth="1"/>
    <col min="11276" max="11276" width="2.25" style="247" customWidth="1"/>
    <col min="11277" max="11277" width="5.375" style="247" customWidth="1"/>
    <col min="11278" max="11278" width="1.75" style="247" customWidth="1"/>
    <col min="11279" max="11279" width="6.25" style="247" customWidth="1"/>
    <col min="11280" max="11280" width="2.25" style="247" customWidth="1"/>
    <col min="11281" max="11281" width="6.25" style="247" customWidth="1"/>
    <col min="11282" max="11282" width="2.25" style="247" customWidth="1"/>
    <col min="11283" max="11283" width="5.375" style="247" customWidth="1"/>
    <col min="11284" max="11284" width="2" style="247" customWidth="1"/>
    <col min="11285" max="11285" width="6.125" style="247" customWidth="1"/>
    <col min="11286" max="11286" width="2.25" style="247" customWidth="1"/>
    <col min="11287" max="11287" width="6.625" style="247" bestFit="1" customWidth="1"/>
    <col min="11288" max="11288" width="1" style="247" customWidth="1"/>
    <col min="11289" max="11289" width="6.75" style="247" customWidth="1"/>
    <col min="11290" max="11290" width="2.25" style="247" customWidth="1"/>
    <col min="11291" max="11291" width="5.375" style="247" customWidth="1"/>
    <col min="11292" max="11292" width="2.25" style="247" customWidth="1"/>
    <col min="11293" max="11293" width="6.75" style="247" bestFit="1" customWidth="1"/>
    <col min="11294" max="11294" width="2.25" style="247" customWidth="1"/>
    <col min="11295" max="11295" width="5.625" style="247" customWidth="1"/>
    <col min="11296" max="11296" width="2.25" style="247" customWidth="1"/>
    <col min="11297" max="11297" width="6.25" style="247" customWidth="1"/>
    <col min="11298" max="11298" width="2.125" style="247" customWidth="1"/>
    <col min="11299" max="11299" width="5.5" style="247" customWidth="1"/>
    <col min="11300" max="11300" width="2.25" style="247" customWidth="1"/>
    <col min="11301" max="11301" width="5.5" style="247" customWidth="1"/>
    <col min="11302" max="11302" width="2.25" style="247" customWidth="1"/>
    <col min="11303" max="11303" width="6.25" style="247" customWidth="1"/>
    <col min="11304" max="11304" width="1.5" style="247" customWidth="1"/>
    <col min="11305" max="11305" width="6.375" style="247" customWidth="1"/>
    <col min="11306" max="11306" width="1.875" style="247" customWidth="1"/>
    <col min="11307" max="11307" width="6.375" style="247" customWidth="1"/>
    <col min="11308" max="11308" width="2.25" style="247" customWidth="1"/>
    <col min="11309" max="11309" width="5.5" style="247" customWidth="1"/>
    <col min="11310" max="11310" width="2.25" style="247" customWidth="1"/>
    <col min="11311" max="11311" width="5.5" style="247" customWidth="1"/>
    <col min="11312" max="11520" width="9" style="247"/>
    <col min="11521" max="11521" width="3.375" style="247" customWidth="1"/>
    <col min="11522" max="11522" width="6" style="247" customWidth="1"/>
    <col min="11523" max="11523" width="1.375" style="247" customWidth="1"/>
    <col min="11524" max="11524" width="2.25" style="247" customWidth="1"/>
    <col min="11525" max="11526" width="2.375" style="247" customWidth="1"/>
    <col min="11527" max="11527" width="5.375" style="247" customWidth="1"/>
    <col min="11528" max="11528" width="2.25" style="247" customWidth="1"/>
    <col min="11529" max="11529" width="5.375" style="247" customWidth="1"/>
    <col min="11530" max="11530" width="2.25" style="247" customWidth="1"/>
    <col min="11531" max="11531" width="6.75" style="247" bestFit="1" customWidth="1"/>
    <col min="11532" max="11532" width="2.25" style="247" customWidth="1"/>
    <col min="11533" max="11533" width="5.375" style="247" customWidth="1"/>
    <col min="11534" max="11534" width="1.75" style="247" customWidth="1"/>
    <col min="11535" max="11535" width="6.25" style="247" customWidth="1"/>
    <col min="11536" max="11536" width="2.25" style="247" customWidth="1"/>
    <col min="11537" max="11537" width="6.25" style="247" customWidth="1"/>
    <col min="11538" max="11538" width="2.25" style="247" customWidth="1"/>
    <col min="11539" max="11539" width="5.375" style="247" customWidth="1"/>
    <col min="11540" max="11540" width="2" style="247" customWidth="1"/>
    <col min="11541" max="11541" width="6.125" style="247" customWidth="1"/>
    <col min="11542" max="11542" width="2.25" style="247" customWidth="1"/>
    <col min="11543" max="11543" width="6.625" style="247" bestFit="1" customWidth="1"/>
    <col min="11544" max="11544" width="1" style="247" customWidth="1"/>
    <col min="11545" max="11545" width="6.75" style="247" customWidth="1"/>
    <col min="11546" max="11546" width="2.25" style="247" customWidth="1"/>
    <col min="11547" max="11547" width="5.375" style="247" customWidth="1"/>
    <col min="11548" max="11548" width="2.25" style="247" customWidth="1"/>
    <col min="11549" max="11549" width="6.75" style="247" bestFit="1" customWidth="1"/>
    <col min="11550" max="11550" width="2.25" style="247" customWidth="1"/>
    <col min="11551" max="11551" width="5.625" style="247" customWidth="1"/>
    <col min="11552" max="11552" width="2.25" style="247" customWidth="1"/>
    <col min="11553" max="11553" width="6.25" style="247" customWidth="1"/>
    <col min="11554" max="11554" width="2.125" style="247" customWidth="1"/>
    <col min="11555" max="11555" width="5.5" style="247" customWidth="1"/>
    <col min="11556" max="11556" width="2.25" style="247" customWidth="1"/>
    <col min="11557" max="11557" width="5.5" style="247" customWidth="1"/>
    <col min="11558" max="11558" width="2.25" style="247" customWidth="1"/>
    <col min="11559" max="11559" width="6.25" style="247" customWidth="1"/>
    <col min="11560" max="11560" width="1.5" style="247" customWidth="1"/>
    <col min="11561" max="11561" width="6.375" style="247" customWidth="1"/>
    <col min="11562" max="11562" width="1.875" style="247" customWidth="1"/>
    <col min="11563" max="11563" width="6.375" style="247" customWidth="1"/>
    <col min="11564" max="11564" width="2.25" style="247" customWidth="1"/>
    <col min="11565" max="11565" width="5.5" style="247" customWidth="1"/>
    <col min="11566" max="11566" width="2.25" style="247" customWidth="1"/>
    <col min="11567" max="11567" width="5.5" style="247" customWidth="1"/>
    <col min="11568" max="11776" width="9" style="247"/>
    <col min="11777" max="11777" width="3.375" style="247" customWidth="1"/>
    <col min="11778" max="11778" width="6" style="247" customWidth="1"/>
    <col min="11779" max="11779" width="1.375" style="247" customWidth="1"/>
    <col min="11780" max="11780" width="2.25" style="247" customWidth="1"/>
    <col min="11781" max="11782" width="2.375" style="247" customWidth="1"/>
    <col min="11783" max="11783" width="5.375" style="247" customWidth="1"/>
    <col min="11784" max="11784" width="2.25" style="247" customWidth="1"/>
    <col min="11785" max="11785" width="5.375" style="247" customWidth="1"/>
    <col min="11786" max="11786" width="2.25" style="247" customWidth="1"/>
    <col min="11787" max="11787" width="6.75" style="247" bestFit="1" customWidth="1"/>
    <col min="11788" max="11788" width="2.25" style="247" customWidth="1"/>
    <col min="11789" max="11789" width="5.375" style="247" customWidth="1"/>
    <col min="11790" max="11790" width="1.75" style="247" customWidth="1"/>
    <col min="11791" max="11791" width="6.25" style="247" customWidth="1"/>
    <col min="11792" max="11792" width="2.25" style="247" customWidth="1"/>
    <col min="11793" max="11793" width="6.25" style="247" customWidth="1"/>
    <col min="11794" max="11794" width="2.25" style="247" customWidth="1"/>
    <col min="11795" max="11795" width="5.375" style="247" customWidth="1"/>
    <col min="11796" max="11796" width="2" style="247" customWidth="1"/>
    <col min="11797" max="11797" width="6.125" style="247" customWidth="1"/>
    <col min="11798" max="11798" width="2.25" style="247" customWidth="1"/>
    <col min="11799" max="11799" width="6.625" style="247" bestFit="1" customWidth="1"/>
    <col min="11800" max="11800" width="1" style="247" customWidth="1"/>
    <col min="11801" max="11801" width="6.75" style="247" customWidth="1"/>
    <col min="11802" max="11802" width="2.25" style="247" customWidth="1"/>
    <col min="11803" max="11803" width="5.375" style="247" customWidth="1"/>
    <col min="11804" max="11804" width="2.25" style="247" customWidth="1"/>
    <col min="11805" max="11805" width="6.75" style="247" bestFit="1" customWidth="1"/>
    <col min="11806" max="11806" width="2.25" style="247" customWidth="1"/>
    <col min="11807" max="11807" width="5.625" style="247" customWidth="1"/>
    <col min="11808" max="11808" width="2.25" style="247" customWidth="1"/>
    <col min="11809" max="11809" width="6.25" style="247" customWidth="1"/>
    <col min="11810" max="11810" width="2.125" style="247" customWidth="1"/>
    <col min="11811" max="11811" width="5.5" style="247" customWidth="1"/>
    <col min="11812" max="11812" width="2.25" style="247" customWidth="1"/>
    <col min="11813" max="11813" width="5.5" style="247" customWidth="1"/>
    <col min="11814" max="11814" width="2.25" style="247" customWidth="1"/>
    <col min="11815" max="11815" width="6.25" style="247" customWidth="1"/>
    <col min="11816" max="11816" width="1.5" style="247" customWidth="1"/>
    <col min="11817" max="11817" width="6.375" style="247" customWidth="1"/>
    <col min="11818" max="11818" width="1.875" style="247" customWidth="1"/>
    <col min="11819" max="11819" width="6.375" style="247" customWidth="1"/>
    <col min="11820" max="11820" width="2.25" style="247" customWidth="1"/>
    <col min="11821" max="11821" width="5.5" style="247" customWidth="1"/>
    <col min="11822" max="11822" width="2.25" style="247" customWidth="1"/>
    <col min="11823" max="11823" width="5.5" style="247" customWidth="1"/>
    <col min="11824" max="12032" width="9" style="247"/>
    <col min="12033" max="12033" width="3.375" style="247" customWidth="1"/>
    <col min="12034" max="12034" width="6" style="247" customWidth="1"/>
    <col min="12035" max="12035" width="1.375" style="247" customWidth="1"/>
    <col min="12036" max="12036" width="2.25" style="247" customWidth="1"/>
    <col min="12037" max="12038" width="2.375" style="247" customWidth="1"/>
    <col min="12039" max="12039" width="5.375" style="247" customWidth="1"/>
    <col min="12040" max="12040" width="2.25" style="247" customWidth="1"/>
    <col min="12041" max="12041" width="5.375" style="247" customWidth="1"/>
    <col min="12042" max="12042" width="2.25" style="247" customWidth="1"/>
    <col min="12043" max="12043" width="6.75" style="247" bestFit="1" customWidth="1"/>
    <col min="12044" max="12044" width="2.25" style="247" customWidth="1"/>
    <col min="12045" max="12045" width="5.375" style="247" customWidth="1"/>
    <col min="12046" max="12046" width="1.75" style="247" customWidth="1"/>
    <col min="12047" max="12047" width="6.25" style="247" customWidth="1"/>
    <col min="12048" max="12048" width="2.25" style="247" customWidth="1"/>
    <col min="12049" max="12049" width="6.25" style="247" customWidth="1"/>
    <col min="12050" max="12050" width="2.25" style="247" customWidth="1"/>
    <col min="12051" max="12051" width="5.375" style="247" customWidth="1"/>
    <col min="12052" max="12052" width="2" style="247" customWidth="1"/>
    <col min="12053" max="12053" width="6.125" style="247" customWidth="1"/>
    <col min="12054" max="12054" width="2.25" style="247" customWidth="1"/>
    <col min="12055" max="12055" width="6.625" style="247" bestFit="1" customWidth="1"/>
    <col min="12056" max="12056" width="1" style="247" customWidth="1"/>
    <col min="12057" max="12057" width="6.75" style="247" customWidth="1"/>
    <col min="12058" max="12058" width="2.25" style="247" customWidth="1"/>
    <col min="12059" max="12059" width="5.375" style="247" customWidth="1"/>
    <col min="12060" max="12060" width="2.25" style="247" customWidth="1"/>
    <col min="12061" max="12061" width="6.75" style="247" bestFit="1" customWidth="1"/>
    <col min="12062" max="12062" width="2.25" style="247" customWidth="1"/>
    <col min="12063" max="12063" width="5.625" style="247" customWidth="1"/>
    <col min="12064" max="12064" width="2.25" style="247" customWidth="1"/>
    <col min="12065" max="12065" width="6.25" style="247" customWidth="1"/>
    <col min="12066" max="12066" width="2.125" style="247" customWidth="1"/>
    <col min="12067" max="12067" width="5.5" style="247" customWidth="1"/>
    <col min="12068" max="12068" width="2.25" style="247" customWidth="1"/>
    <col min="12069" max="12069" width="5.5" style="247" customWidth="1"/>
    <col min="12070" max="12070" width="2.25" style="247" customWidth="1"/>
    <col min="12071" max="12071" width="6.25" style="247" customWidth="1"/>
    <col min="12072" max="12072" width="1.5" style="247" customWidth="1"/>
    <col min="12073" max="12073" width="6.375" style="247" customWidth="1"/>
    <col min="12074" max="12074" width="1.875" style="247" customWidth="1"/>
    <col min="12075" max="12075" width="6.375" style="247" customWidth="1"/>
    <col min="12076" max="12076" width="2.25" style="247" customWidth="1"/>
    <col min="12077" max="12077" width="5.5" style="247" customWidth="1"/>
    <col min="12078" max="12078" width="2.25" style="247" customWidth="1"/>
    <col min="12079" max="12079" width="5.5" style="247" customWidth="1"/>
    <col min="12080" max="12288" width="9" style="247"/>
    <col min="12289" max="12289" width="3.375" style="247" customWidth="1"/>
    <col min="12290" max="12290" width="6" style="247" customWidth="1"/>
    <col min="12291" max="12291" width="1.375" style="247" customWidth="1"/>
    <col min="12292" max="12292" width="2.25" style="247" customWidth="1"/>
    <col min="12293" max="12294" width="2.375" style="247" customWidth="1"/>
    <col min="12295" max="12295" width="5.375" style="247" customWidth="1"/>
    <col min="12296" max="12296" width="2.25" style="247" customWidth="1"/>
    <col min="12297" max="12297" width="5.375" style="247" customWidth="1"/>
    <col min="12298" max="12298" width="2.25" style="247" customWidth="1"/>
    <col min="12299" max="12299" width="6.75" style="247" bestFit="1" customWidth="1"/>
    <col min="12300" max="12300" width="2.25" style="247" customWidth="1"/>
    <col min="12301" max="12301" width="5.375" style="247" customWidth="1"/>
    <col min="12302" max="12302" width="1.75" style="247" customWidth="1"/>
    <col min="12303" max="12303" width="6.25" style="247" customWidth="1"/>
    <col min="12304" max="12304" width="2.25" style="247" customWidth="1"/>
    <col min="12305" max="12305" width="6.25" style="247" customWidth="1"/>
    <col min="12306" max="12306" width="2.25" style="247" customWidth="1"/>
    <col min="12307" max="12307" width="5.375" style="247" customWidth="1"/>
    <col min="12308" max="12308" width="2" style="247" customWidth="1"/>
    <col min="12309" max="12309" width="6.125" style="247" customWidth="1"/>
    <col min="12310" max="12310" width="2.25" style="247" customWidth="1"/>
    <col min="12311" max="12311" width="6.625" style="247" bestFit="1" customWidth="1"/>
    <col min="12312" max="12312" width="1" style="247" customWidth="1"/>
    <col min="12313" max="12313" width="6.75" style="247" customWidth="1"/>
    <col min="12314" max="12314" width="2.25" style="247" customWidth="1"/>
    <col min="12315" max="12315" width="5.375" style="247" customWidth="1"/>
    <col min="12316" max="12316" width="2.25" style="247" customWidth="1"/>
    <col min="12317" max="12317" width="6.75" style="247" bestFit="1" customWidth="1"/>
    <col min="12318" max="12318" width="2.25" style="247" customWidth="1"/>
    <col min="12319" max="12319" width="5.625" style="247" customWidth="1"/>
    <col min="12320" max="12320" width="2.25" style="247" customWidth="1"/>
    <col min="12321" max="12321" width="6.25" style="247" customWidth="1"/>
    <col min="12322" max="12322" width="2.125" style="247" customWidth="1"/>
    <col min="12323" max="12323" width="5.5" style="247" customWidth="1"/>
    <col min="12324" max="12324" width="2.25" style="247" customWidth="1"/>
    <col min="12325" max="12325" width="5.5" style="247" customWidth="1"/>
    <col min="12326" max="12326" width="2.25" style="247" customWidth="1"/>
    <col min="12327" max="12327" width="6.25" style="247" customWidth="1"/>
    <col min="12328" max="12328" width="1.5" style="247" customWidth="1"/>
    <col min="12329" max="12329" width="6.375" style="247" customWidth="1"/>
    <col min="12330" max="12330" width="1.875" style="247" customWidth="1"/>
    <col min="12331" max="12331" width="6.375" style="247" customWidth="1"/>
    <col min="12332" max="12332" width="2.25" style="247" customWidth="1"/>
    <col min="12333" max="12333" width="5.5" style="247" customWidth="1"/>
    <col min="12334" max="12334" width="2.25" style="247" customWidth="1"/>
    <col min="12335" max="12335" width="5.5" style="247" customWidth="1"/>
    <col min="12336" max="12544" width="9" style="247"/>
    <col min="12545" max="12545" width="3.375" style="247" customWidth="1"/>
    <col min="12546" max="12546" width="6" style="247" customWidth="1"/>
    <col min="12547" max="12547" width="1.375" style="247" customWidth="1"/>
    <col min="12548" max="12548" width="2.25" style="247" customWidth="1"/>
    <col min="12549" max="12550" width="2.375" style="247" customWidth="1"/>
    <col min="12551" max="12551" width="5.375" style="247" customWidth="1"/>
    <col min="12552" max="12552" width="2.25" style="247" customWidth="1"/>
    <col min="12553" max="12553" width="5.375" style="247" customWidth="1"/>
    <col min="12554" max="12554" width="2.25" style="247" customWidth="1"/>
    <col min="12555" max="12555" width="6.75" style="247" bestFit="1" customWidth="1"/>
    <col min="12556" max="12556" width="2.25" style="247" customWidth="1"/>
    <col min="12557" max="12557" width="5.375" style="247" customWidth="1"/>
    <col min="12558" max="12558" width="1.75" style="247" customWidth="1"/>
    <col min="12559" max="12559" width="6.25" style="247" customWidth="1"/>
    <col min="12560" max="12560" width="2.25" style="247" customWidth="1"/>
    <col min="12561" max="12561" width="6.25" style="247" customWidth="1"/>
    <col min="12562" max="12562" width="2.25" style="247" customWidth="1"/>
    <col min="12563" max="12563" width="5.375" style="247" customWidth="1"/>
    <col min="12564" max="12564" width="2" style="247" customWidth="1"/>
    <col min="12565" max="12565" width="6.125" style="247" customWidth="1"/>
    <col min="12566" max="12566" width="2.25" style="247" customWidth="1"/>
    <col min="12567" max="12567" width="6.625" style="247" bestFit="1" customWidth="1"/>
    <col min="12568" max="12568" width="1" style="247" customWidth="1"/>
    <col min="12569" max="12569" width="6.75" style="247" customWidth="1"/>
    <col min="12570" max="12570" width="2.25" style="247" customWidth="1"/>
    <col min="12571" max="12571" width="5.375" style="247" customWidth="1"/>
    <col min="12572" max="12572" width="2.25" style="247" customWidth="1"/>
    <col min="12573" max="12573" width="6.75" style="247" bestFit="1" customWidth="1"/>
    <col min="12574" max="12574" width="2.25" style="247" customWidth="1"/>
    <col min="12575" max="12575" width="5.625" style="247" customWidth="1"/>
    <col min="12576" max="12576" width="2.25" style="247" customWidth="1"/>
    <col min="12577" max="12577" width="6.25" style="247" customWidth="1"/>
    <col min="12578" max="12578" width="2.125" style="247" customWidth="1"/>
    <col min="12579" max="12579" width="5.5" style="247" customWidth="1"/>
    <col min="12580" max="12580" width="2.25" style="247" customWidth="1"/>
    <col min="12581" max="12581" width="5.5" style="247" customWidth="1"/>
    <col min="12582" max="12582" width="2.25" style="247" customWidth="1"/>
    <col min="12583" max="12583" width="6.25" style="247" customWidth="1"/>
    <col min="12584" max="12584" width="1.5" style="247" customWidth="1"/>
    <col min="12585" max="12585" width="6.375" style="247" customWidth="1"/>
    <col min="12586" max="12586" width="1.875" style="247" customWidth="1"/>
    <col min="12587" max="12587" width="6.375" style="247" customWidth="1"/>
    <col min="12588" max="12588" width="2.25" style="247" customWidth="1"/>
    <col min="12589" max="12589" width="5.5" style="247" customWidth="1"/>
    <col min="12590" max="12590" width="2.25" style="247" customWidth="1"/>
    <col min="12591" max="12591" width="5.5" style="247" customWidth="1"/>
    <col min="12592" max="12800" width="9" style="247"/>
    <col min="12801" max="12801" width="3.375" style="247" customWidth="1"/>
    <col min="12802" max="12802" width="6" style="247" customWidth="1"/>
    <col min="12803" max="12803" width="1.375" style="247" customWidth="1"/>
    <col min="12804" max="12804" width="2.25" style="247" customWidth="1"/>
    <col min="12805" max="12806" width="2.375" style="247" customWidth="1"/>
    <col min="12807" max="12807" width="5.375" style="247" customWidth="1"/>
    <col min="12808" max="12808" width="2.25" style="247" customWidth="1"/>
    <col min="12809" max="12809" width="5.375" style="247" customWidth="1"/>
    <col min="12810" max="12810" width="2.25" style="247" customWidth="1"/>
    <col min="12811" max="12811" width="6.75" style="247" bestFit="1" customWidth="1"/>
    <col min="12812" max="12812" width="2.25" style="247" customWidth="1"/>
    <col min="12813" max="12813" width="5.375" style="247" customWidth="1"/>
    <col min="12814" max="12814" width="1.75" style="247" customWidth="1"/>
    <col min="12815" max="12815" width="6.25" style="247" customWidth="1"/>
    <col min="12816" max="12816" width="2.25" style="247" customWidth="1"/>
    <col min="12817" max="12817" width="6.25" style="247" customWidth="1"/>
    <col min="12818" max="12818" width="2.25" style="247" customWidth="1"/>
    <col min="12819" max="12819" width="5.375" style="247" customWidth="1"/>
    <col min="12820" max="12820" width="2" style="247" customWidth="1"/>
    <col min="12821" max="12821" width="6.125" style="247" customWidth="1"/>
    <col min="12822" max="12822" width="2.25" style="247" customWidth="1"/>
    <col min="12823" max="12823" width="6.625" style="247" bestFit="1" customWidth="1"/>
    <col min="12824" max="12824" width="1" style="247" customWidth="1"/>
    <col min="12825" max="12825" width="6.75" style="247" customWidth="1"/>
    <col min="12826" max="12826" width="2.25" style="247" customWidth="1"/>
    <col min="12827" max="12827" width="5.375" style="247" customWidth="1"/>
    <col min="12828" max="12828" width="2.25" style="247" customWidth="1"/>
    <col min="12829" max="12829" width="6.75" style="247" bestFit="1" customWidth="1"/>
    <col min="12830" max="12830" width="2.25" style="247" customWidth="1"/>
    <col min="12831" max="12831" width="5.625" style="247" customWidth="1"/>
    <col min="12832" max="12832" width="2.25" style="247" customWidth="1"/>
    <col min="12833" max="12833" width="6.25" style="247" customWidth="1"/>
    <col min="12834" max="12834" width="2.125" style="247" customWidth="1"/>
    <col min="12835" max="12835" width="5.5" style="247" customWidth="1"/>
    <col min="12836" max="12836" width="2.25" style="247" customWidth="1"/>
    <col min="12837" max="12837" width="5.5" style="247" customWidth="1"/>
    <col min="12838" max="12838" width="2.25" style="247" customWidth="1"/>
    <col min="12839" max="12839" width="6.25" style="247" customWidth="1"/>
    <col min="12840" max="12840" width="1.5" style="247" customWidth="1"/>
    <col min="12841" max="12841" width="6.375" style="247" customWidth="1"/>
    <col min="12842" max="12842" width="1.875" style="247" customWidth="1"/>
    <col min="12843" max="12843" width="6.375" style="247" customWidth="1"/>
    <col min="12844" max="12844" width="2.25" style="247" customWidth="1"/>
    <col min="12845" max="12845" width="5.5" style="247" customWidth="1"/>
    <col min="12846" max="12846" width="2.25" style="247" customWidth="1"/>
    <col min="12847" max="12847" width="5.5" style="247" customWidth="1"/>
    <col min="12848" max="13056" width="9" style="247"/>
    <col min="13057" max="13057" width="3.375" style="247" customWidth="1"/>
    <col min="13058" max="13058" width="6" style="247" customWidth="1"/>
    <col min="13059" max="13059" width="1.375" style="247" customWidth="1"/>
    <col min="13060" max="13060" width="2.25" style="247" customWidth="1"/>
    <col min="13061" max="13062" width="2.375" style="247" customWidth="1"/>
    <col min="13063" max="13063" width="5.375" style="247" customWidth="1"/>
    <col min="13064" max="13064" width="2.25" style="247" customWidth="1"/>
    <col min="13065" max="13065" width="5.375" style="247" customWidth="1"/>
    <col min="13066" max="13066" width="2.25" style="247" customWidth="1"/>
    <col min="13067" max="13067" width="6.75" style="247" bestFit="1" customWidth="1"/>
    <col min="13068" max="13068" width="2.25" style="247" customWidth="1"/>
    <col min="13069" max="13069" width="5.375" style="247" customWidth="1"/>
    <col min="13070" max="13070" width="1.75" style="247" customWidth="1"/>
    <col min="13071" max="13071" width="6.25" style="247" customWidth="1"/>
    <col min="13072" max="13072" width="2.25" style="247" customWidth="1"/>
    <col min="13073" max="13073" width="6.25" style="247" customWidth="1"/>
    <col min="13074" max="13074" width="2.25" style="247" customWidth="1"/>
    <col min="13075" max="13075" width="5.375" style="247" customWidth="1"/>
    <col min="13076" max="13076" width="2" style="247" customWidth="1"/>
    <col min="13077" max="13077" width="6.125" style="247" customWidth="1"/>
    <col min="13078" max="13078" width="2.25" style="247" customWidth="1"/>
    <col min="13079" max="13079" width="6.625" style="247" bestFit="1" customWidth="1"/>
    <col min="13080" max="13080" width="1" style="247" customWidth="1"/>
    <col min="13081" max="13081" width="6.75" style="247" customWidth="1"/>
    <col min="13082" max="13082" width="2.25" style="247" customWidth="1"/>
    <col min="13083" max="13083" width="5.375" style="247" customWidth="1"/>
    <col min="13084" max="13084" width="2.25" style="247" customWidth="1"/>
    <col min="13085" max="13085" width="6.75" style="247" bestFit="1" customWidth="1"/>
    <col min="13086" max="13086" width="2.25" style="247" customWidth="1"/>
    <col min="13087" max="13087" width="5.625" style="247" customWidth="1"/>
    <col min="13088" max="13088" width="2.25" style="247" customWidth="1"/>
    <col min="13089" max="13089" width="6.25" style="247" customWidth="1"/>
    <col min="13090" max="13090" width="2.125" style="247" customWidth="1"/>
    <col min="13091" max="13091" width="5.5" style="247" customWidth="1"/>
    <col min="13092" max="13092" width="2.25" style="247" customWidth="1"/>
    <col min="13093" max="13093" width="5.5" style="247" customWidth="1"/>
    <col min="13094" max="13094" width="2.25" style="247" customWidth="1"/>
    <col min="13095" max="13095" width="6.25" style="247" customWidth="1"/>
    <col min="13096" max="13096" width="1.5" style="247" customWidth="1"/>
    <col min="13097" max="13097" width="6.375" style="247" customWidth="1"/>
    <col min="13098" max="13098" width="1.875" style="247" customWidth="1"/>
    <col min="13099" max="13099" width="6.375" style="247" customWidth="1"/>
    <col min="13100" max="13100" width="2.25" style="247" customWidth="1"/>
    <col min="13101" max="13101" width="5.5" style="247" customWidth="1"/>
    <col min="13102" max="13102" width="2.25" style="247" customWidth="1"/>
    <col min="13103" max="13103" width="5.5" style="247" customWidth="1"/>
    <col min="13104" max="13312" width="9" style="247"/>
    <col min="13313" max="13313" width="3.375" style="247" customWidth="1"/>
    <col min="13314" max="13314" width="6" style="247" customWidth="1"/>
    <col min="13315" max="13315" width="1.375" style="247" customWidth="1"/>
    <col min="13316" max="13316" width="2.25" style="247" customWidth="1"/>
    <col min="13317" max="13318" width="2.375" style="247" customWidth="1"/>
    <col min="13319" max="13319" width="5.375" style="247" customWidth="1"/>
    <col min="13320" max="13320" width="2.25" style="247" customWidth="1"/>
    <col min="13321" max="13321" width="5.375" style="247" customWidth="1"/>
    <col min="13322" max="13322" width="2.25" style="247" customWidth="1"/>
    <col min="13323" max="13323" width="6.75" style="247" bestFit="1" customWidth="1"/>
    <col min="13324" max="13324" width="2.25" style="247" customWidth="1"/>
    <col min="13325" max="13325" width="5.375" style="247" customWidth="1"/>
    <col min="13326" max="13326" width="1.75" style="247" customWidth="1"/>
    <col min="13327" max="13327" width="6.25" style="247" customWidth="1"/>
    <col min="13328" max="13328" width="2.25" style="247" customWidth="1"/>
    <col min="13329" max="13329" width="6.25" style="247" customWidth="1"/>
    <col min="13330" max="13330" width="2.25" style="247" customWidth="1"/>
    <col min="13331" max="13331" width="5.375" style="247" customWidth="1"/>
    <col min="13332" max="13332" width="2" style="247" customWidth="1"/>
    <col min="13333" max="13333" width="6.125" style="247" customWidth="1"/>
    <col min="13334" max="13334" width="2.25" style="247" customWidth="1"/>
    <col min="13335" max="13335" width="6.625" style="247" bestFit="1" customWidth="1"/>
    <col min="13336" max="13336" width="1" style="247" customWidth="1"/>
    <col min="13337" max="13337" width="6.75" style="247" customWidth="1"/>
    <col min="13338" max="13338" width="2.25" style="247" customWidth="1"/>
    <col min="13339" max="13339" width="5.375" style="247" customWidth="1"/>
    <col min="13340" max="13340" width="2.25" style="247" customWidth="1"/>
    <col min="13341" max="13341" width="6.75" style="247" bestFit="1" customWidth="1"/>
    <col min="13342" max="13342" width="2.25" style="247" customWidth="1"/>
    <col min="13343" max="13343" width="5.625" style="247" customWidth="1"/>
    <col min="13344" max="13344" width="2.25" style="247" customWidth="1"/>
    <col min="13345" max="13345" width="6.25" style="247" customWidth="1"/>
    <col min="13346" max="13346" width="2.125" style="247" customWidth="1"/>
    <col min="13347" max="13347" width="5.5" style="247" customWidth="1"/>
    <col min="13348" max="13348" width="2.25" style="247" customWidth="1"/>
    <col min="13349" max="13349" width="5.5" style="247" customWidth="1"/>
    <col min="13350" max="13350" width="2.25" style="247" customWidth="1"/>
    <col min="13351" max="13351" width="6.25" style="247" customWidth="1"/>
    <col min="13352" max="13352" width="1.5" style="247" customWidth="1"/>
    <col min="13353" max="13353" width="6.375" style="247" customWidth="1"/>
    <col min="13354" max="13354" width="1.875" style="247" customWidth="1"/>
    <col min="13355" max="13355" width="6.375" style="247" customWidth="1"/>
    <col min="13356" max="13356" width="2.25" style="247" customWidth="1"/>
    <col min="13357" max="13357" width="5.5" style="247" customWidth="1"/>
    <col min="13358" max="13358" width="2.25" style="247" customWidth="1"/>
    <col min="13359" max="13359" width="5.5" style="247" customWidth="1"/>
    <col min="13360" max="13568" width="9" style="247"/>
    <col min="13569" max="13569" width="3.375" style="247" customWidth="1"/>
    <col min="13570" max="13570" width="6" style="247" customWidth="1"/>
    <col min="13571" max="13571" width="1.375" style="247" customWidth="1"/>
    <col min="13572" max="13572" width="2.25" style="247" customWidth="1"/>
    <col min="13573" max="13574" width="2.375" style="247" customWidth="1"/>
    <col min="13575" max="13575" width="5.375" style="247" customWidth="1"/>
    <col min="13576" max="13576" width="2.25" style="247" customWidth="1"/>
    <col min="13577" max="13577" width="5.375" style="247" customWidth="1"/>
    <col min="13578" max="13578" width="2.25" style="247" customWidth="1"/>
    <col min="13579" max="13579" width="6.75" style="247" bestFit="1" customWidth="1"/>
    <col min="13580" max="13580" width="2.25" style="247" customWidth="1"/>
    <col min="13581" max="13581" width="5.375" style="247" customWidth="1"/>
    <col min="13582" max="13582" width="1.75" style="247" customWidth="1"/>
    <col min="13583" max="13583" width="6.25" style="247" customWidth="1"/>
    <col min="13584" max="13584" width="2.25" style="247" customWidth="1"/>
    <col min="13585" max="13585" width="6.25" style="247" customWidth="1"/>
    <col min="13586" max="13586" width="2.25" style="247" customWidth="1"/>
    <col min="13587" max="13587" width="5.375" style="247" customWidth="1"/>
    <col min="13588" max="13588" width="2" style="247" customWidth="1"/>
    <col min="13589" max="13589" width="6.125" style="247" customWidth="1"/>
    <col min="13590" max="13590" width="2.25" style="247" customWidth="1"/>
    <col min="13591" max="13591" width="6.625" style="247" bestFit="1" customWidth="1"/>
    <col min="13592" max="13592" width="1" style="247" customWidth="1"/>
    <col min="13593" max="13593" width="6.75" style="247" customWidth="1"/>
    <col min="13594" max="13594" width="2.25" style="247" customWidth="1"/>
    <col min="13595" max="13595" width="5.375" style="247" customWidth="1"/>
    <col min="13596" max="13596" width="2.25" style="247" customWidth="1"/>
    <col min="13597" max="13597" width="6.75" style="247" bestFit="1" customWidth="1"/>
    <col min="13598" max="13598" width="2.25" style="247" customWidth="1"/>
    <col min="13599" max="13599" width="5.625" style="247" customWidth="1"/>
    <col min="13600" max="13600" width="2.25" style="247" customWidth="1"/>
    <col min="13601" max="13601" width="6.25" style="247" customWidth="1"/>
    <col min="13602" max="13602" width="2.125" style="247" customWidth="1"/>
    <col min="13603" max="13603" width="5.5" style="247" customWidth="1"/>
    <col min="13604" max="13604" width="2.25" style="247" customWidth="1"/>
    <col min="13605" max="13605" width="5.5" style="247" customWidth="1"/>
    <col min="13606" max="13606" width="2.25" style="247" customWidth="1"/>
    <col min="13607" max="13607" width="6.25" style="247" customWidth="1"/>
    <col min="13608" max="13608" width="1.5" style="247" customWidth="1"/>
    <col min="13609" max="13609" width="6.375" style="247" customWidth="1"/>
    <col min="13610" max="13610" width="1.875" style="247" customWidth="1"/>
    <col min="13611" max="13611" width="6.375" style="247" customWidth="1"/>
    <col min="13612" max="13612" width="2.25" style="247" customWidth="1"/>
    <col min="13613" max="13613" width="5.5" style="247" customWidth="1"/>
    <col min="13614" max="13614" width="2.25" style="247" customWidth="1"/>
    <col min="13615" max="13615" width="5.5" style="247" customWidth="1"/>
    <col min="13616" max="13824" width="9" style="247"/>
    <col min="13825" max="13825" width="3.375" style="247" customWidth="1"/>
    <col min="13826" max="13826" width="6" style="247" customWidth="1"/>
    <col min="13827" max="13827" width="1.375" style="247" customWidth="1"/>
    <col min="13828" max="13828" width="2.25" style="247" customWidth="1"/>
    <col min="13829" max="13830" width="2.375" style="247" customWidth="1"/>
    <col min="13831" max="13831" width="5.375" style="247" customWidth="1"/>
    <col min="13832" max="13832" width="2.25" style="247" customWidth="1"/>
    <col min="13833" max="13833" width="5.375" style="247" customWidth="1"/>
    <col min="13834" max="13834" width="2.25" style="247" customWidth="1"/>
    <col min="13835" max="13835" width="6.75" style="247" bestFit="1" customWidth="1"/>
    <col min="13836" max="13836" width="2.25" style="247" customWidth="1"/>
    <col min="13837" max="13837" width="5.375" style="247" customWidth="1"/>
    <col min="13838" max="13838" width="1.75" style="247" customWidth="1"/>
    <col min="13839" max="13839" width="6.25" style="247" customWidth="1"/>
    <col min="13840" max="13840" width="2.25" style="247" customWidth="1"/>
    <col min="13841" max="13841" width="6.25" style="247" customWidth="1"/>
    <col min="13842" max="13842" width="2.25" style="247" customWidth="1"/>
    <col min="13843" max="13843" width="5.375" style="247" customWidth="1"/>
    <col min="13844" max="13844" width="2" style="247" customWidth="1"/>
    <col min="13845" max="13845" width="6.125" style="247" customWidth="1"/>
    <col min="13846" max="13846" width="2.25" style="247" customWidth="1"/>
    <col min="13847" max="13847" width="6.625" style="247" bestFit="1" customWidth="1"/>
    <col min="13848" max="13848" width="1" style="247" customWidth="1"/>
    <col min="13849" max="13849" width="6.75" style="247" customWidth="1"/>
    <col min="13850" max="13850" width="2.25" style="247" customWidth="1"/>
    <col min="13851" max="13851" width="5.375" style="247" customWidth="1"/>
    <col min="13852" max="13852" width="2.25" style="247" customWidth="1"/>
    <col min="13853" max="13853" width="6.75" style="247" bestFit="1" customWidth="1"/>
    <col min="13854" max="13854" width="2.25" style="247" customWidth="1"/>
    <col min="13855" max="13855" width="5.625" style="247" customWidth="1"/>
    <col min="13856" max="13856" width="2.25" style="247" customWidth="1"/>
    <col min="13857" max="13857" width="6.25" style="247" customWidth="1"/>
    <col min="13858" max="13858" width="2.125" style="247" customWidth="1"/>
    <col min="13859" max="13859" width="5.5" style="247" customWidth="1"/>
    <col min="13860" max="13860" width="2.25" style="247" customWidth="1"/>
    <col min="13861" max="13861" width="5.5" style="247" customWidth="1"/>
    <col min="13862" max="13862" width="2.25" style="247" customWidth="1"/>
    <col min="13863" max="13863" width="6.25" style="247" customWidth="1"/>
    <col min="13864" max="13864" width="1.5" style="247" customWidth="1"/>
    <col min="13865" max="13865" width="6.375" style="247" customWidth="1"/>
    <col min="13866" max="13866" width="1.875" style="247" customWidth="1"/>
    <col min="13867" max="13867" width="6.375" style="247" customWidth="1"/>
    <col min="13868" max="13868" width="2.25" style="247" customWidth="1"/>
    <col min="13869" max="13869" width="5.5" style="247" customWidth="1"/>
    <col min="13870" max="13870" width="2.25" style="247" customWidth="1"/>
    <col min="13871" max="13871" width="5.5" style="247" customWidth="1"/>
    <col min="13872" max="14080" width="9" style="247"/>
    <col min="14081" max="14081" width="3.375" style="247" customWidth="1"/>
    <col min="14082" max="14082" width="6" style="247" customWidth="1"/>
    <col min="14083" max="14083" width="1.375" style="247" customWidth="1"/>
    <col min="14084" max="14084" width="2.25" style="247" customWidth="1"/>
    <col min="14085" max="14086" width="2.375" style="247" customWidth="1"/>
    <col min="14087" max="14087" width="5.375" style="247" customWidth="1"/>
    <col min="14088" max="14088" width="2.25" style="247" customWidth="1"/>
    <col min="14089" max="14089" width="5.375" style="247" customWidth="1"/>
    <col min="14090" max="14090" width="2.25" style="247" customWidth="1"/>
    <col min="14091" max="14091" width="6.75" style="247" bestFit="1" customWidth="1"/>
    <col min="14092" max="14092" width="2.25" style="247" customWidth="1"/>
    <col min="14093" max="14093" width="5.375" style="247" customWidth="1"/>
    <col min="14094" max="14094" width="1.75" style="247" customWidth="1"/>
    <col min="14095" max="14095" width="6.25" style="247" customWidth="1"/>
    <col min="14096" max="14096" width="2.25" style="247" customWidth="1"/>
    <col min="14097" max="14097" width="6.25" style="247" customWidth="1"/>
    <col min="14098" max="14098" width="2.25" style="247" customWidth="1"/>
    <col min="14099" max="14099" width="5.375" style="247" customWidth="1"/>
    <col min="14100" max="14100" width="2" style="247" customWidth="1"/>
    <col min="14101" max="14101" width="6.125" style="247" customWidth="1"/>
    <col min="14102" max="14102" width="2.25" style="247" customWidth="1"/>
    <col min="14103" max="14103" width="6.625" style="247" bestFit="1" customWidth="1"/>
    <col min="14104" max="14104" width="1" style="247" customWidth="1"/>
    <col min="14105" max="14105" width="6.75" style="247" customWidth="1"/>
    <col min="14106" max="14106" width="2.25" style="247" customWidth="1"/>
    <col min="14107" max="14107" width="5.375" style="247" customWidth="1"/>
    <col min="14108" max="14108" width="2.25" style="247" customWidth="1"/>
    <col min="14109" max="14109" width="6.75" style="247" bestFit="1" customWidth="1"/>
    <col min="14110" max="14110" width="2.25" style="247" customWidth="1"/>
    <col min="14111" max="14111" width="5.625" style="247" customWidth="1"/>
    <col min="14112" max="14112" width="2.25" style="247" customWidth="1"/>
    <col min="14113" max="14113" width="6.25" style="247" customWidth="1"/>
    <col min="14114" max="14114" width="2.125" style="247" customWidth="1"/>
    <col min="14115" max="14115" width="5.5" style="247" customWidth="1"/>
    <col min="14116" max="14116" width="2.25" style="247" customWidth="1"/>
    <col min="14117" max="14117" width="5.5" style="247" customWidth="1"/>
    <col min="14118" max="14118" width="2.25" style="247" customWidth="1"/>
    <col min="14119" max="14119" width="6.25" style="247" customWidth="1"/>
    <col min="14120" max="14120" width="1.5" style="247" customWidth="1"/>
    <col min="14121" max="14121" width="6.375" style="247" customWidth="1"/>
    <col min="14122" max="14122" width="1.875" style="247" customWidth="1"/>
    <col min="14123" max="14123" width="6.375" style="247" customWidth="1"/>
    <col min="14124" max="14124" width="2.25" style="247" customWidth="1"/>
    <col min="14125" max="14125" width="5.5" style="247" customWidth="1"/>
    <col min="14126" max="14126" width="2.25" style="247" customWidth="1"/>
    <col min="14127" max="14127" width="5.5" style="247" customWidth="1"/>
    <col min="14128" max="14336" width="9" style="247"/>
    <col min="14337" max="14337" width="3.375" style="247" customWidth="1"/>
    <col min="14338" max="14338" width="6" style="247" customWidth="1"/>
    <col min="14339" max="14339" width="1.375" style="247" customWidth="1"/>
    <col min="14340" max="14340" width="2.25" style="247" customWidth="1"/>
    <col min="14341" max="14342" width="2.375" style="247" customWidth="1"/>
    <col min="14343" max="14343" width="5.375" style="247" customWidth="1"/>
    <col min="14344" max="14344" width="2.25" style="247" customWidth="1"/>
    <col min="14345" max="14345" width="5.375" style="247" customWidth="1"/>
    <col min="14346" max="14346" width="2.25" style="247" customWidth="1"/>
    <col min="14347" max="14347" width="6.75" style="247" bestFit="1" customWidth="1"/>
    <col min="14348" max="14348" width="2.25" style="247" customWidth="1"/>
    <col min="14349" max="14349" width="5.375" style="247" customWidth="1"/>
    <col min="14350" max="14350" width="1.75" style="247" customWidth="1"/>
    <col min="14351" max="14351" width="6.25" style="247" customWidth="1"/>
    <col min="14352" max="14352" width="2.25" style="247" customWidth="1"/>
    <col min="14353" max="14353" width="6.25" style="247" customWidth="1"/>
    <col min="14354" max="14354" width="2.25" style="247" customWidth="1"/>
    <col min="14355" max="14355" width="5.375" style="247" customWidth="1"/>
    <col min="14356" max="14356" width="2" style="247" customWidth="1"/>
    <col min="14357" max="14357" width="6.125" style="247" customWidth="1"/>
    <col min="14358" max="14358" width="2.25" style="247" customWidth="1"/>
    <col min="14359" max="14359" width="6.625" style="247" bestFit="1" customWidth="1"/>
    <col min="14360" max="14360" width="1" style="247" customWidth="1"/>
    <col min="14361" max="14361" width="6.75" style="247" customWidth="1"/>
    <col min="14362" max="14362" width="2.25" style="247" customWidth="1"/>
    <col min="14363" max="14363" width="5.375" style="247" customWidth="1"/>
    <col min="14364" max="14364" width="2.25" style="247" customWidth="1"/>
    <col min="14365" max="14365" width="6.75" style="247" bestFit="1" customWidth="1"/>
    <col min="14366" max="14366" width="2.25" style="247" customWidth="1"/>
    <col min="14367" max="14367" width="5.625" style="247" customWidth="1"/>
    <col min="14368" max="14368" width="2.25" style="247" customWidth="1"/>
    <col min="14369" max="14369" width="6.25" style="247" customWidth="1"/>
    <col min="14370" max="14370" width="2.125" style="247" customWidth="1"/>
    <col min="14371" max="14371" width="5.5" style="247" customWidth="1"/>
    <col min="14372" max="14372" width="2.25" style="247" customWidth="1"/>
    <col min="14373" max="14373" width="5.5" style="247" customWidth="1"/>
    <col min="14374" max="14374" width="2.25" style="247" customWidth="1"/>
    <col min="14375" max="14375" width="6.25" style="247" customWidth="1"/>
    <col min="14376" max="14376" width="1.5" style="247" customWidth="1"/>
    <col min="14377" max="14377" width="6.375" style="247" customWidth="1"/>
    <col min="14378" max="14378" width="1.875" style="247" customWidth="1"/>
    <col min="14379" max="14379" width="6.375" style="247" customWidth="1"/>
    <col min="14380" max="14380" width="2.25" style="247" customWidth="1"/>
    <col min="14381" max="14381" width="5.5" style="247" customWidth="1"/>
    <col min="14382" max="14382" width="2.25" style="247" customWidth="1"/>
    <col min="14383" max="14383" width="5.5" style="247" customWidth="1"/>
    <col min="14384" max="14592" width="9" style="247"/>
    <col min="14593" max="14593" width="3.375" style="247" customWidth="1"/>
    <col min="14594" max="14594" width="6" style="247" customWidth="1"/>
    <col min="14595" max="14595" width="1.375" style="247" customWidth="1"/>
    <col min="14596" max="14596" width="2.25" style="247" customWidth="1"/>
    <col min="14597" max="14598" width="2.375" style="247" customWidth="1"/>
    <col min="14599" max="14599" width="5.375" style="247" customWidth="1"/>
    <col min="14600" max="14600" width="2.25" style="247" customWidth="1"/>
    <col min="14601" max="14601" width="5.375" style="247" customWidth="1"/>
    <col min="14602" max="14602" width="2.25" style="247" customWidth="1"/>
    <col min="14603" max="14603" width="6.75" style="247" bestFit="1" customWidth="1"/>
    <col min="14604" max="14604" width="2.25" style="247" customWidth="1"/>
    <col min="14605" max="14605" width="5.375" style="247" customWidth="1"/>
    <col min="14606" max="14606" width="1.75" style="247" customWidth="1"/>
    <col min="14607" max="14607" width="6.25" style="247" customWidth="1"/>
    <col min="14608" max="14608" width="2.25" style="247" customWidth="1"/>
    <col min="14609" max="14609" width="6.25" style="247" customWidth="1"/>
    <col min="14610" max="14610" width="2.25" style="247" customWidth="1"/>
    <col min="14611" max="14611" width="5.375" style="247" customWidth="1"/>
    <col min="14612" max="14612" width="2" style="247" customWidth="1"/>
    <col min="14613" max="14613" width="6.125" style="247" customWidth="1"/>
    <col min="14614" max="14614" width="2.25" style="247" customWidth="1"/>
    <col min="14615" max="14615" width="6.625" style="247" bestFit="1" customWidth="1"/>
    <col min="14616" max="14616" width="1" style="247" customWidth="1"/>
    <col min="14617" max="14617" width="6.75" style="247" customWidth="1"/>
    <col min="14618" max="14618" width="2.25" style="247" customWidth="1"/>
    <col min="14619" max="14619" width="5.375" style="247" customWidth="1"/>
    <col min="14620" max="14620" width="2.25" style="247" customWidth="1"/>
    <col min="14621" max="14621" width="6.75" style="247" bestFit="1" customWidth="1"/>
    <col min="14622" max="14622" width="2.25" style="247" customWidth="1"/>
    <col min="14623" max="14623" width="5.625" style="247" customWidth="1"/>
    <col min="14624" max="14624" width="2.25" style="247" customWidth="1"/>
    <col min="14625" max="14625" width="6.25" style="247" customWidth="1"/>
    <col min="14626" max="14626" width="2.125" style="247" customWidth="1"/>
    <col min="14627" max="14627" width="5.5" style="247" customWidth="1"/>
    <col min="14628" max="14628" width="2.25" style="247" customWidth="1"/>
    <col min="14629" max="14629" width="5.5" style="247" customWidth="1"/>
    <col min="14630" max="14630" width="2.25" style="247" customWidth="1"/>
    <col min="14631" max="14631" width="6.25" style="247" customWidth="1"/>
    <col min="14632" max="14632" width="1.5" style="247" customWidth="1"/>
    <col min="14633" max="14633" width="6.375" style="247" customWidth="1"/>
    <col min="14634" max="14634" width="1.875" style="247" customWidth="1"/>
    <col min="14635" max="14635" width="6.375" style="247" customWidth="1"/>
    <col min="14636" max="14636" width="2.25" style="247" customWidth="1"/>
    <col min="14637" max="14637" width="5.5" style="247" customWidth="1"/>
    <col min="14638" max="14638" width="2.25" style="247" customWidth="1"/>
    <col min="14639" max="14639" width="5.5" style="247" customWidth="1"/>
    <col min="14640" max="14848" width="9" style="247"/>
    <col min="14849" max="14849" width="3.375" style="247" customWidth="1"/>
    <col min="14850" max="14850" width="6" style="247" customWidth="1"/>
    <col min="14851" max="14851" width="1.375" style="247" customWidth="1"/>
    <col min="14852" max="14852" width="2.25" style="247" customWidth="1"/>
    <col min="14853" max="14854" width="2.375" style="247" customWidth="1"/>
    <col min="14855" max="14855" width="5.375" style="247" customWidth="1"/>
    <col min="14856" max="14856" width="2.25" style="247" customWidth="1"/>
    <col min="14857" max="14857" width="5.375" style="247" customWidth="1"/>
    <col min="14858" max="14858" width="2.25" style="247" customWidth="1"/>
    <col min="14859" max="14859" width="6.75" style="247" bestFit="1" customWidth="1"/>
    <col min="14860" max="14860" width="2.25" style="247" customWidth="1"/>
    <col min="14861" max="14861" width="5.375" style="247" customWidth="1"/>
    <col min="14862" max="14862" width="1.75" style="247" customWidth="1"/>
    <col min="14863" max="14863" width="6.25" style="247" customWidth="1"/>
    <col min="14864" max="14864" width="2.25" style="247" customWidth="1"/>
    <col min="14865" max="14865" width="6.25" style="247" customWidth="1"/>
    <col min="14866" max="14866" width="2.25" style="247" customWidth="1"/>
    <col min="14867" max="14867" width="5.375" style="247" customWidth="1"/>
    <col min="14868" max="14868" width="2" style="247" customWidth="1"/>
    <col min="14869" max="14869" width="6.125" style="247" customWidth="1"/>
    <col min="14870" max="14870" width="2.25" style="247" customWidth="1"/>
    <col min="14871" max="14871" width="6.625" style="247" bestFit="1" customWidth="1"/>
    <col min="14872" max="14872" width="1" style="247" customWidth="1"/>
    <col min="14873" max="14873" width="6.75" style="247" customWidth="1"/>
    <col min="14874" max="14874" width="2.25" style="247" customWidth="1"/>
    <col min="14875" max="14875" width="5.375" style="247" customWidth="1"/>
    <col min="14876" max="14876" width="2.25" style="247" customWidth="1"/>
    <col min="14877" max="14877" width="6.75" style="247" bestFit="1" customWidth="1"/>
    <col min="14878" max="14878" width="2.25" style="247" customWidth="1"/>
    <col min="14879" max="14879" width="5.625" style="247" customWidth="1"/>
    <col min="14880" max="14880" width="2.25" style="247" customWidth="1"/>
    <col min="14881" max="14881" width="6.25" style="247" customWidth="1"/>
    <col min="14882" max="14882" width="2.125" style="247" customWidth="1"/>
    <col min="14883" max="14883" width="5.5" style="247" customWidth="1"/>
    <col min="14884" max="14884" width="2.25" style="247" customWidth="1"/>
    <col min="14885" max="14885" width="5.5" style="247" customWidth="1"/>
    <col min="14886" max="14886" width="2.25" style="247" customWidth="1"/>
    <col min="14887" max="14887" width="6.25" style="247" customWidth="1"/>
    <col min="14888" max="14888" width="1.5" style="247" customWidth="1"/>
    <col min="14889" max="14889" width="6.375" style="247" customWidth="1"/>
    <col min="14890" max="14890" width="1.875" style="247" customWidth="1"/>
    <col min="14891" max="14891" width="6.375" style="247" customWidth="1"/>
    <col min="14892" max="14892" width="2.25" style="247" customWidth="1"/>
    <col min="14893" max="14893" width="5.5" style="247" customWidth="1"/>
    <col min="14894" max="14894" width="2.25" style="247" customWidth="1"/>
    <col min="14895" max="14895" width="5.5" style="247" customWidth="1"/>
    <col min="14896" max="15104" width="9" style="247"/>
    <col min="15105" max="15105" width="3.375" style="247" customWidth="1"/>
    <col min="15106" max="15106" width="6" style="247" customWidth="1"/>
    <col min="15107" max="15107" width="1.375" style="247" customWidth="1"/>
    <col min="15108" max="15108" width="2.25" style="247" customWidth="1"/>
    <col min="15109" max="15110" width="2.375" style="247" customWidth="1"/>
    <col min="15111" max="15111" width="5.375" style="247" customWidth="1"/>
    <col min="15112" max="15112" width="2.25" style="247" customWidth="1"/>
    <col min="15113" max="15113" width="5.375" style="247" customWidth="1"/>
    <col min="15114" max="15114" width="2.25" style="247" customWidth="1"/>
    <col min="15115" max="15115" width="6.75" style="247" bestFit="1" customWidth="1"/>
    <col min="15116" max="15116" width="2.25" style="247" customWidth="1"/>
    <col min="15117" max="15117" width="5.375" style="247" customWidth="1"/>
    <col min="15118" max="15118" width="1.75" style="247" customWidth="1"/>
    <col min="15119" max="15119" width="6.25" style="247" customWidth="1"/>
    <col min="15120" max="15120" width="2.25" style="247" customWidth="1"/>
    <col min="15121" max="15121" width="6.25" style="247" customWidth="1"/>
    <col min="15122" max="15122" width="2.25" style="247" customWidth="1"/>
    <col min="15123" max="15123" width="5.375" style="247" customWidth="1"/>
    <col min="15124" max="15124" width="2" style="247" customWidth="1"/>
    <col min="15125" max="15125" width="6.125" style="247" customWidth="1"/>
    <col min="15126" max="15126" width="2.25" style="247" customWidth="1"/>
    <col min="15127" max="15127" width="6.625" style="247" bestFit="1" customWidth="1"/>
    <col min="15128" max="15128" width="1" style="247" customWidth="1"/>
    <col min="15129" max="15129" width="6.75" style="247" customWidth="1"/>
    <col min="15130" max="15130" width="2.25" style="247" customWidth="1"/>
    <col min="15131" max="15131" width="5.375" style="247" customWidth="1"/>
    <col min="15132" max="15132" width="2.25" style="247" customWidth="1"/>
    <col min="15133" max="15133" width="6.75" style="247" bestFit="1" customWidth="1"/>
    <col min="15134" max="15134" width="2.25" style="247" customWidth="1"/>
    <col min="15135" max="15135" width="5.625" style="247" customWidth="1"/>
    <col min="15136" max="15136" width="2.25" style="247" customWidth="1"/>
    <col min="15137" max="15137" width="6.25" style="247" customWidth="1"/>
    <col min="15138" max="15138" width="2.125" style="247" customWidth="1"/>
    <col min="15139" max="15139" width="5.5" style="247" customWidth="1"/>
    <col min="15140" max="15140" width="2.25" style="247" customWidth="1"/>
    <col min="15141" max="15141" width="5.5" style="247" customWidth="1"/>
    <col min="15142" max="15142" width="2.25" style="247" customWidth="1"/>
    <col min="15143" max="15143" width="6.25" style="247" customWidth="1"/>
    <col min="15144" max="15144" width="1.5" style="247" customWidth="1"/>
    <col min="15145" max="15145" width="6.375" style="247" customWidth="1"/>
    <col min="15146" max="15146" width="1.875" style="247" customWidth="1"/>
    <col min="15147" max="15147" width="6.375" style="247" customWidth="1"/>
    <col min="15148" max="15148" width="2.25" style="247" customWidth="1"/>
    <col min="15149" max="15149" width="5.5" style="247" customWidth="1"/>
    <col min="15150" max="15150" width="2.25" style="247" customWidth="1"/>
    <col min="15151" max="15151" width="5.5" style="247" customWidth="1"/>
    <col min="15152" max="15360" width="9" style="247"/>
    <col min="15361" max="15361" width="3.375" style="247" customWidth="1"/>
    <col min="15362" max="15362" width="6" style="247" customWidth="1"/>
    <col min="15363" max="15363" width="1.375" style="247" customWidth="1"/>
    <col min="15364" max="15364" width="2.25" style="247" customWidth="1"/>
    <col min="15365" max="15366" width="2.375" style="247" customWidth="1"/>
    <col min="15367" max="15367" width="5.375" style="247" customWidth="1"/>
    <col min="15368" max="15368" width="2.25" style="247" customWidth="1"/>
    <col min="15369" max="15369" width="5.375" style="247" customWidth="1"/>
    <col min="15370" max="15370" width="2.25" style="247" customWidth="1"/>
    <col min="15371" max="15371" width="6.75" style="247" bestFit="1" customWidth="1"/>
    <col min="15372" max="15372" width="2.25" style="247" customWidth="1"/>
    <col min="15373" max="15373" width="5.375" style="247" customWidth="1"/>
    <col min="15374" max="15374" width="1.75" style="247" customWidth="1"/>
    <col min="15375" max="15375" width="6.25" style="247" customWidth="1"/>
    <col min="15376" max="15376" width="2.25" style="247" customWidth="1"/>
    <col min="15377" max="15377" width="6.25" style="247" customWidth="1"/>
    <col min="15378" max="15378" width="2.25" style="247" customWidth="1"/>
    <col min="15379" max="15379" width="5.375" style="247" customWidth="1"/>
    <col min="15380" max="15380" width="2" style="247" customWidth="1"/>
    <col min="15381" max="15381" width="6.125" style="247" customWidth="1"/>
    <col min="15382" max="15382" width="2.25" style="247" customWidth="1"/>
    <col min="15383" max="15383" width="6.625" style="247" bestFit="1" customWidth="1"/>
    <col min="15384" max="15384" width="1" style="247" customWidth="1"/>
    <col min="15385" max="15385" width="6.75" style="247" customWidth="1"/>
    <col min="15386" max="15386" width="2.25" style="247" customWidth="1"/>
    <col min="15387" max="15387" width="5.375" style="247" customWidth="1"/>
    <col min="15388" max="15388" width="2.25" style="247" customWidth="1"/>
    <col min="15389" max="15389" width="6.75" style="247" bestFit="1" customWidth="1"/>
    <col min="15390" max="15390" width="2.25" style="247" customWidth="1"/>
    <col min="15391" max="15391" width="5.625" style="247" customWidth="1"/>
    <col min="15392" max="15392" width="2.25" style="247" customWidth="1"/>
    <col min="15393" max="15393" width="6.25" style="247" customWidth="1"/>
    <col min="15394" max="15394" width="2.125" style="247" customWidth="1"/>
    <col min="15395" max="15395" width="5.5" style="247" customWidth="1"/>
    <col min="15396" max="15396" width="2.25" style="247" customWidth="1"/>
    <col min="15397" max="15397" width="5.5" style="247" customWidth="1"/>
    <col min="15398" max="15398" width="2.25" style="247" customWidth="1"/>
    <col min="15399" max="15399" width="6.25" style="247" customWidth="1"/>
    <col min="15400" max="15400" width="1.5" style="247" customWidth="1"/>
    <col min="15401" max="15401" width="6.375" style="247" customWidth="1"/>
    <col min="15402" max="15402" width="1.875" style="247" customWidth="1"/>
    <col min="15403" max="15403" width="6.375" style="247" customWidth="1"/>
    <col min="15404" max="15404" width="2.25" style="247" customWidth="1"/>
    <col min="15405" max="15405" width="5.5" style="247" customWidth="1"/>
    <col min="15406" max="15406" width="2.25" style="247" customWidth="1"/>
    <col min="15407" max="15407" width="5.5" style="247" customWidth="1"/>
    <col min="15408" max="15616" width="9" style="247"/>
    <col min="15617" max="15617" width="3.375" style="247" customWidth="1"/>
    <col min="15618" max="15618" width="6" style="247" customWidth="1"/>
    <col min="15619" max="15619" width="1.375" style="247" customWidth="1"/>
    <col min="15620" max="15620" width="2.25" style="247" customWidth="1"/>
    <col min="15621" max="15622" width="2.375" style="247" customWidth="1"/>
    <col min="15623" max="15623" width="5.375" style="247" customWidth="1"/>
    <col min="15624" max="15624" width="2.25" style="247" customWidth="1"/>
    <col min="15625" max="15625" width="5.375" style="247" customWidth="1"/>
    <col min="15626" max="15626" width="2.25" style="247" customWidth="1"/>
    <col min="15627" max="15627" width="6.75" style="247" bestFit="1" customWidth="1"/>
    <col min="15628" max="15628" width="2.25" style="247" customWidth="1"/>
    <col min="15629" max="15629" width="5.375" style="247" customWidth="1"/>
    <col min="15630" max="15630" width="1.75" style="247" customWidth="1"/>
    <col min="15631" max="15631" width="6.25" style="247" customWidth="1"/>
    <col min="15632" max="15632" width="2.25" style="247" customWidth="1"/>
    <col min="15633" max="15633" width="6.25" style="247" customWidth="1"/>
    <col min="15634" max="15634" width="2.25" style="247" customWidth="1"/>
    <col min="15635" max="15635" width="5.375" style="247" customWidth="1"/>
    <col min="15636" max="15636" width="2" style="247" customWidth="1"/>
    <col min="15637" max="15637" width="6.125" style="247" customWidth="1"/>
    <col min="15638" max="15638" width="2.25" style="247" customWidth="1"/>
    <col min="15639" max="15639" width="6.625" style="247" bestFit="1" customWidth="1"/>
    <col min="15640" max="15640" width="1" style="247" customWidth="1"/>
    <col min="15641" max="15641" width="6.75" style="247" customWidth="1"/>
    <col min="15642" max="15642" width="2.25" style="247" customWidth="1"/>
    <col min="15643" max="15643" width="5.375" style="247" customWidth="1"/>
    <col min="15644" max="15644" width="2.25" style="247" customWidth="1"/>
    <col min="15645" max="15645" width="6.75" style="247" bestFit="1" customWidth="1"/>
    <col min="15646" max="15646" width="2.25" style="247" customWidth="1"/>
    <col min="15647" max="15647" width="5.625" style="247" customWidth="1"/>
    <col min="15648" max="15648" width="2.25" style="247" customWidth="1"/>
    <col min="15649" max="15649" width="6.25" style="247" customWidth="1"/>
    <col min="15650" max="15650" width="2.125" style="247" customWidth="1"/>
    <col min="15651" max="15651" width="5.5" style="247" customWidth="1"/>
    <col min="15652" max="15652" width="2.25" style="247" customWidth="1"/>
    <col min="15653" max="15653" width="5.5" style="247" customWidth="1"/>
    <col min="15654" max="15654" width="2.25" style="247" customWidth="1"/>
    <col min="15655" max="15655" width="6.25" style="247" customWidth="1"/>
    <col min="15656" max="15656" width="1.5" style="247" customWidth="1"/>
    <col min="15657" max="15657" width="6.375" style="247" customWidth="1"/>
    <col min="15658" max="15658" width="1.875" style="247" customWidth="1"/>
    <col min="15659" max="15659" width="6.375" style="247" customWidth="1"/>
    <col min="15660" max="15660" width="2.25" style="247" customWidth="1"/>
    <col min="15661" max="15661" width="5.5" style="247" customWidth="1"/>
    <col min="15662" max="15662" width="2.25" style="247" customWidth="1"/>
    <col min="15663" max="15663" width="5.5" style="247" customWidth="1"/>
    <col min="15664" max="15872" width="9" style="247"/>
    <col min="15873" max="15873" width="3.375" style="247" customWidth="1"/>
    <col min="15874" max="15874" width="6" style="247" customWidth="1"/>
    <col min="15875" max="15875" width="1.375" style="247" customWidth="1"/>
    <col min="15876" max="15876" width="2.25" style="247" customWidth="1"/>
    <col min="15877" max="15878" width="2.375" style="247" customWidth="1"/>
    <col min="15879" max="15879" width="5.375" style="247" customWidth="1"/>
    <col min="15880" max="15880" width="2.25" style="247" customWidth="1"/>
    <col min="15881" max="15881" width="5.375" style="247" customWidth="1"/>
    <col min="15882" max="15882" width="2.25" style="247" customWidth="1"/>
    <col min="15883" max="15883" width="6.75" style="247" bestFit="1" customWidth="1"/>
    <col min="15884" max="15884" width="2.25" style="247" customWidth="1"/>
    <col min="15885" max="15885" width="5.375" style="247" customWidth="1"/>
    <col min="15886" max="15886" width="1.75" style="247" customWidth="1"/>
    <col min="15887" max="15887" width="6.25" style="247" customWidth="1"/>
    <col min="15888" max="15888" width="2.25" style="247" customWidth="1"/>
    <col min="15889" max="15889" width="6.25" style="247" customWidth="1"/>
    <col min="15890" max="15890" width="2.25" style="247" customWidth="1"/>
    <col min="15891" max="15891" width="5.375" style="247" customWidth="1"/>
    <col min="15892" max="15892" width="2" style="247" customWidth="1"/>
    <col min="15893" max="15893" width="6.125" style="247" customWidth="1"/>
    <col min="15894" max="15894" width="2.25" style="247" customWidth="1"/>
    <col min="15895" max="15895" width="6.625" style="247" bestFit="1" customWidth="1"/>
    <col min="15896" max="15896" width="1" style="247" customWidth="1"/>
    <col min="15897" max="15897" width="6.75" style="247" customWidth="1"/>
    <col min="15898" max="15898" width="2.25" style="247" customWidth="1"/>
    <col min="15899" max="15899" width="5.375" style="247" customWidth="1"/>
    <col min="15900" max="15900" width="2.25" style="247" customWidth="1"/>
    <col min="15901" max="15901" width="6.75" style="247" bestFit="1" customWidth="1"/>
    <col min="15902" max="15902" width="2.25" style="247" customWidth="1"/>
    <col min="15903" max="15903" width="5.625" style="247" customWidth="1"/>
    <col min="15904" max="15904" width="2.25" style="247" customWidth="1"/>
    <col min="15905" max="15905" width="6.25" style="247" customWidth="1"/>
    <col min="15906" max="15906" width="2.125" style="247" customWidth="1"/>
    <col min="15907" max="15907" width="5.5" style="247" customWidth="1"/>
    <col min="15908" max="15908" width="2.25" style="247" customWidth="1"/>
    <col min="15909" max="15909" width="5.5" style="247" customWidth="1"/>
    <col min="15910" max="15910" width="2.25" style="247" customWidth="1"/>
    <col min="15911" max="15911" width="6.25" style="247" customWidth="1"/>
    <col min="15912" max="15912" width="1.5" style="247" customWidth="1"/>
    <col min="15913" max="15913" width="6.375" style="247" customWidth="1"/>
    <col min="15914" max="15914" width="1.875" style="247" customWidth="1"/>
    <col min="15915" max="15915" width="6.375" style="247" customWidth="1"/>
    <col min="15916" max="15916" width="2.25" style="247" customWidth="1"/>
    <col min="15917" max="15917" width="5.5" style="247" customWidth="1"/>
    <col min="15918" max="15918" width="2.25" style="247" customWidth="1"/>
    <col min="15919" max="15919" width="5.5" style="247" customWidth="1"/>
    <col min="15920" max="16128" width="9" style="247"/>
    <col min="16129" max="16129" width="3.375" style="247" customWidth="1"/>
    <col min="16130" max="16130" width="6" style="247" customWidth="1"/>
    <col min="16131" max="16131" width="1.375" style="247" customWidth="1"/>
    <col min="16132" max="16132" width="2.25" style="247" customWidth="1"/>
    <col min="16133" max="16134" width="2.375" style="247" customWidth="1"/>
    <col min="16135" max="16135" width="5.375" style="247" customWidth="1"/>
    <col min="16136" max="16136" width="2.25" style="247" customWidth="1"/>
    <col min="16137" max="16137" width="5.375" style="247" customWidth="1"/>
    <col min="16138" max="16138" width="2.25" style="247" customWidth="1"/>
    <col min="16139" max="16139" width="6.75" style="247" bestFit="1" customWidth="1"/>
    <col min="16140" max="16140" width="2.25" style="247" customWidth="1"/>
    <col min="16141" max="16141" width="5.375" style="247" customWidth="1"/>
    <col min="16142" max="16142" width="1.75" style="247" customWidth="1"/>
    <col min="16143" max="16143" width="6.25" style="247" customWidth="1"/>
    <col min="16144" max="16144" width="2.25" style="247" customWidth="1"/>
    <col min="16145" max="16145" width="6.25" style="247" customWidth="1"/>
    <col min="16146" max="16146" width="2.25" style="247" customWidth="1"/>
    <col min="16147" max="16147" width="5.375" style="247" customWidth="1"/>
    <col min="16148" max="16148" width="2" style="247" customWidth="1"/>
    <col min="16149" max="16149" width="6.125" style="247" customWidth="1"/>
    <col min="16150" max="16150" width="2.25" style="247" customWidth="1"/>
    <col min="16151" max="16151" width="6.625" style="247" bestFit="1" customWidth="1"/>
    <col min="16152" max="16152" width="1" style="247" customWidth="1"/>
    <col min="16153" max="16153" width="6.75" style="247" customWidth="1"/>
    <col min="16154" max="16154" width="2.25" style="247" customWidth="1"/>
    <col min="16155" max="16155" width="5.375" style="247" customWidth="1"/>
    <col min="16156" max="16156" width="2.25" style="247" customWidth="1"/>
    <col min="16157" max="16157" width="6.75" style="247" bestFit="1" customWidth="1"/>
    <col min="16158" max="16158" width="2.25" style="247" customWidth="1"/>
    <col min="16159" max="16159" width="5.625" style="247" customWidth="1"/>
    <col min="16160" max="16160" width="2.25" style="247" customWidth="1"/>
    <col min="16161" max="16161" width="6.25" style="247" customWidth="1"/>
    <col min="16162" max="16162" width="2.125" style="247" customWidth="1"/>
    <col min="16163" max="16163" width="5.5" style="247" customWidth="1"/>
    <col min="16164" max="16164" width="2.25" style="247" customWidth="1"/>
    <col min="16165" max="16165" width="5.5" style="247" customWidth="1"/>
    <col min="16166" max="16166" width="2.25" style="247" customWidth="1"/>
    <col min="16167" max="16167" width="6.25" style="247" customWidth="1"/>
    <col min="16168" max="16168" width="1.5" style="247" customWidth="1"/>
    <col min="16169" max="16169" width="6.375" style="247" customWidth="1"/>
    <col min="16170" max="16170" width="1.875" style="247" customWidth="1"/>
    <col min="16171" max="16171" width="6.375" style="247" customWidth="1"/>
    <col min="16172" max="16172" width="2.25" style="247" customWidth="1"/>
    <col min="16173" max="16173" width="5.5" style="247" customWidth="1"/>
    <col min="16174" max="16174" width="2.25" style="247" customWidth="1"/>
    <col min="16175" max="16175" width="5.5" style="247" customWidth="1"/>
    <col min="16176" max="16384" width="9" style="247"/>
  </cols>
  <sheetData>
    <row r="1" spans="1:48" ht="23.25" customHeight="1">
      <c r="Q1" s="1578" t="s">
        <v>295</v>
      </c>
      <c r="R1" s="1578"/>
      <c r="S1" s="1578"/>
      <c r="T1" s="1578"/>
      <c r="U1" s="1578"/>
      <c r="V1" s="1578"/>
      <c r="W1" s="1578"/>
      <c r="X1" s="1578"/>
      <c r="Y1" s="1578"/>
      <c r="Z1" s="1578"/>
      <c r="AA1" s="1578"/>
      <c r="AB1" s="1579" t="s">
        <v>296</v>
      </c>
      <c r="AC1" s="1579"/>
      <c r="AD1" s="1579"/>
      <c r="AE1" s="1579"/>
      <c r="AF1" s="1579"/>
      <c r="AG1" s="1579"/>
      <c r="AH1" s="1579"/>
      <c r="AI1" s="1579"/>
      <c r="AJ1" s="1579"/>
      <c r="AK1" s="1579"/>
      <c r="AL1" s="1579"/>
      <c r="AM1" s="1579"/>
      <c r="AN1" s="1579"/>
      <c r="AO1" s="1579"/>
      <c r="AP1" s="1579"/>
      <c r="AQ1" s="1579"/>
      <c r="AR1" s="278"/>
      <c r="AV1" s="252"/>
    </row>
    <row r="2" spans="1:48" ht="14.25" customHeight="1">
      <c r="A2" s="247" t="s">
        <v>297</v>
      </c>
      <c r="K2" s="98"/>
      <c r="Y2" s="98"/>
      <c r="Z2" s="98"/>
      <c r="AA2" s="279"/>
      <c r="AB2" s="280" t="s">
        <v>236</v>
      </c>
      <c r="AC2" s="280"/>
      <c r="AD2" s="280"/>
      <c r="AE2" s="98"/>
      <c r="AU2" s="281" t="s">
        <v>67</v>
      </c>
      <c r="AV2" s="252"/>
    </row>
    <row r="3" spans="1:48" ht="6.75" customHeight="1">
      <c r="AV3" s="252"/>
    </row>
    <row r="4" spans="1:48" ht="7.5" customHeight="1">
      <c r="A4" s="282"/>
      <c r="B4" s="282"/>
      <c r="C4" s="282"/>
      <c r="D4" s="282"/>
      <c r="E4" s="283"/>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52"/>
    </row>
    <row r="5" spans="1:48" ht="7.5" customHeight="1">
      <c r="A5" s="284"/>
      <c r="B5" s="284"/>
      <c r="C5" s="284"/>
      <c r="D5" s="1580" t="s">
        <v>298</v>
      </c>
      <c r="E5" s="1581"/>
      <c r="F5" s="1473" t="s">
        <v>299</v>
      </c>
      <c r="G5" s="1582"/>
      <c r="H5" s="285"/>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6"/>
      <c r="AU5" s="287"/>
      <c r="AV5" s="252"/>
    </row>
    <row r="6" spans="1:48" ht="7.5" customHeight="1">
      <c r="A6" s="284"/>
      <c r="B6" s="284"/>
      <c r="C6" s="284"/>
      <c r="D6" s="1580"/>
      <c r="E6" s="1581"/>
      <c r="F6" s="1583"/>
      <c r="G6" s="1584"/>
      <c r="H6" s="1473" t="s">
        <v>300</v>
      </c>
      <c r="I6" s="1582"/>
      <c r="J6" s="1542" t="s">
        <v>301</v>
      </c>
      <c r="K6" s="1582"/>
      <c r="L6" s="1542" t="s">
        <v>302</v>
      </c>
      <c r="M6" s="1582"/>
      <c r="N6" s="1585" t="s">
        <v>303</v>
      </c>
      <c r="O6" s="1586"/>
      <c r="P6" s="1574" t="s">
        <v>304</v>
      </c>
      <c r="Q6" s="1563"/>
      <c r="R6" s="1589" t="s">
        <v>305</v>
      </c>
      <c r="S6" s="1590"/>
      <c r="T6" s="1542" t="s">
        <v>306</v>
      </c>
      <c r="U6" s="1563"/>
      <c r="V6" s="1544" t="s">
        <v>307</v>
      </c>
      <c r="W6" s="1566"/>
      <c r="X6" s="1544" t="s">
        <v>308</v>
      </c>
      <c r="Y6" s="1569"/>
      <c r="Z6" s="1562" t="s">
        <v>309</v>
      </c>
      <c r="AA6" s="1563"/>
      <c r="AB6" s="1574" t="s">
        <v>310</v>
      </c>
      <c r="AC6" s="1575"/>
      <c r="AD6" s="1544" t="s">
        <v>311</v>
      </c>
      <c r="AE6" s="1554"/>
      <c r="AF6" s="1544" t="s">
        <v>312</v>
      </c>
      <c r="AG6" s="1551"/>
      <c r="AH6" s="1542" t="s">
        <v>313</v>
      </c>
      <c r="AI6" s="1554"/>
      <c r="AJ6" s="1542" t="s">
        <v>314</v>
      </c>
      <c r="AK6" s="1557"/>
      <c r="AL6" s="288"/>
      <c r="AM6" s="289"/>
      <c r="AN6" s="289"/>
      <c r="AO6" s="289"/>
      <c r="AP6" s="289"/>
      <c r="AQ6" s="289"/>
      <c r="AR6" s="289"/>
      <c r="AS6" s="289"/>
      <c r="AT6" s="287"/>
      <c r="AU6" s="287"/>
      <c r="AV6" s="252"/>
    </row>
    <row r="7" spans="1:48" ht="51" customHeight="1">
      <c r="A7" s="1560"/>
      <c r="B7" s="1560"/>
      <c r="C7" s="1560"/>
      <c r="D7" s="1560"/>
      <c r="E7" s="1561"/>
      <c r="F7" s="1583"/>
      <c r="G7" s="1584"/>
      <c r="H7" s="1583"/>
      <c r="I7" s="1584"/>
      <c r="J7" s="1583"/>
      <c r="K7" s="1584"/>
      <c r="L7" s="1583"/>
      <c r="M7" s="1584"/>
      <c r="N7" s="1587"/>
      <c r="O7" s="1588"/>
      <c r="P7" s="1564"/>
      <c r="Q7" s="1565"/>
      <c r="R7" s="1591"/>
      <c r="S7" s="1564"/>
      <c r="T7" s="1564"/>
      <c r="U7" s="1565"/>
      <c r="V7" s="1567"/>
      <c r="W7" s="1568"/>
      <c r="X7" s="1570"/>
      <c r="Y7" s="1571"/>
      <c r="Z7" s="1572"/>
      <c r="AA7" s="1573"/>
      <c r="AB7" s="1576"/>
      <c r="AC7" s="1577"/>
      <c r="AD7" s="1555"/>
      <c r="AE7" s="1556"/>
      <c r="AF7" s="1552"/>
      <c r="AG7" s="1553"/>
      <c r="AH7" s="1555"/>
      <c r="AI7" s="1556"/>
      <c r="AJ7" s="1558"/>
      <c r="AK7" s="1559"/>
      <c r="AL7" s="1562" t="s">
        <v>315</v>
      </c>
      <c r="AM7" s="1543"/>
      <c r="AN7" s="1542" t="s">
        <v>316</v>
      </c>
      <c r="AO7" s="1543"/>
      <c r="AP7" s="1542" t="s">
        <v>317</v>
      </c>
      <c r="AQ7" s="1543"/>
      <c r="AR7" s="1544" t="s">
        <v>318</v>
      </c>
      <c r="AS7" s="1545"/>
      <c r="AT7" s="1546" t="s">
        <v>319</v>
      </c>
      <c r="AU7" s="1547"/>
      <c r="AV7" s="252"/>
    </row>
    <row r="8" spans="1:48" ht="12.75" customHeight="1">
      <c r="A8" s="1548" t="s">
        <v>320</v>
      </c>
      <c r="B8" s="1529" t="s">
        <v>321</v>
      </c>
      <c r="C8" s="1530"/>
      <c r="D8" s="1530"/>
      <c r="E8" s="1531"/>
      <c r="F8" s="1550">
        <v>10000</v>
      </c>
      <c r="G8" s="1541"/>
      <c r="H8" s="1541">
        <v>43.4</v>
      </c>
      <c r="I8" s="1541"/>
      <c r="J8" s="1541">
        <v>175.8</v>
      </c>
      <c r="K8" s="1541"/>
      <c r="L8" s="1541">
        <v>189.3</v>
      </c>
      <c r="M8" s="1541"/>
      <c r="N8" s="1541">
        <v>1018.7</v>
      </c>
      <c r="O8" s="1541"/>
      <c r="P8" s="1541">
        <v>139</v>
      </c>
      <c r="Q8" s="1541"/>
      <c r="R8" s="1541">
        <v>933.4</v>
      </c>
      <c r="S8" s="1541"/>
      <c r="T8" s="1541">
        <v>159</v>
      </c>
      <c r="U8" s="1541"/>
      <c r="V8" s="1541">
        <v>3293.8</v>
      </c>
      <c r="W8" s="1541"/>
      <c r="X8" s="1541">
        <v>126.8</v>
      </c>
      <c r="Y8" s="1541"/>
      <c r="Z8" s="1541">
        <v>1002.7</v>
      </c>
      <c r="AA8" s="1541"/>
      <c r="AB8" s="1541">
        <v>450.8</v>
      </c>
      <c r="AC8" s="1541"/>
      <c r="AD8" s="1541">
        <v>224.3</v>
      </c>
      <c r="AE8" s="1541"/>
      <c r="AF8" s="1541">
        <v>52.6</v>
      </c>
      <c r="AG8" s="1541"/>
      <c r="AH8" s="1541">
        <v>1592.7</v>
      </c>
      <c r="AI8" s="1541"/>
      <c r="AJ8" s="1541">
        <v>597.70000000000005</v>
      </c>
      <c r="AK8" s="1541"/>
      <c r="AL8" s="1541">
        <v>262.7</v>
      </c>
      <c r="AM8" s="1541"/>
      <c r="AN8" s="1541">
        <v>73.900000000000006</v>
      </c>
      <c r="AO8" s="1541"/>
      <c r="AP8" s="1541">
        <v>108.1</v>
      </c>
      <c r="AQ8" s="1541"/>
      <c r="AR8" s="1541">
        <v>30.6</v>
      </c>
      <c r="AS8" s="1541"/>
      <c r="AT8" s="1541">
        <v>122.4</v>
      </c>
      <c r="AU8" s="1541"/>
      <c r="AV8" s="252"/>
    </row>
    <row r="9" spans="1:48" ht="12.75" customHeight="1">
      <c r="A9" s="1539"/>
      <c r="B9" s="290" t="s">
        <v>322</v>
      </c>
      <c r="C9" s="291"/>
      <c r="D9" s="292" t="s">
        <v>323</v>
      </c>
      <c r="E9" s="293" t="s">
        <v>36</v>
      </c>
      <c r="F9" s="294"/>
      <c r="G9" s="295">
        <v>90.300000000000011</v>
      </c>
      <c r="H9" s="295"/>
      <c r="I9" s="295">
        <v>76.750000000000014</v>
      </c>
      <c r="J9" s="295"/>
      <c r="K9" s="295">
        <v>77.225000000000009</v>
      </c>
      <c r="L9" s="295"/>
      <c r="M9" s="295">
        <v>99.841666666666654</v>
      </c>
      <c r="N9" s="295"/>
      <c r="O9" s="295">
        <v>98.224999999999994</v>
      </c>
      <c r="P9" s="295"/>
      <c r="Q9" s="295">
        <v>110.39166666666667</v>
      </c>
      <c r="R9" s="295"/>
      <c r="S9" s="295">
        <v>107.54166666666667</v>
      </c>
      <c r="T9" s="295"/>
      <c r="U9" s="295">
        <v>59.374999999999993</v>
      </c>
      <c r="V9" s="295"/>
      <c r="W9" s="295">
        <v>82.941666666666663</v>
      </c>
      <c r="X9" s="295"/>
      <c r="Y9" s="295">
        <v>69.458333333333329</v>
      </c>
      <c r="Z9" s="295"/>
      <c r="AA9" s="295">
        <v>112.44166666666665</v>
      </c>
      <c r="AB9" s="295"/>
      <c r="AC9" s="295">
        <v>96.749999999999986</v>
      </c>
      <c r="AD9" s="295"/>
      <c r="AE9" s="295">
        <v>87.191666666666663</v>
      </c>
      <c r="AF9" s="295"/>
      <c r="AG9" s="295">
        <v>82.958333333333329</v>
      </c>
      <c r="AH9" s="295"/>
      <c r="AI9" s="295">
        <v>82.99166666666666</v>
      </c>
      <c r="AJ9" s="295"/>
      <c r="AK9" s="295">
        <v>79.591666666666669</v>
      </c>
      <c r="AL9" s="295"/>
      <c r="AM9" s="295">
        <v>72.208333333333329</v>
      </c>
      <c r="AN9" s="295"/>
      <c r="AO9" s="295">
        <v>88.275000000000006</v>
      </c>
      <c r="AP9" s="295"/>
      <c r="AQ9" s="295">
        <v>91.550000000000011</v>
      </c>
      <c r="AR9" s="295"/>
      <c r="AS9" s="295">
        <v>71.475000000000009</v>
      </c>
      <c r="AT9" s="295"/>
      <c r="AU9" s="295">
        <v>81.708333333333329</v>
      </c>
      <c r="AV9" s="252"/>
    </row>
    <row r="10" spans="1:48" ht="12.75" customHeight="1">
      <c r="A10" s="1539"/>
      <c r="B10" s="290"/>
      <c r="C10" s="291">
        <v>2</v>
      </c>
      <c r="D10" s="292" t="s">
        <v>112</v>
      </c>
      <c r="E10" s="293"/>
      <c r="F10" s="294"/>
      <c r="G10" s="295">
        <v>91.116666666666674</v>
      </c>
      <c r="H10" s="296"/>
      <c r="I10" s="295">
        <v>83.466666666666654</v>
      </c>
      <c r="J10" s="296"/>
      <c r="K10" s="295">
        <v>88.916666666666671</v>
      </c>
      <c r="L10" s="296"/>
      <c r="M10" s="295">
        <v>100.13333333333333</v>
      </c>
      <c r="N10" s="296"/>
      <c r="O10" s="295">
        <v>109.48333333333335</v>
      </c>
      <c r="P10" s="296"/>
      <c r="Q10" s="295">
        <v>130.86666666666667</v>
      </c>
      <c r="R10" s="296"/>
      <c r="S10" s="295">
        <v>108.54166666666667</v>
      </c>
      <c r="T10" s="295"/>
      <c r="U10" s="295">
        <v>54.891666666666659</v>
      </c>
      <c r="V10" s="296"/>
      <c r="W10" s="295">
        <v>80.241666666666674</v>
      </c>
      <c r="X10" s="296"/>
      <c r="Y10" s="295">
        <v>53.32500000000001</v>
      </c>
      <c r="Z10" s="296"/>
      <c r="AA10" s="295">
        <v>112.69166666666668</v>
      </c>
      <c r="AB10" s="296"/>
      <c r="AC10" s="295">
        <v>101.65833333333335</v>
      </c>
      <c r="AD10" s="296"/>
      <c r="AE10" s="295">
        <v>88.391666666666666</v>
      </c>
      <c r="AF10" s="296"/>
      <c r="AG10" s="295">
        <v>84.474999999999994</v>
      </c>
      <c r="AH10" s="295"/>
      <c r="AI10" s="295">
        <v>80.45</v>
      </c>
      <c r="AJ10" s="296"/>
      <c r="AK10" s="295">
        <v>85.033333333333346</v>
      </c>
      <c r="AL10" s="295"/>
      <c r="AM10" s="295">
        <v>76.091666666666669</v>
      </c>
      <c r="AN10" s="295"/>
      <c r="AO10" s="295">
        <v>94.583333333333314</v>
      </c>
      <c r="AP10" s="296"/>
      <c r="AQ10" s="295">
        <v>94.675000000000011</v>
      </c>
      <c r="AR10" s="295"/>
      <c r="AS10" s="295">
        <v>75.024999999999991</v>
      </c>
      <c r="AT10" s="295"/>
      <c r="AU10" s="295">
        <v>92.416666666666671</v>
      </c>
      <c r="AV10" s="252"/>
    </row>
    <row r="11" spans="1:48">
      <c r="A11" s="1539"/>
      <c r="B11" s="297"/>
      <c r="C11" s="298"/>
      <c r="D11" s="298"/>
      <c r="E11" s="299"/>
      <c r="F11" s="294"/>
      <c r="G11" s="300"/>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252"/>
    </row>
    <row r="12" spans="1:48">
      <c r="A12" s="1539"/>
      <c r="B12" s="1521" t="s">
        <v>324</v>
      </c>
      <c r="C12" s="1522"/>
      <c r="D12" s="302" t="s">
        <v>325</v>
      </c>
      <c r="E12" s="303" t="s">
        <v>326</v>
      </c>
      <c r="F12" s="301"/>
      <c r="G12" s="296">
        <v>90.7</v>
      </c>
      <c r="H12" s="296"/>
      <c r="I12" s="296">
        <v>86.6</v>
      </c>
      <c r="J12" s="296"/>
      <c r="K12" s="296">
        <v>93.9</v>
      </c>
      <c r="L12" s="296"/>
      <c r="M12" s="296">
        <v>105.4</v>
      </c>
      <c r="N12" s="296"/>
      <c r="O12" s="296">
        <v>116.1</v>
      </c>
      <c r="P12" s="296"/>
      <c r="Q12" s="296">
        <v>116.7</v>
      </c>
      <c r="R12" s="296"/>
      <c r="S12" s="296">
        <v>115.2</v>
      </c>
      <c r="T12" s="296"/>
      <c r="U12" s="296">
        <v>59.8</v>
      </c>
      <c r="V12" s="296"/>
      <c r="W12" s="296">
        <v>79.400000000000006</v>
      </c>
      <c r="X12" s="296"/>
      <c r="Y12" s="296">
        <v>43.4</v>
      </c>
      <c r="Z12" s="296"/>
      <c r="AA12" s="296">
        <v>113.8</v>
      </c>
      <c r="AB12" s="296"/>
      <c r="AC12" s="296">
        <v>104.8</v>
      </c>
      <c r="AD12" s="296"/>
      <c r="AE12" s="296">
        <v>89.1</v>
      </c>
      <c r="AF12" s="296"/>
      <c r="AG12" s="296">
        <v>85.9</v>
      </c>
      <c r="AH12" s="296"/>
      <c r="AI12" s="296">
        <v>71.7</v>
      </c>
      <c r="AJ12" s="296"/>
      <c r="AK12" s="296">
        <v>86.1</v>
      </c>
      <c r="AL12" s="296"/>
      <c r="AM12" s="296">
        <v>78.900000000000006</v>
      </c>
      <c r="AN12" s="296"/>
      <c r="AO12" s="296">
        <v>95.2</v>
      </c>
      <c r="AP12" s="296"/>
      <c r="AQ12" s="296">
        <v>92.6</v>
      </c>
      <c r="AR12" s="296"/>
      <c r="AS12" s="296">
        <v>67.8</v>
      </c>
      <c r="AT12" s="296"/>
      <c r="AU12" s="296">
        <v>99.6</v>
      </c>
      <c r="AV12" s="252"/>
    </row>
    <row r="13" spans="1:48">
      <c r="A13" s="1539"/>
      <c r="B13" s="1521"/>
      <c r="C13" s="1522"/>
      <c r="D13" s="302" t="s">
        <v>62</v>
      </c>
      <c r="E13" s="304" t="s">
        <v>46</v>
      </c>
      <c r="F13" s="301"/>
      <c r="G13" s="296">
        <v>93.9</v>
      </c>
      <c r="H13" s="296"/>
      <c r="I13" s="296">
        <v>80.3</v>
      </c>
      <c r="J13" s="296"/>
      <c r="K13" s="296">
        <v>97</v>
      </c>
      <c r="L13" s="296"/>
      <c r="M13" s="296">
        <v>105.2</v>
      </c>
      <c r="N13" s="296"/>
      <c r="O13" s="296">
        <v>124.5</v>
      </c>
      <c r="P13" s="296"/>
      <c r="Q13" s="296">
        <v>151.9</v>
      </c>
      <c r="R13" s="296"/>
      <c r="S13" s="296">
        <v>119.1</v>
      </c>
      <c r="T13" s="296"/>
      <c r="U13" s="296">
        <v>50.8</v>
      </c>
      <c r="V13" s="296"/>
      <c r="W13" s="296">
        <v>78.8</v>
      </c>
      <c r="X13" s="296"/>
      <c r="Y13" s="296">
        <v>56.2</v>
      </c>
      <c r="Z13" s="296"/>
      <c r="AA13" s="296">
        <v>114.4</v>
      </c>
      <c r="AB13" s="296"/>
      <c r="AC13" s="296">
        <v>114</v>
      </c>
      <c r="AD13" s="296"/>
      <c r="AE13" s="296">
        <v>85.4</v>
      </c>
      <c r="AF13" s="296"/>
      <c r="AG13" s="296">
        <v>78</v>
      </c>
      <c r="AH13" s="296"/>
      <c r="AI13" s="296">
        <v>74</v>
      </c>
      <c r="AJ13" s="296"/>
      <c r="AK13" s="296">
        <v>90.7</v>
      </c>
      <c r="AL13" s="296"/>
      <c r="AM13" s="296">
        <v>81.400000000000006</v>
      </c>
      <c r="AN13" s="296"/>
      <c r="AO13" s="296">
        <v>100.7</v>
      </c>
      <c r="AP13" s="296"/>
      <c r="AQ13" s="296">
        <v>102.5</v>
      </c>
      <c r="AR13" s="296"/>
      <c r="AS13" s="296">
        <v>75.3</v>
      </c>
      <c r="AT13" s="296"/>
      <c r="AU13" s="296">
        <v>98.8</v>
      </c>
      <c r="AV13" s="252"/>
    </row>
    <row r="14" spans="1:48" ht="12.75" customHeight="1">
      <c r="A14" s="1539"/>
      <c r="B14" s="1521"/>
      <c r="C14" s="1522"/>
      <c r="D14" s="302" t="s">
        <v>43</v>
      </c>
      <c r="E14" s="303" t="s">
        <v>46</v>
      </c>
      <c r="F14" s="301"/>
      <c r="G14" s="296">
        <v>90.3</v>
      </c>
      <c r="H14" s="296"/>
      <c r="I14" s="296">
        <v>89.2</v>
      </c>
      <c r="J14" s="296"/>
      <c r="K14" s="296">
        <v>92.2</v>
      </c>
      <c r="L14" s="296"/>
      <c r="M14" s="296">
        <v>98.3</v>
      </c>
      <c r="N14" s="296"/>
      <c r="O14" s="296">
        <v>114.3</v>
      </c>
      <c r="P14" s="296"/>
      <c r="Q14" s="296">
        <v>138.6</v>
      </c>
      <c r="R14" s="296"/>
      <c r="S14" s="296">
        <v>95.6</v>
      </c>
      <c r="T14" s="296"/>
      <c r="U14" s="296">
        <v>55.6</v>
      </c>
      <c r="V14" s="296"/>
      <c r="W14" s="296">
        <v>76.7</v>
      </c>
      <c r="X14" s="296"/>
      <c r="Y14" s="296">
        <v>51.6</v>
      </c>
      <c r="Z14" s="296"/>
      <c r="AA14" s="296">
        <v>115.7</v>
      </c>
      <c r="AB14" s="296"/>
      <c r="AC14" s="296">
        <v>103</v>
      </c>
      <c r="AD14" s="296"/>
      <c r="AE14" s="296">
        <v>91.7</v>
      </c>
      <c r="AF14" s="296"/>
      <c r="AG14" s="296">
        <v>90</v>
      </c>
      <c r="AH14" s="296"/>
      <c r="AI14" s="296">
        <v>89.2</v>
      </c>
      <c r="AJ14" s="296"/>
      <c r="AK14" s="296">
        <v>81.3</v>
      </c>
      <c r="AL14" s="296"/>
      <c r="AM14" s="296">
        <v>72.099999999999994</v>
      </c>
      <c r="AN14" s="296"/>
      <c r="AO14" s="296">
        <v>89</v>
      </c>
      <c r="AP14" s="296"/>
      <c r="AQ14" s="296">
        <v>94.1</v>
      </c>
      <c r="AR14" s="296"/>
      <c r="AS14" s="296">
        <v>76.400000000000006</v>
      </c>
      <c r="AT14" s="296"/>
      <c r="AU14" s="296">
        <v>86.9</v>
      </c>
      <c r="AV14" s="252"/>
    </row>
    <row r="15" spans="1:48" ht="12.75" customHeight="1">
      <c r="A15" s="1539"/>
      <c r="B15" s="1521"/>
      <c r="C15" s="1522"/>
      <c r="D15" s="302" t="s">
        <v>47</v>
      </c>
      <c r="E15" s="303"/>
      <c r="F15" s="301"/>
      <c r="G15" s="296">
        <v>90.2</v>
      </c>
      <c r="H15" s="296"/>
      <c r="I15" s="296">
        <v>87.9</v>
      </c>
      <c r="J15" s="296"/>
      <c r="K15" s="296">
        <v>94.4</v>
      </c>
      <c r="L15" s="296"/>
      <c r="M15" s="296">
        <v>101</v>
      </c>
      <c r="N15" s="296"/>
      <c r="O15" s="296">
        <v>119.3</v>
      </c>
      <c r="P15" s="296"/>
      <c r="Q15" s="296">
        <v>134.69999999999999</v>
      </c>
      <c r="R15" s="296"/>
      <c r="S15" s="296">
        <v>96.5</v>
      </c>
      <c r="T15" s="296"/>
      <c r="U15" s="296">
        <v>59.8</v>
      </c>
      <c r="V15" s="296"/>
      <c r="W15" s="296">
        <v>76.5</v>
      </c>
      <c r="X15" s="296"/>
      <c r="Y15" s="296">
        <v>51.4</v>
      </c>
      <c r="Z15" s="296"/>
      <c r="AA15" s="296">
        <v>108.5</v>
      </c>
      <c r="AB15" s="296"/>
      <c r="AC15" s="296">
        <v>101.1</v>
      </c>
      <c r="AD15" s="296"/>
      <c r="AE15" s="296">
        <v>89.7</v>
      </c>
      <c r="AF15" s="296"/>
      <c r="AG15" s="296">
        <v>93.7</v>
      </c>
      <c r="AH15" s="296"/>
      <c r="AI15" s="296">
        <v>85.5</v>
      </c>
      <c r="AJ15" s="296"/>
      <c r="AK15" s="296">
        <v>84.9</v>
      </c>
      <c r="AL15" s="296"/>
      <c r="AM15" s="296">
        <v>75.400000000000006</v>
      </c>
      <c r="AN15" s="296"/>
      <c r="AO15" s="296">
        <v>86.2</v>
      </c>
      <c r="AP15" s="296"/>
      <c r="AQ15" s="296">
        <v>93.7</v>
      </c>
      <c r="AR15" s="296"/>
      <c r="AS15" s="296">
        <v>81.599999999999994</v>
      </c>
      <c r="AT15" s="296"/>
      <c r="AU15" s="296">
        <v>95.3</v>
      </c>
      <c r="AV15" s="252"/>
    </row>
    <row r="16" spans="1:48" ht="12.75" customHeight="1">
      <c r="A16" s="1539"/>
      <c r="B16" s="1521"/>
      <c r="C16" s="1522"/>
      <c r="D16" s="302" t="s">
        <v>50</v>
      </c>
      <c r="E16" s="303" t="s">
        <v>46</v>
      </c>
      <c r="F16" s="301"/>
      <c r="G16" s="296">
        <v>82.3</v>
      </c>
      <c r="H16" s="296"/>
      <c r="I16" s="296">
        <v>86.7</v>
      </c>
      <c r="J16" s="296"/>
      <c r="K16" s="296">
        <v>77.5</v>
      </c>
      <c r="L16" s="296"/>
      <c r="M16" s="296">
        <v>98.6</v>
      </c>
      <c r="N16" s="296"/>
      <c r="O16" s="296">
        <v>118.3</v>
      </c>
      <c r="P16" s="296"/>
      <c r="Q16" s="296">
        <v>144.4</v>
      </c>
      <c r="R16" s="296"/>
      <c r="S16" s="296">
        <v>91.9</v>
      </c>
      <c r="T16" s="296"/>
      <c r="U16" s="296">
        <v>54.2</v>
      </c>
      <c r="V16" s="296"/>
      <c r="W16" s="296">
        <v>61.1</v>
      </c>
      <c r="X16" s="296"/>
      <c r="Y16" s="296">
        <v>61.6</v>
      </c>
      <c r="Z16" s="296"/>
      <c r="AA16" s="296">
        <v>112.1</v>
      </c>
      <c r="AB16" s="296"/>
      <c r="AC16" s="296">
        <v>89</v>
      </c>
      <c r="AD16" s="296"/>
      <c r="AE16" s="296">
        <v>86.5</v>
      </c>
      <c r="AF16" s="296"/>
      <c r="AG16" s="296">
        <v>83.5</v>
      </c>
      <c r="AH16" s="296"/>
      <c r="AI16" s="296">
        <v>78.2</v>
      </c>
      <c r="AJ16" s="296"/>
      <c r="AK16" s="296">
        <v>80.3</v>
      </c>
      <c r="AL16" s="296"/>
      <c r="AM16" s="296">
        <v>65.7</v>
      </c>
      <c r="AN16" s="296"/>
      <c r="AO16" s="296">
        <v>96.9</v>
      </c>
      <c r="AP16" s="296"/>
      <c r="AQ16" s="296">
        <v>90.7</v>
      </c>
      <c r="AR16" s="296"/>
      <c r="AS16" s="296">
        <v>77</v>
      </c>
      <c r="AT16" s="296"/>
      <c r="AU16" s="296">
        <v>95.7</v>
      </c>
      <c r="AV16" s="252"/>
    </row>
    <row r="17" spans="1:49" ht="12.75" customHeight="1">
      <c r="A17" s="1539"/>
      <c r="B17" s="1521"/>
      <c r="C17" s="1522"/>
      <c r="D17" s="302" t="s">
        <v>51</v>
      </c>
      <c r="E17" s="303" t="s">
        <v>46</v>
      </c>
      <c r="F17" s="301"/>
      <c r="G17" s="296">
        <v>86.1</v>
      </c>
      <c r="H17" s="296"/>
      <c r="I17" s="296">
        <v>78.599999999999994</v>
      </c>
      <c r="J17" s="296"/>
      <c r="K17" s="296">
        <v>75.5</v>
      </c>
      <c r="L17" s="296"/>
      <c r="M17" s="296">
        <v>92.1</v>
      </c>
      <c r="N17" s="296"/>
      <c r="O17" s="296">
        <v>120.3</v>
      </c>
      <c r="P17" s="296"/>
      <c r="Q17" s="296">
        <v>135.1</v>
      </c>
      <c r="R17" s="296"/>
      <c r="S17" s="296">
        <v>95.4</v>
      </c>
      <c r="T17" s="296"/>
      <c r="U17" s="296">
        <v>57.9</v>
      </c>
      <c r="V17" s="296"/>
      <c r="W17" s="296">
        <v>72.400000000000006</v>
      </c>
      <c r="X17" s="296"/>
      <c r="Y17" s="296">
        <v>58.3</v>
      </c>
      <c r="Z17" s="296"/>
      <c r="AA17" s="296">
        <v>108.7</v>
      </c>
      <c r="AB17" s="296"/>
      <c r="AC17" s="296">
        <v>92.2</v>
      </c>
      <c r="AD17" s="296"/>
      <c r="AE17" s="296">
        <v>89.3</v>
      </c>
      <c r="AF17" s="296"/>
      <c r="AG17" s="296">
        <v>88</v>
      </c>
      <c r="AH17" s="296"/>
      <c r="AI17" s="296">
        <v>77.3</v>
      </c>
      <c r="AJ17" s="296"/>
      <c r="AK17" s="296">
        <v>82.9</v>
      </c>
      <c r="AL17" s="296"/>
      <c r="AM17" s="296">
        <v>68.400000000000006</v>
      </c>
      <c r="AN17" s="296"/>
      <c r="AO17" s="296">
        <v>97.8</v>
      </c>
      <c r="AP17" s="296"/>
      <c r="AQ17" s="296">
        <v>95.9</v>
      </c>
      <c r="AR17" s="296"/>
      <c r="AS17" s="296">
        <v>71</v>
      </c>
      <c r="AT17" s="296"/>
      <c r="AU17" s="296">
        <v>92</v>
      </c>
      <c r="AV17" s="252"/>
    </row>
    <row r="18" spans="1:49" ht="12.75" customHeight="1">
      <c r="A18" s="1539"/>
      <c r="B18" s="1521"/>
      <c r="C18" s="1522"/>
      <c r="D18" s="302" t="s">
        <v>52</v>
      </c>
      <c r="E18" s="303" t="s">
        <v>46</v>
      </c>
      <c r="F18" s="301"/>
      <c r="G18" s="296">
        <v>88.7</v>
      </c>
      <c r="H18" s="296"/>
      <c r="I18" s="296">
        <v>86.1</v>
      </c>
      <c r="J18" s="296"/>
      <c r="K18" s="296">
        <v>84</v>
      </c>
      <c r="L18" s="296"/>
      <c r="M18" s="296">
        <v>93</v>
      </c>
      <c r="N18" s="296"/>
      <c r="O18" s="296">
        <v>102.6</v>
      </c>
      <c r="P18" s="296"/>
      <c r="Q18" s="296">
        <v>147.30000000000001</v>
      </c>
      <c r="R18" s="296"/>
      <c r="S18" s="296">
        <v>94.9</v>
      </c>
      <c r="T18" s="296"/>
      <c r="U18" s="296">
        <v>43.7</v>
      </c>
      <c r="V18" s="296"/>
      <c r="W18" s="296">
        <v>80.3</v>
      </c>
      <c r="X18" s="296"/>
      <c r="Y18" s="296">
        <v>61.5</v>
      </c>
      <c r="Z18" s="296"/>
      <c r="AA18" s="296">
        <v>111.3</v>
      </c>
      <c r="AB18" s="296"/>
      <c r="AC18" s="296">
        <v>97.6</v>
      </c>
      <c r="AD18" s="296"/>
      <c r="AE18" s="296">
        <v>88.8</v>
      </c>
      <c r="AF18" s="296"/>
      <c r="AG18" s="296">
        <v>86.6</v>
      </c>
      <c r="AH18" s="296"/>
      <c r="AI18" s="296">
        <v>79.400000000000006</v>
      </c>
      <c r="AJ18" s="296"/>
      <c r="AK18" s="296">
        <v>81.900000000000006</v>
      </c>
      <c r="AL18" s="296"/>
      <c r="AM18" s="296">
        <v>71.8</v>
      </c>
      <c r="AN18" s="296"/>
      <c r="AO18" s="296">
        <v>96.6</v>
      </c>
      <c r="AP18" s="296"/>
      <c r="AQ18" s="296">
        <v>94.1</v>
      </c>
      <c r="AR18" s="296"/>
      <c r="AS18" s="296">
        <v>70.900000000000006</v>
      </c>
      <c r="AT18" s="296"/>
      <c r="AU18" s="296">
        <v>85.2</v>
      </c>
      <c r="AV18" s="252"/>
    </row>
    <row r="19" spans="1:49" s="269" customFormat="1" ht="12.75" customHeight="1">
      <c r="A19" s="1539"/>
      <c r="B19" s="1521"/>
      <c r="C19" s="1522"/>
      <c r="D19" s="302" t="s">
        <v>53</v>
      </c>
      <c r="E19" s="303" t="s">
        <v>46</v>
      </c>
      <c r="F19" s="301"/>
      <c r="G19" s="296">
        <v>86.5</v>
      </c>
      <c r="H19" s="296"/>
      <c r="I19" s="296">
        <v>76.5</v>
      </c>
      <c r="J19" s="296"/>
      <c r="K19" s="296">
        <v>82.1</v>
      </c>
      <c r="L19" s="296"/>
      <c r="M19" s="296">
        <v>87.5</v>
      </c>
      <c r="N19" s="296"/>
      <c r="O19" s="296">
        <v>93.2</v>
      </c>
      <c r="P19" s="296"/>
      <c r="Q19" s="296">
        <v>132.6</v>
      </c>
      <c r="R19" s="296"/>
      <c r="S19" s="296">
        <v>99.1</v>
      </c>
      <c r="T19" s="296"/>
      <c r="U19" s="296">
        <v>48.4</v>
      </c>
      <c r="V19" s="296"/>
      <c r="W19" s="296">
        <v>77.900000000000006</v>
      </c>
      <c r="X19" s="296"/>
      <c r="Y19" s="296">
        <v>54.2</v>
      </c>
      <c r="Z19" s="296"/>
      <c r="AA19" s="296">
        <v>107.9</v>
      </c>
      <c r="AB19" s="296"/>
      <c r="AC19" s="296">
        <v>94.3</v>
      </c>
      <c r="AD19" s="296"/>
      <c r="AE19" s="296">
        <v>89.1</v>
      </c>
      <c r="AF19" s="296"/>
      <c r="AG19" s="296">
        <v>87.2</v>
      </c>
      <c r="AH19" s="296"/>
      <c r="AI19" s="296">
        <v>82.5</v>
      </c>
      <c r="AJ19" s="296"/>
      <c r="AK19" s="296">
        <v>79.2</v>
      </c>
      <c r="AL19" s="296"/>
      <c r="AM19" s="296">
        <v>74</v>
      </c>
      <c r="AN19" s="296"/>
      <c r="AO19" s="296">
        <v>94.9</v>
      </c>
      <c r="AP19" s="296"/>
      <c r="AQ19" s="296">
        <v>85.9</v>
      </c>
      <c r="AR19" s="296"/>
      <c r="AS19" s="296">
        <v>77.099999999999994</v>
      </c>
      <c r="AT19" s="296"/>
      <c r="AU19" s="296">
        <v>76.3</v>
      </c>
      <c r="AV19" s="252"/>
    </row>
    <row r="20" spans="1:49" s="269" customFormat="1" ht="12.75" customHeight="1">
      <c r="A20" s="1539"/>
      <c r="B20" s="1521" t="s">
        <v>327</v>
      </c>
      <c r="C20" s="1522"/>
      <c r="D20" s="302" t="s">
        <v>328</v>
      </c>
      <c r="E20" s="303" t="s">
        <v>57</v>
      </c>
      <c r="F20" s="301"/>
      <c r="G20" s="296">
        <v>85.1</v>
      </c>
      <c r="H20" s="296"/>
      <c r="I20" s="296">
        <v>83.7</v>
      </c>
      <c r="J20" s="296"/>
      <c r="K20" s="296">
        <v>83.4</v>
      </c>
      <c r="L20" s="296"/>
      <c r="M20" s="296">
        <v>97.6</v>
      </c>
      <c r="N20" s="296"/>
      <c r="O20" s="296">
        <v>99.7</v>
      </c>
      <c r="P20" s="296"/>
      <c r="Q20" s="296">
        <v>140.9</v>
      </c>
      <c r="R20" s="296"/>
      <c r="S20" s="296">
        <v>112.4</v>
      </c>
      <c r="T20" s="296"/>
      <c r="U20" s="296">
        <v>52.3</v>
      </c>
      <c r="V20" s="296"/>
      <c r="W20" s="296">
        <v>63</v>
      </c>
      <c r="X20" s="296"/>
      <c r="Y20" s="296">
        <v>47.9</v>
      </c>
      <c r="Z20" s="296"/>
      <c r="AA20" s="296">
        <v>110.4</v>
      </c>
      <c r="AB20" s="296"/>
      <c r="AC20" s="296">
        <v>97.9</v>
      </c>
      <c r="AD20" s="296"/>
      <c r="AE20" s="296">
        <v>90.6</v>
      </c>
      <c r="AF20" s="296"/>
      <c r="AG20" s="296">
        <v>80.5</v>
      </c>
      <c r="AH20" s="296"/>
      <c r="AI20" s="296">
        <v>85.2</v>
      </c>
      <c r="AJ20" s="296"/>
      <c r="AK20" s="296">
        <v>85.9</v>
      </c>
      <c r="AL20" s="296"/>
      <c r="AM20" s="296">
        <v>77.2</v>
      </c>
      <c r="AN20" s="296"/>
      <c r="AO20" s="296">
        <v>99.1</v>
      </c>
      <c r="AP20" s="296"/>
      <c r="AQ20" s="296">
        <v>93.4</v>
      </c>
      <c r="AR20" s="296"/>
      <c r="AS20" s="296">
        <v>78.5</v>
      </c>
      <c r="AT20" s="296"/>
      <c r="AU20" s="296">
        <v>93.2</v>
      </c>
      <c r="AV20" s="252"/>
    </row>
    <row r="21" spans="1:49" s="269" customFormat="1" ht="12.75" customHeight="1">
      <c r="A21" s="1539"/>
      <c r="B21" s="1521"/>
      <c r="C21" s="1522"/>
      <c r="D21" s="302" t="s">
        <v>58</v>
      </c>
      <c r="E21" s="303"/>
      <c r="F21" s="301"/>
      <c r="G21" s="296">
        <v>88.8</v>
      </c>
      <c r="H21" s="296"/>
      <c r="I21" s="296">
        <v>88</v>
      </c>
      <c r="J21" s="296"/>
      <c r="K21" s="296">
        <v>82.6</v>
      </c>
      <c r="L21" s="296"/>
      <c r="M21" s="296">
        <v>91.9</v>
      </c>
      <c r="N21" s="296"/>
      <c r="O21" s="296">
        <v>95.6</v>
      </c>
      <c r="P21" s="296"/>
      <c r="Q21" s="296">
        <v>147.9</v>
      </c>
      <c r="R21" s="296"/>
      <c r="S21" s="296">
        <v>100.4</v>
      </c>
      <c r="T21" s="296"/>
      <c r="U21" s="296">
        <v>52.3</v>
      </c>
      <c r="V21" s="296"/>
      <c r="W21" s="296">
        <v>83.6</v>
      </c>
      <c r="X21" s="296"/>
      <c r="Y21" s="296">
        <v>55.1</v>
      </c>
      <c r="Z21" s="296"/>
      <c r="AA21" s="296">
        <v>108.6</v>
      </c>
      <c r="AB21" s="296"/>
      <c r="AC21" s="296">
        <v>98.5</v>
      </c>
      <c r="AD21" s="296"/>
      <c r="AE21" s="296">
        <v>89.5</v>
      </c>
      <c r="AF21" s="296"/>
      <c r="AG21" s="296">
        <v>91.9</v>
      </c>
      <c r="AH21" s="296"/>
      <c r="AI21" s="296">
        <v>78.900000000000006</v>
      </c>
      <c r="AJ21" s="296"/>
      <c r="AK21" s="296">
        <v>80.3</v>
      </c>
      <c r="AL21" s="296"/>
      <c r="AM21" s="296">
        <v>71.099999999999994</v>
      </c>
      <c r="AN21" s="296"/>
      <c r="AO21" s="296">
        <v>88.7</v>
      </c>
      <c r="AP21" s="296"/>
      <c r="AQ21" s="296">
        <v>88.2</v>
      </c>
      <c r="AR21" s="296"/>
      <c r="AS21" s="296">
        <v>73.5</v>
      </c>
      <c r="AT21" s="296"/>
      <c r="AU21" s="296">
        <v>88.1</v>
      </c>
      <c r="AV21" s="252"/>
    </row>
    <row r="22" spans="1:49" s="269" customFormat="1" ht="12.75" customHeight="1">
      <c r="A22" s="1539"/>
      <c r="B22" s="305"/>
      <c r="C22" s="306"/>
      <c r="D22" s="302" t="s">
        <v>59</v>
      </c>
      <c r="E22" s="303"/>
      <c r="F22" s="301"/>
      <c r="G22" s="296">
        <v>89.7</v>
      </c>
      <c r="H22" s="296"/>
      <c r="I22" s="296">
        <v>86.9</v>
      </c>
      <c r="J22" s="296"/>
      <c r="K22" s="296">
        <v>88.4</v>
      </c>
      <c r="L22" s="296"/>
      <c r="M22" s="296">
        <v>96.7</v>
      </c>
      <c r="N22" s="296"/>
      <c r="O22" s="296">
        <v>89</v>
      </c>
      <c r="P22" s="296"/>
      <c r="Q22" s="296">
        <v>143.5</v>
      </c>
      <c r="R22" s="296"/>
      <c r="S22" s="296">
        <v>115.6</v>
      </c>
      <c r="T22" s="296"/>
      <c r="U22" s="296">
        <v>37.4</v>
      </c>
      <c r="V22" s="296"/>
      <c r="W22" s="296">
        <v>81.2</v>
      </c>
      <c r="X22" s="296"/>
      <c r="Y22" s="296">
        <v>55.6</v>
      </c>
      <c r="Z22" s="296"/>
      <c r="AA22" s="296">
        <v>110.4</v>
      </c>
      <c r="AB22" s="296"/>
      <c r="AC22" s="296">
        <v>97.9</v>
      </c>
      <c r="AD22" s="296"/>
      <c r="AE22" s="296">
        <v>88.5</v>
      </c>
      <c r="AF22" s="296"/>
      <c r="AG22" s="296">
        <v>78.400000000000006</v>
      </c>
      <c r="AH22" s="296"/>
      <c r="AI22" s="296">
        <v>83.1</v>
      </c>
      <c r="AJ22" s="296"/>
      <c r="AK22" s="296">
        <v>84.3</v>
      </c>
      <c r="AL22" s="296"/>
      <c r="AM22" s="296">
        <v>74.599999999999994</v>
      </c>
      <c r="AN22" s="296"/>
      <c r="AO22" s="296">
        <v>93.7</v>
      </c>
      <c r="AP22" s="296"/>
      <c r="AQ22" s="296">
        <v>93.6</v>
      </c>
      <c r="AR22" s="296"/>
      <c r="AS22" s="296">
        <v>92.5</v>
      </c>
      <c r="AT22" s="296"/>
      <c r="AU22" s="296">
        <v>90.6</v>
      </c>
      <c r="AV22" s="252"/>
    </row>
    <row r="23" spans="1:49" s="269" customFormat="1" ht="12.75" customHeight="1">
      <c r="A23" s="1539"/>
      <c r="B23" s="1512"/>
      <c r="C23" s="1513"/>
      <c r="D23" s="302" t="s">
        <v>60</v>
      </c>
      <c r="E23" s="307" t="str">
        <f>IF(D23=1,"月","")</f>
        <v/>
      </c>
      <c r="F23" s="308"/>
      <c r="G23" s="296">
        <v>92.3</v>
      </c>
      <c r="H23" s="296" t="s">
        <v>329</v>
      </c>
      <c r="I23" s="296">
        <v>96.5</v>
      </c>
      <c r="J23" s="296" t="s">
        <v>329</v>
      </c>
      <c r="K23" s="296">
        <v>91.3</v>
      </c>
      <c r="L23" s="296" t="s">
        <v>329</v>
      </c>
      <c r="M23" s="296">
        <v>99.8</v>
      </c>
      <c r="N23" s="296" t="s">
        <v>329</v>
      </c>
      <c r="O23" s="296">
        <v>99.4</v>
      </c>
      <c r="P23" s="296" t="s">
        <v>329</v>
      </c>
      <c r="Q23" s="296">
        <v>144.1</v>
      </c>
      <c r="R23" s="296" t="s">
        <v>329</v>
      </c>
      <c r="S23" s="296">
        <v>107.3</v>
      </c>
      <c r="T23" s="296" t="s">
        <v>329</v>
      </c>
      <c r="U23" s="296">
        <v>47.1</v>
      </c>
      <c r="V23" s="296" t="s">
        <v>329</v>
      </c>
      <c r="W23" s="296">
        <v>82.3</v>
      </c>
      <c r="X23" s="296" t="s">
        <v>329</v>
      </c>
      <c r="Y23" s="296">
        <v>55.6</v>
      </c>
      <c r="Z23" s="296" t="s">
        <v>329</v>
      </c>
      <c r="AA23" s="296">
        <v>109.9</v>
      </c>
      <c r="AB23" s="296" t="s">
        <v>329</v>
      </c>
      <c r="AC23" s="296">
        <v>107.2</v>
      </c>
      <c r="AD23" s="296" t="s">
        <v>329</v>
      </c>
      <c r="AE23" s="296">
        <v>91</v>
      </c>
      <c r="AF23" s="296" t="s">
        <v>329</v>
      </c>
      <c r="AG23" s="296">
        <v>86.3</v>
      </c>
      <c r="AH23" s="296" t="s">
        <v>329</v>
      </c>
      <c r="AI23" s="296">
        <v>87.9</v>
      </c>
      <c r="AJ23" s="296" t="s">
        <v>329</v>
      </c>
      <c r="AK23" s="296">
        <v>87.4</v>
      </c>
      <c r="AL23" s="296" t="s">
        <v>329</v>
      </c>
      <c r="AM23" s="296">
        <v>80.900000000000006</v>
      </c>
      <c r="AN23" s="296" t="s">
        <v>329</v>
      </c>
      <c r="AO23" s="296">
        <v>97.8</v>
      </c>
      <c r="AP23" s="296" t="s">
        <v>329</v>
      </c>
      <c r="AQ23" s="296">
        <v>85.7</v>
      </c>
      <c r="AR23" s="296" t="s">
        <v>329</v>
      </c>
      <c r="AS23" s="296">
        <v>73.599999999999994</v>
      </c>
      <c r="AT23" s="296" t="s">
        <v>329</v>
      </c>
      <c r="AU23" s="296">
        <v>100</v>
      </c>
      <c r="AV23" s="252"/>
    </row>
    <row r="24" spans="1:49" s="269" customFormat="1" ht="12.75" customHeight="1">
      <c r="A24" s="1539"/>
      <c r="B24" s="1512"/>
      <c r="C24" s="1513"/>
      <c r="D24" s="309" t="s">
        <v>61</v>
      </c>
      <c r="E24" s="307" t="str">
        <f>IF(D24=1,"月","")</f>
        <v/>
      </c>
      <c r="F24" s="310"/>
      <c r="G24" s="311">
        <v>81.3</v>
      </c>
      <c r="H24" s="311"/>
      <c r="I24" s="311">
        <v>92.7</v>
      </c>
      <c r="J24" s="311"/>
      <c r="K24" s="311">
        <v>89</v>
      </c>
      <c r="L24" s="311"/>
      <c r="M24" s="311">
        <v>103.8</v>
      </c>
      <c r="N24" s="311"/>
      <c r="O24" s="311">
        <v>96.7</v>
      </c>
      <c r="P24" s="311"/>
      <c r="Q24" s="311">
        <v>134.80000000000001</v>
      </c>
      <c r="R24" s="311"/>
      <c r="S24" s="311">
        <v>78.599999999999994</v>
      </c>
      <c r="T24" s="311"/>
      <c r="U24" s="311">
        <v>43.1</v>
      </c>
      <c r="V24" s="311"/>
      <c r="W24" s="311">
        <v>75.3</v>
      </c>
      <c r="X24" s="311"/>
      <c r="Y24" s="311">
        <v>48.8</v>
      </c>
      <c r="Z24" s="311"/>
      <c r="AA24" s="311">
        <v>106.4</v>
      </c>
      <c r="AB24" s="311"/>
      <c r="AC24" s="311">
        <v>93.3</v>
      </c>
      <c r="AD24" s="311"/>
      <c r="AE24" s="311">
        <v>90.3</v>
      </c>
      <c r="AF24" s="311"/>
      <c r="AG24" s="311">
        <v>86.6</v>
      </c>
      <c r="AH24" s="311"/>
      <c r="AI24" s="311">
        <v>65.2</v>
      </c>
      <c r="AJ24" s="311"/>
      <c r="AK24" s="311">
        <v>83.4</v>
      </c>
      <c r="AL24" s="311"/>
      <c r="AM24" s="311">
        <v>76</v>
      </c>
      <c r="AN24" s="311"/>
      <c r="AO24" s="311">
        <v>96.1</v>
      </c>
      <c r="AP24" s="311"/>
      <c r="AQ24" s="311">
        <v>81.7</v>
      </c>
      <c r="AR24" s="311"/>
      <c r="AS24" s="311">
        <v>74.2</v>
      </c>
      <c r="AT24" s="311"/>
      <c r="AU24" s="311">
        <v>100.3</v>
      </c>
      <c r="AV24" s="312"/>
    </row>
    <row r="25" spans="1:49" s="319" customFormat="1" ht="15.75" customHeight="1">
      <c r="A25" s="1549"/>
      <c r="B25" s="1534" t="s">
        <v>330</v>
      </c>
      <c r="C25" s="1535"/>
      <c r="D25" s="1535"/>
      <c r="E25" s="1536"/>
      <c r="F25" s="313"/>
      <c r="G25" s="314">
        <v>-11.917659804983749</v>
      </c>
      <c r="H25" s="315"/>
      <c r="I25" s="314">
        <v>-3.9378238341968852</v>
      </c>
      <c r="J25" s="315"/>
      <c r="K25" s="314">
        <v>-2.5191675794085433</v>
      </c>
      <c r="L25" s="315"/>
      <c r="M25" s="315">
        <v>4.0080160320641323</v>
      </c>
      <c r="N25" s="315"/>
      <c r="O25" s="315">
        <v>-2.7162977867203231</v>
      </c>
      <c r="P25" s="315"/>
      <c r="Q25" s="315">
        <v>-6.4538514920194245</v>
      </c>
      <c r="R25" s="315"/>
      <c r="S25" s="314">
        <v>-26.747437092264683</v>
      </c>
      <c r="T25" s="315"/>
      <c r="U25" s="315">
        <v>-8.4925690021231404</v>
      </c>
      <c r="V25" s="315"/>
      <c r="W25" s="315">
        <v>-8.5054678007290381</v>
      </c>
      <c r="X25" s="315"/>
      <c r="Y25" s="315">
        <v>-12.230215827338142</v>
      </c>
      <c r="Z25" s="315"/>
      <c r="AA25" s="314">
        <v>-3.1847133757961776</v>
      </c>
      <c r="AB25" s="315"/>
      <c r="AC25" s="316">
        <v>-12.96641791044777</v>
      </c>
      <c r="AD25" s="315"/>
      <c r="AE25" s="315">
        <v>-0.7692307692307776</v>
      </c>
      <c r="AF25" s="315"/>
      <c r="AG25" s="315">
        <v>0.34762456546928444</v>
      </c>
      <c r="AH25" s="315"/>
      <c r="AI25" s="314">
        <v>-25.824800910125145</v>
      </c>
      <c r="AJ25" s="315"/>
      <c r="AK25" s="314">
        <v>-4.5766590389015978</v>
      </c>
      <c r="AL25" s="315"/>
      <c r="AM25" s="315">
        <v>-6.056860321384427</v>
      </c>
      <c r="AN25" s="315"/>
      <c r="AO25" s="315">
        <v>-1.7382413087934645</v>
      </c>
      <c r="AP25" s="315"/>
      <c r="AQ25" s="315">
        <v>-4.6674445740956809</v>
      </c>
      <c r="AR25" s="315"/>
      <c r="AS25" s="314">
        <v>0.8152173913043681</v>
      </c>
      <c r="AT25" s="315"/>
      <c r="AU25" s="314">
        <v>0.29999999999998916</v>
      </c>
      <c r="AV25" s="317"/>
      <c r="AW25" s="318"/>
    </row>
    <row r="26" spans="1:49" ht="12.6" customHeight="1">
      <c r="A26" s="1537" t="s">
        <v>331</v>
      </c>
      <c r="B26" s="1529" t="s">
        <v>332</v>
      </c>
      <c r="C26" s="1530"/>
      <c r="D26" s="1530"/>
      <c r="E26" s="1531"/>
      <c r="F26" s="1533">
        <v>10000</v>
      </c>
      <c r="G26" s="1533"/>
      <c r="H26" s="1533">
        <v>49.2</v>
      </c>
      <c r="I26" s="1533"/>
      <c r="J26" s="1533">
        <v>367.4</v>
      </c>
      <c r="K26" s="1533"/>
      <c r="L26" s="1533">
        <v>210.1</v>
      </c>
      <c r="M26" s="1533"/>
      <c r="N26" s="1533">
        <v>906.5</v>
      </c>
      <c r="O26" s="1533"/>
      <c r="P26" s="1533">
        <v>104.9</v>
      </c>
      <c r="Q26" s="1533"/>
      <c r="R26" s="1533">
        <v>778.8</v>
      </c>
      <c r="S26" s="1533"/>
      <c r="T26" s="1533">
        <v>120.8</v>
      </c>
      <c r="U26" s="1533"/>
      <c r="V26" s="1533">
        <v>3581</v>
      </c>
      <c r="W26" s="1533"/>
      <c r="X26" s="1533">
        <v>93.7</v>
      </c>
      <c r="Y26" s="1533"/>
      <c r="Z26" s="1533">
        <v>940.8</v>
      </c>
      <c r="AA26" s="1533"/>
      <c r="AB26" s="1533">
        <v>463.9</v>
      </c>
      <c r="AC26" s="1533"/>
      <c r="AD26" s="1533">
        <v>337.6</v>
      </c>
      <c r="AE26" s="1533"/>
      <c r="AF26" s="1533">
        <v>50.5</v>
      </c>
      <c r="AG26" s="1533"/>
      <c r="AH26" s="1533">
        <v>1514.5</v>
      </c>
      <c r="AI26" s="1533"/>
      <c r="AJ26" s="1533">
        <v>480.3</v>
      </c>
      <c r="AK26" s="1533"/>
      <c r="AL26" s="1533">
        <v>183.3</v>
      </c>
      <c r="AM26" s="1533"/>
      <c r="AN26" s="1533">
        <v>56.3</v>
      </c>
      <c r="AO26" s="1533"/>
      <c r="AP26" s="1533">
        <v>101.6</v>
      </c>
      <c r="AQ26" s="1533"/>
      <c r="AR26" s="1533">
        <v>31.2</v>
      </c>
      <c r="AS26" s="1533"/>
      <c r="AT26" s="1533">
        <v>107.9</v>
      </c>
      <c r="AU26" s="1533"/>
      <c r="AV26" s="252"/>
    </row>
    <row r="27" spans="1:49" ht="12.6" customHeight="1">
      <c r="A27" s="1538"/>
      <c r="B27" s="290" t="s">
        <v>322</v>
      </c>
      <c r="C27" s="291"/>
      <c r="D27" s="292" t="s">
        <v>323</v>
      </c>
      <c r="E27" s="293" t="s">
        <v>36</v>
      </c>
      <c r="F27" s="294"/>
      <c r="G27" s="320">
        <v>90.541666666666671</v>
      </c>
      <c r="H27" s="320"/>
      <c r="I27" s="320">
        <v>78.88333333333334</v>
      </c>
      <c r="J27" s="320"/>
      <c r="K27" s="320">
        <v>79.641666666666666</v>
      </c>
      <c r="L27" s="320"/>
      <c r="M27" s="320">
        <v>100.15833333333336</v>
      </c>
      <c r="N27" s="320"/>
      <c r="O27" s="320">
        <v>89.02500000000002</v>
      </c>
      <c r="P27" s="320"/>
      <c r="Q27" s="320">
        <v>102.57500000000003</v>
      </c>
      <c r="R27" s="320"/>
      <c r="S27" s="320">
        <v>106.76666666666669</v>
      </c>
      <c r="T27" s="320"/>
      <c r="U27" s="320">
        <v>58.391666666666673</v>
      </c>
      <c r="V27" s="320"/>
      <c r="W27" s="320">
        <v>83.308333333333323</v>
      </c>
      <c r="X27" s="320"/>
      <c r="Y27" s="320">
        <v>79.391666666666666</v>
      </c>
      <c r="Z27" s="320"/>
      <c r="AA27" s="320">
        <v>110.77500000000001</v>
      </c>
      <c r="AB27" s="320"/>
      <c r="AC27" s="320">
        <v>97.85</v>
      </c>
      <c r="AD27" s="320"/>
      <c r="AE27" s="320">
        <v>87.491666666666674</v>
      </c>
      <c r="AF27" s="320"/>
      <c r="AG27" s="320">
        <v>89.941666666666663</v>
      </c>
      <c r="AH27" s="320"/>
      <c r="AI27" s="320">
        <v>92.75833333333334</v>
      </c>
      <c r="AJ27" s="320"/>
      <c r="AK27" s="320">
        <v>82.416666666666657</v>
      </c>
      <c r="AL27" s="320"/>
      <c r="AM27" s="320">
        <v>74.066666666666677</v>
      </c>
      <c r="AN27" s="320"/>
      <c r="AO27" s="320">
        <v>93.216666666666654</v>
      </c>
      <c r="AP27" s="320"/>
      <c r="AQ27" s="320">
        <v>91.550000000000011</v>
      </c>
      <c r="AR27" s="320"/>
      <c r="AS27" s="320">
        <v>59.725000000000001</v>
      </c>
      <c r="AT27" s="320"/>
      <c r="AU27" s="320">
        <v>88.891666666666666</v>
      </c>
      <c r="AV27" s="252"/>
    </row>
    <row r="28" spans="1:49" ht="12.6" customHeight="1">
      <c r="A28" s="1538"/>
      <c r="B28" s="290"/>
      <c r="C28" s="291">
        <v>2</v>
      </c>
      <c r="D28" s="292" t="s">
        <v>112</v>
      </c>
      <c r="E28" s="293"/>
      <c r="F28" s="296"/>
      <c r="G28" s="320">
        <v>90.241666666666674</v>
      </c>
      <c r="H28" s="296"/>
      <c r="I28" s="320">
        <v>86.483333333333334</v>
      </c>
      <c r="J28" s="296"/>
      <c r="K28" s="320">
        <v>91.1</v>
      </c>
      <c r="L28" s="296"/>
      <c r="M28" s="320">
        <v>97.125</v>
      </c>
      <c r="N28" s="296"/>
      <c r="O28" s="320">
        <v>95.983333333333348</v>
      </c>
      <c r="P28" s="320"/>
      <c r="Q28" s="320">
        <v>121.34166666666668</v>
      </c>
      <c r="R28" s="296"/>
      <c r="S28" s="320">
        <v>108.80833333333334</v>
      </c>
      <c r="T28" s="320"/>
      <c r="U28" s="320">
        <v>54.166666666666664</v>
      </c>
      <c r="V28" s="296"/>
      <c r="W28" s="320">
        <v>80.941666666666663</v>
      </c>
      <c r="X28" s="296"/>
      <c r="Y28" s="320">
        <v>57.433333333333337</v>
      </c>
      <c r="Z28" s="296"/>
      <c r="AA28" s="320">
        <v>111.76666666666667</v>
      </c>
      <c r="AB28" s="296"/>
      <c r="AC28" s="320">
        <v>102.575</v>
      </c>
      <c r="AD28" s="320"/>
      <c r="AE28" s="320">
        <v>88.00833333333334</v>
      </c>
      <c r="AF28" s="320"/>
      <c r="AG28" s="320">
        <v>96.233333333333334</v>
      </c>
      <c r="AH28" s="296"/>
      <c r="AI28" s="320">
        <v>84.783333333333331</v>
      </c>
      <c r="AJ28" s="296"/>
      <c r="AK28" s="320">
        <v>88.141666666666666</v>
      </c>
      <c r="AL28" s="320"/>
      <c r="AM28" s="320">
        <v>78.325000000000003</v>
      </c>
      <c r="AN28" s="320"/>
      <c r="AO28" s="320">
        <v>101.8</v>
      </c>
      <c r="AP28" s="296"/>
      <c r="AQ28" s="320">
        <v>94.675000000000011</v>
      </c>
      <c r="AR28" s="320"/>
      <c r="AS28" s="320">
        <v>61.566666666666663</v>
      </c>
      <c r="AT28" s="296"/>
      <c r="AU28" s="320">
        <v>99.174999999999997</v>
      </c>
      <c r="AV28" s="252"/>
    </row>
    <row r="29" spans="1:49">
      <c r="A29" s="1538"/>
      <c r="B29" s="297"/>
      <c r="C29" s="298"/>
      <c r="D29" s="298"/>
      <c r="E29" s="299"/>
      <c r="F29" s="29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252"/>
    </row>
    <row r="30" spans="1:49">
      <c r="A30" s="1538"/>
      <c r="B30" s="1521" t="s">
        <v>324</v>
      </c>
      <c r="C30" s="1522"/>
      <c r="D30" s="302" t="s">
        <v>61</v>
      </c>
      <c r="E30" s="303" t="s">
        <v>326</v>
      </c>
      <c r="F30" s="296"/>
      <c r="G30" s="321">
        <v>90.8</v>
      </c>
      <c r="H30" s="296"/>
      <c r="I30" s="321">
        <v>89.1</v>
      </c>
      <c r="J30" s="296"/>
      <c r="K30" s="321">
        <v>103.3</v>
      </c>
      <c r="L30" s="296"/>
      <c r="M30" s="321">
        <v>99.2</v>
      </c>
      <c r="N30" s="296"/>
      <c r="O30" s="321">
        <v>100.8</v>
      </c>
      <c r="P30" s="296"/>
      <c r="Q30" s="321">
        <v>109.4</v>
      </c>
      <c r="R30" s="296"/>
      <c r="S30" s="321">
        <v>112</v>
      </c>
      <c r="T30" s="296"/>
      <c r="U30" s="321">
        <v>58.5</v>
      </c>
      <c r="V30" s="296"/>
      <c r="W30" s="321">
        <v>86</v>
      </c>
      <c r="X30" s="296"/>
      <c r="Y30" s="321">
        <v>52.4</v>
      </c>
      <c r="Z30" s="296"/>
      <c r="AA30" s="321">
        <v>119.5</v>
      </c>
      <c r="AB30" s="296"/>
      <c r="AC30" s="321">
        <v>106.2</v>
      </c>
      <c r="AD30" s="296"/>
      <c r="AE30" s="321">
        <v>88.3</v>
      </c>
      <c r="AF30" s="296"/>
      <c r="AG30" s="321">
        <v>103.7</v>
      </c>
      <c r="AH30" s="296"/>
      <c r="AI30" s="321">
        <v>69.599999999999994</v>
      </c>
      <c r="AJ30" s="296"/>
      <c r="AK30" s="321">
        <v>89</v>
      </c>
      <c r="AL30" s="296"/>
      <c r="AM30" s="321">
        <v>81.400000000000006</v>
      </c>
      <c r="AN30" s="296"/>
      <c r="AO30" s="321">
        <v>101.6</v>
      </c>
      <c r="AP30" s="296"/>
      <c r="AQ30" s="321">
        <v>92.6</v>
      </c>
      <c r="AR30" s="296"/>
      <c r="AS30" s="321">
        <v>59.8</v>
      </c>
      <c r="AT30" s="296"/>
      <c r="AU30" s="321">
        <v>102.8</v>
      </c>
      <c r="AV30" s="252"/>
    </row>
    <row r="31" spans="1:49" ht="12.6" customHeight="1">
      <c r="A31" s="1538"/>
      <c r="B31" s="1521"/>
      <c r="C31" s="1522"/>
      <c r="D31" s="302" t="s">
        <v>62</v>
      </c>
      <c r="E31" s="304" t="s">
        <v>46</v>
      </c>
      <c r="F31" s="322"/>
      <c r="G31" s="321">
        <v>92</v>
      </c>
      <c r="H31" s="296"/>
      <c r="I31" s="321">
        <v>84.1</v>
      </c>
      <c r="J31" s="296"/>
      <c r="K31" s="321">
        <v>92.6</v>
      </c>
      <c r="L31" s="296"/>
      <c r="M31" s="321">
        <v>99.9</v>
      </c>
      <c r="N31" s="296"/>
      <c r="O31" s="321">
        <v>108.3</v>
      </c>
      <c r="P31" s="296"/>
      <c r="Q31" s="321">
        <v>141.9</v>
      </c>
      <c r="R31" s="296"/>
      <c r="S31" s="321">
        <v>117.5</v>
      </c>
      <c r="T31" s="296"/>
      <c r="U31" s="321">
        <v>50.2</v>
      </c>
      <c r="V31" s="296"/>
      <c r="W31" s="321">
        <v>79.099999999999994</v>
      </c>
      <c r="X31" s="296"/>
      <c r="Y31" s="321">
        <v>59.4</v>
      </c>
      <c r="Z31" s="296"/>
      <c r="AA31" s="321">
        <v>115.1</v>
      </c>
      <c r="AB31" s="296"/>
      <c r="AC31" s="321">
        <v>115.5</v>
      </c>
      <c r="AD31" s="296"/>
      <c r="AE31" s="321">
        <v>87.8</v>
      </c>
      <c r="AF31" s="296"/>
      <c r="AG31" s="321">
        <v>105.4</v>
      </c>
      <c r="AH31" s="296"/>
      <c r="AI31" s="321">
        <v>77.5</v>
      </c>
      <c r="AJ31" s="296"/>
      <c r="AK31" s="321">
        <v>93.1</v>
      </c>
      <c r="AL31" s="296"/>
      <c r="AM31" s="321">
        <v>84.1</v>
      </c>
      <c r="AN31" s="296"/>
      <c r="AO31" s="321">
        <v>109.7</v>
      </c>
      <c r="AP31" s="296"/>
      <c r="AQ31" s="321">
        <v>102.5</v>
      </c>
      <c r="AR31" s="296"/>
      <c r="AS31" s="321">
        <v>62.5</v>
      </c>
      <c r="AT31" s="296"/>
      <c r="AU31" s="321">
        <v>101.9</v>
      </c>
      <c r="AV31" s="252"/>
    </row>
    <row r="32" spans="1:49" ht="12.6" customHeight="1">
      <c r="A32" s="1538"/>
      <c r="B32" s="1521"/>
      <c r="C32" s="1522"/>
      <c r="D32" s="302" t="s">
        <v>43</v>
      </c>
      <c r="E32" s="303" t="s">
        <v>46</v>
      </c>
      <c r="F32" s="322"/>
      <c r="G32" s="321">
        <v>92.5</v>
      </c>
      <c r="H32" s="296"/>
      <c r="I32" s="321">
        <v>91.9</v>
      </c>
      <c r="J32" s="296"/>
      <c r="K32" s="321">
        <v>90.2</v>
      </c>
      <c r="L32" s="296"/>
      <c r="M32" s="321">
        <v>93.1</v>
      </c>
      <c r="N32" s="296"/>
      <c r="O32" s="321">
        <v>107.2</v>
      </c>
      <c r="P32" s="296"/>
      <c r="Q32" s="321">
        <v>129.9</v>
      </c>
      <c r="R32" s="296"/>
      <c r="S32" s="321">
        <v>108.9</v>
      </c>
      <c r="T32" s="296"/>
      <c r="U32" s="321">
        <v>54.9</v>
      </c>
      <c r="V32" s="296"/>
      <c r="W32" s="321">
        <v>77.599999999999994</v>
      </c>
      <c r="X32" s="296"/>
      <c r="Y32" s="321">
        <v>54.4</v>
      </c>
      <c r="Z32" s="296"/>
      <c r="AA32" s="321">
        <v>116.8</v>
      </c>
      <c r="AB32" s="296"/>
      <c r="AC32" s="321">
        <v>102.1</v>
      </c>
      <c r="AD32" s="296"/>
      <c r="AE32" s="321">
        <v>87.3</v>
      </c>
      <c r="AF32" s="296"/>
      <c r="AG32" s="321">
        <v>105.6</v>
      </c>
      <c r="AH32" s="296"/>
      <c r="AI32" s="321">
        <v>100.8</v>
      </c>
      <c r="AJ32" s="296"/>
      <c r="AK32" s="321">
        <v>88.3</v>
      </c>
      <c r="AL32" s="296"/>
      <c r="AM32" s="321">
        <v>77.2</v>
      </c>
      <c r="AN32" s="296"/>
      <c r="AO32" s="321">
        <v>98.9</v>
      </c>
      <c r="AP32" s="296"/>
      <c r="AQ32" s="321">
        <v>94.1</v>
      </c>
      <c r="AR32" s="296"/>
      <c r="AS32" s="321">
        <v>61.7</v>
      </c>
      <c r="AT32" s="296"/>
      <c r="AU32" s="321">
        <v>104.5</v>
      </c>
      <c r="AV32" s="252"/>
    </row>
    <row r="33" spans="1:49" ht="12.6" customHeight="1">
      <c r="A33" s="1538"/>
      <c r="B33" s="1521"/>
      <c r="C33" s="1522"/>
      <c r="D33" s="302" t="s">
        <v>47</v>
      </c>
      <c r="E33" s="303"/>
      <c r="F33" s="322"/>
      <c r="G33" s="321">
        <v>88.7</v>
      </c>
      <c r="H33" s="296"/>
      <c r="I33" s="321">
        <v>93.3</v>
      </c>
      <c r="J33" s="296"/>
      <c r="K33" s="321">
        <v>93.4</v>
      </c>
      <c r="L33" s="296"/>
      <c r="M33" s="321">
        <v>101</v>
      </c>
      <c r="N33" s="296"/>
      <c r="O33" s="321">
        <v>99.5</v>
      </c>
      <c r="P33" s="296"/>
      <c r="Q33" s="321">
        <v>125.6</v>
      </c>
      <c r="R33" s="296"/>
      <c r="S33" s="321">
        <v>96</v>
      </c>
      <c r="T33" s="296"/>
      <c r="U33" s="321">
        <v>59</v>
      </c>
      <c r="V33" s="296"/>
      <c r="W33" s="321">
        <v>79.2</v>
      </c>
      <c r="X33" s="296"/>
      <c r="Y33" s="321">
        <v>52.3</v>
      </c>
      <c r="Z33" s="296"/>
      <c r="AA33" s="321">
        <v>107.6</v>
      </c>
      <c r="AB33" s="296"/>
      <c r="AC33" s="321">
        <v>101.3</v>
      </c>
      <c r="AD33" s="296"/>
      <c r="AE33" s="321">
        <v>88</v>
      </c>
      <c r="AF33" s="296"/>
      <c r="AG33" s="321">
        <v>88.3</v>
      </c>
      <c r="AH33" s="296"/>
      <c r="AI33" s="321">
        <v>88.1</v>
      </c>
      <c r="AJ33" s="296"/>
      <c r="AK33" s="321">
        <v>86.9</v>
      </c>
      <c r="AL33" s="296"/>
      <c r="AM33" s="321">
        <v>75.099999999999994</v>
      </c>
      <c r="AN33" s="296"/>
      <c r="AO33" s="321">
        <v>93.9</v>
      </c>
      <c r="AP33" s="296"/>
      <c r="AQ33" s="321">
        <v>93.7</v>
      </c>
      <c r="AR33" s="296"/>
      <c r="AS33" s="321">
        <v>67.8</v>
      </c>
      <c r="AT33" s="296"/>
      <c r="AU33" s="321">
        <v>101.6</v>
      </c>
      <c r="AV33" s="252"/>
    </row>
    <row r="34" spans="1:49" ht="12.6" customHeight="1">
      <c r="A34" s="1538"/>
      <c r="B34" s="1521"/>
      <c r="C34" s="1522"/>
      <c r="D34" s="302" t="s">
        <v>50</v>
      </c>
      <c r="E34" s="303" t="s">
        <v>46</v>
      </c>
      <c r="F34" s="322"/>
      <c r="G34" s="321">
        <v>79.5</v>
      </c>
      <c r="H34" s="296"/>
      <c r="I34" s="321">
        <v>89.1</v>
      </c>
      <c r="J34" s="296"/>
      <c r="K34" s="321">
        <v>78.5</v>
      </c>
      <c r="L34" s="296"/>
      <c r="M34" s="321">
        <v>97</v>
      </c>
      <c r="N34" s="296"/>
      <c r="O34" s="321">
        <v>88.4</v>
      </c>
      <c r="P34" s="296"/>
      <c r="Q34" s="321">
        <v>134.30000000000001</v>
      </c>
      <c r="R34" s="296"/>
      <c r="S34" s="321">
        <v>93.1</v>
      </c>
      <c r="T34" s="296"/>
      <c r="U34" s="321">
        <v>52.7</v>
      </c>
      <c r="V34" s="296"/>
      <c r="W34" s="321">
        <v>62.1</v>
      </c>
      <c r="X34" s="296"/>
      <c r="Y34" s="321">
        <v>54.1</v>
      </c>
      <c r="Z34" s="296"/>
      <c r="AA34" s="321">
        <v>105.9</v>
      </c>
      <c r="AB34" s="296"/>
      <c r="AC34" s="321">
        <v>91.5</v>
      </c>
      <c r="AD34" s="296"/>
      <c r="AE34" s="321">
        <v>87</v>
      </c>
      <c r="AF34" s="296"/>
      <c r="AG34" s="321">
        <v>99.8</v>
      </c>
      <c r="AH34" s="296"/>
      <c r="AI34" s="321">
        <v>84.6</v>
      </c>
      <c r="AJ34" s="296"/>
      <c r="AK34" s="321">
        <v>82.7</v>
      </c>
      <c r="AL34" s="296"/>
      <c r="AM34" s="321">
        <v>67.599999999999994</v>
      </c>
      <c r="AN34" s="296"/>
      <c r="AO34" s="321">
        <v>106.2</v>
      </c>
      <c r="AP34" s="296"/>
      <c r="AQ34" s="321">
        <v>90.7</v>
      </c>
      <c r="AR34" s="296"/>
      <c r="AS34" s="321">
        <v>61.2</v>
      </c>
      <c r="AT34" s="296"/>
      <c r="AU34" s="321">
        <v>96.7</v>
      </c>
      <c r="AV34" s="252"/>
    </row>
    <row r="35" spans="1:49" ht="12.6" customHeight="1">
      <c r="A35" s="1538"/>
      <c r="B35" s="1521"/>
      <c r="C35" s="1522"/>
      <c r="D35" s="302" t="s">
        <v>51</v>
      </c>
      <c r="E35" s="303" t="s">
        <v>46</v>
      </c>
      <c r="F35" s="322"/>
      <c r="G35" s="321">
        <v>83.7</v>
      </c>
      <c r="H35" s="296"/>
      <c r="I35" s="321">
        <v>79.8</v>
      </c>
      <c r="J35" s="296"/>
      <c r="K35" s="321">
        <v>81.400000000000006</v>
      </c>
      <c r="L35" s="296"/>
      <c r="M35" s="321">
        <v>90.3</v>
      </c>
      <c r="N35" s="296"/>
      <c r="O35" s="321">
        <v>100.9</v>
      </c>
      <c r="P35" s="296"/>
      <c r="Q35" s="321">
        <v>124.7</v>
      </c>
      <c r="R35" s="296"/>
      <c r="S35" s="321">
        <v>94.4</v>
      </c>
      <c r="T35" s="296"/>
      <c r="U35" s="321">
        <v>57.6</v>
      </c>
      <c r="V35" s="296"/>
      <c r="W35" s="321">
        <v>73.8</v>
      </c>
      <c r="X35" s="296"/>
      <c r="Y35" s="321">
        <v>57.9</v>
      </c>
      <c r="Z35" s="296"/>
      <c r="AA35" s="321">
        <v>107.2</v>
      </c>
      <c r="AB35" s="296"/>
      <c r="AC35" s="321">
        <v>90</v>
      </c>
      <c r="AD35" s="296"/>
      <c r="AE35" s="321">
        <v>87.5</v>
      </c>
      <c r="AF35" s="296"/>
      <c r="AG35" s="321">
        <v>87.8</v>
      </c>
      <c r="AH35" s="296"/>
      <c r="AI35" s="321">
        <v>78.7</v>
      </c>
      <c r="AJ35" s="296"/>
      <c r="AK35" s="321">
        <v>88.7</v>
      </c>
      <c r="AL35" s="296"/>
      <c r="AM35" s="321">
        <v>69.2</v>
      </c>
      <c r="AN35" s="296"/>
      <c r="AO35" s="321">
        <v>107.6</v>
      </c>
      <c r="AP35" s="296"/>
      <c r="AQ35" s="321">
        <v>95.9</v>
      </c>
      <c r="AR35" s="296"/>
      <c r="AS35" s="321">
        <v>61.3</v>
      </c>
      <c r="AT35" s="296"/>
      <c r="AU35" s="321">
        <v>111.7</v>
      </c>
      <c r="AV35" s="252"/>
    </row>
    <row r="36" spans="1:49" ht="12.6" customHeight="1">
      <c r="A36" s="1538"/>
      <c r="B36" s="1521"/>
      <c r="C36" s="1522"/>
      <c r="D36" s="302" t="s">
        <v>52</v>
      </c>
      <c r="E36" s="303" t="s">
        <v>46</v>
      </c>
      <c r="F36" s="322"/>
      <c r="G36" s="321">
        <v>89.2</v>
      </c>
      <c r="H36" s="296"/>
      <c r="I36" s="321">
        <v>89</v>
      </c>
      <c r="J36" s="296"/>
      <c r="K36" s="321">
        <v>85.3</v>
      </c>
      <c r="L36" s="296"/>
      <c r="M36" s="321">
        <v>89</v>
      </c>
      <c r="N36" s="296"/>
      <c r="O36" s="321">
        <v>106.2</v>
      </c>
      <c r="P36" s="296"/>
      <c r="Q36" s="321">
        <v>134</v>
      </c>
      <c r="R36" s="296"/>
      <c r="S36" s="321">
        <v>103.2</v>
      </c>
      <c r="T36" s="296"/>
      <c r="U36" s="321">
        <v>43.1</v>
      </c>
      <c r="V36" s="296"/>
      <c r="W36" s="321">
        <v>79.2</v>
      </c>
      <c r="X36" s="296"/>
      <c r="Y36" s="321">
        <v>67.599999999999994</v>
      </c>
      <c r="Z36" s="296"/>
      <c r="AA36" s="321">
        <v>111.2</v>
      </c>
      <c r="AB36" s="296"/>
      <c r="AC36" s="321">
        <v>100.4</v>
      </c>
      <c r="AD36" s="296"/>
      <c r="AE36" s="321">
        <v>87.7</v>
      </c>
      <c r="AF36" s="296"/>
      <c r="AG36" s="321">
        <v>89</v>
      </c>
      <c r="AH36" s="296"/>
      <c r="AI36" s="321">
        <v>84.5</v>
      </c>
      <c r="AJ36" s="296"/>
      <c r="AK36" s="321">
        <v>85.6</v>
      </c>
      <c r="AL36" s="296"/>
      <c r="AM36" s="321">
        <v>74.599999999999994</v>
      </c>
      <c r="AN36" s="296"/>
      <c r="AO36" s="321">
        <v>104.7</v>
      </c>
      <c r="AP36" s="296"/>
      <c r="AQ36" s="321">
        <v>94.1</v>
      </c>
      <c r="AR36" s="296"/>
      <c r="AS36" s="321">
        <v>57</v>
      </c>
      <c r="AT36" s="296"/>
      <c r="AU36" s="321">
        <v>91.7</v>
      </c>
      <c r="AV36" s="252"/>
    </row>
    <row r="37" spans="1:49" ht="12.6" customHeight="1">
      <c r="A37" s="1538"/>
      <c r="B37" s="1521"/>
      <c r="C37" s="1522"/>
      <c r="D37" s="302" t="s">
        <v>53</v>
      </c>
      <c r="E37" s="303" t="s">
        <v>46</v>
      </c>
      <c r="F37" s="322"/>
      <c r="G37" s="321">
        <v>85.7</v>
      </c>
      <c r="H37" s="296"/>
      <c r="I37" s="321">
        <v>80</v>
      </c>
      <c r="J37" s="296"/>
      <c r="K37" s="321">
        <v>82.5</v>
      </c>
      <c r="L37" s="296"/>
      <c r="M37" s="321">
        <v>82.8</v>
      </c>
      <c r="N37" s="296"/>
      <c r="O37" s="321">
        <v>84.6</v>
      </c>
      <c r="P37" s="296"/>
      <c r="Q37" s="321">
        <v>120.7</v>
      </c>
      <c r="R37" s="296"/>
      <c r="S37" s="321">
        <v>104.6</v>
      </c>
      <c r="T37" s="296"/>
      <c r="U37" s="321">
        <v>48.2</v>
      </c>
      <c r="V37" s="296"/>
      <c r="W37" s="321">
        <v>75.900000000000006</v>
      </c>
      <c r="X37" s="296"/>
      <c r="Y37" s="321">
        <v>62.9</v>
      </c>
      <c r="Z37" s="296"/>
      <c r="AA37" s="321">
        <v>104.8</v>
      </c>
      <c r="AB37" s="296"/>
      <c r="AC37" s="321">
        <v>96.6</v>
      </c>
      <c r="AD37" s="296"/>
      <c r="AE37" s="321">
        <v>87.9</v>
      </c>
      <c r="AF37" s="296"/>
      <c r="AG37" s="321">
        <v>97.7</v>
      </c>
      <c r="AH37" s="296"/>
      <c r="AI37" s="321">
        <v>89.5</v>
      </c>
      <c r="AJ37" s="296"/>
      <c r="AK37" s="321">
        <v>83.4</v>
      </c>
      <c r="AL37" s="296"/>
      <c r="AM37" s="321">
        <v>78.3</v>
      </c>
      <c r="AN37" s="296"/>
      <c r="AO37" s="321">
        <v>100.1</v>
      </c>
      <c r="AP37" s="296"/>
      <c r="AQ37" s="321">
        <v>85.9</v>
      </c>
      <c r="AR37" s="296"/>
      <c r="AS37" s="321">
        <v>60.7</v>
      </c>
      <c r="AT37" s="296"/>
      <c r="AU37" s="321">
        <v>85.8</v>
      </c>
      <c r="AV37" s="252"/>
    </row>
    <row r="38" spans="1:49" ht="12.6" customHeight="1">
      <c r="A38" s="1539"/>
      <c r="B38" s="1521" t="s">
        <v>327</v>
      </c>
      <c r="C38" s="1522"/>
      <c r="D38" s="302" t="s">
        <v>56</v>
      </c>
      <c r="E38" s="303" t="s">
        <v>57</v>
      </c>
      <c r="F38" s="322"/>
      <c r="G38" s="321">
        <v>84.3</v>
      </c>
      <c r="H38" s="321"/>
      <c r="I38" s="321">
        <v>82.2</v>
      </c>
      <c r="J38" s="321"/>
      <c r="K38" s="321">
        <v>87.8</v>
      </c>
      <c r="L38" s="321"/>
      <c r="M38" s="321">
        <v>94.3</v>
      </c>
      <c r="N38" s="321"/>
      <c r="O38" s="321">
        <v>78.099999999999994</v>
      </c>
      <c r="P38" s="321"/>
      <c r="Q38" s="321">
        <v>129.19999999999999</v>
      </c>
      <c r="R38" s="321"/>
      <c r="S38" s="321">
        <v>99.1</v>
      </c>
      <c r="T38" s="321"/>
      <c r="U38" s="321">
        <v>51.5</v>
      </c>
      <c r="V38" s="321"/>
      <c r="W38" s="321">
        <v>69</v>
      </c>
      <c r="X38" s="321"/>
      <c r="Y38" s="321">
        <v>59.7</v>
      </c>
      <c r="Z38" s="321"/>
      <c r="AA38" s="321">
        <v>109.1</v>
      </c>
      <c r="AB38" s="321"/>
      <c r="AC38" s="321">
        <v>99.3</v>
      </c>
      <c r="AD38" s="321"/>
      <c r="AE38" s="321">
        <v>90.7</v>
      </c>
      <c r="AF38" s="321"/>
      <c r="AG38" s="321">
        <v>74</v>
      </c>
      <c r="AH38" s="321"/>
      <c r="AI38" s="321">
        <v>92.9</v>
      </c>
      <c r="AJ38" s="321"/>
      <c r="AK38" s="321">
        <v>91.5</v>
      </c>
      <c r="AL38" s="321"/>
      <c r="AM38" s="321">
        <v>82</v>
      </c>
      <c r="AN38" s="321"/>
      <c r="AO38" s="321">
        <v>105.2</v>
      </c>
      <c r="AP38" s="321"/>
      <c r="AQ38" s="321">
        <v>93.4</v>
      </c>
      <c r="AR38" s="321"/>
      <c r="AS38" s="321">
        <v>61.4</v>
      </c>
      <c r="AT38" s="321"/>
      <c r="AU38" s="321">
        <v>110.3</v>
      </c>
      <c r="AV38" s="252"/>
    </row>
    <row r="39" spans="1:49" ht="12.6" customHeight="1">
      <c r="A39" s="1539"/>
      <c r="B39" s="1521"/>
      <c r="C39" s="1522"/>
      <c r="D39" s="302" t="s">
        <v>58</v>
      </c>
      <c r="E39" s="303"/>
      <c r="F39" s="322"/>
      <c r="G39" s="321">
        <v>85.7</v>
      </c>
      <c r="H39" s="321"/>
      <c r="I39" s="321">
        <v>91.6</v>
      </c>
      <c r="J39" s="321"/>
      <c r="K39" s="321">
        <v>84.7</v>
      </c>
      <c r="L39" s="321"/>
      <c r="M39" s="321">
        <v>93.3</v>
      </c>
      <c r="N39" s="321"/>
      <c r="O39" s="321">
        <v>85.5</v>
      </c>
      <c r="P39" s="321"/>
      <c r="Q39" s="321">
        <v>136.5</v>
      </c>
      <c r="R39" s="321"/>
      <c r="S39" s="321">
        <v>107.3</v>
      </c>
      <c r="T39" s="321"/>
      <c r="U39" s="321">
        <v>51.8</v>
      </c>
      <c r="V39" s="321"/>
      <c r="W39" s="321">
        <v>77.400000000000006</v>
      </c>
      <c r="X39" s="321"/>
      <c r="Y39" s="321">
        <v>63.1</v>
      </c>
      <c r="Z39" s="321"/>
      <c r="AA39" s="321">
        <v>101.5</v>
      </c>
      <c r="AB39" s="321"/>
      <c r="AC39" s="321">
        <v>100.2</v>
      </c>
      <c r="AD39" s="321"/>
      <c r="AE39" s="321">
        <v>89.2</v>
      </c>
      <c r="AF39" s="321"/>
      <c r="AG39" s="321">
        <v>106</v>
      </c>
      <c r="AH39" s="321"/>
      <c r="AI39" s="321">
        <v>82.8</v>
      </c>
      <c r="AJ39" s="321"/>
      <c r="AK39" s="321">
        <v>86.1</v>
      </c>
      <c r="AL39" s="321"/>
      <c r="AM39" s="321">
        <v>76.7</v>
      </c>
      <c r="AN39" s="321"/>
      <c r="AO39" s="321">
        <v>97.4</v>
      </c>
      <c r="AP39" s="321"/>
      <c r="AQ39" s="321">
        <v>88.2</v>
      </c>
      <c r="AR39" s="321"/>
      <c r="AS39" s="321">
        <v>61.9</v>
      </c>
      <c r="AT39" s="321"/>
      <c r="AU39" s="321">
        <v>99.1</v>
      </c>
      <c r="AV39" s="252"/>
    </row>
    <row r="40" spans="1:49" ht="12.6" customHeight="1">
      <c r="A40" s="1539"/>
      <c r="B40" s="305"/>
      <c r="C40" s="306"/>
      <c r="D40" s="302" t="s">
        <v>59</v>
      </c>
      <c r="E40" s="303"/>
      <c r="F40" s="294"/>
      <c r="G40" s="321">
        <v>89.3</v>
      </c>
      <c r="H40" s="321"/>
      <c r="I40" s="321">
        <v>86.2</v>
      </c>
      <c r="J40" s="321"/>
      <c r="K40" s="321">
        <v>91.5</v>
      </c>
      <c r="L40" s="321"/>
      <c r="M40" s="321">
        <v>93.9</v>
      </c>
      <c r="N40" s="321"/>
      <c r="O40" s="321">
        <v>81.2</v>
      </c>
      <c r="P40" s="321"/>
      <c r="Q40" s="321">
        <v>133.5</v>
      </c>
      <c r="R40" s="321"/>
      <c r="S40" s="321">
        <v>105.7</v>
      </c>
      <c r="T40" s="321"/>
      <c r="U40" s="321">
        <v>37.5</v>
      </c>
      <c r="V40" s="321"/>
      <c r="W40" s="321">
        <v>84.7</v>
      </c>
      <c r="X40" s="321"/>
      <c r="Y40" s="321">
        <v>58.4</v>
      </c>
      <c r="Z40" s="321"/>
      <c r="AA40" s="321">
        <v>106.4</v>
      </c>
      <c r="AB40" s="321"/>
      <c r="AC40" s="321">
        <v>101.6</v>
      </c>
      <c r="AD40" s="321"/>
      <c r="AE40" s="321">
        <v>90.7</v>
      </c>
      <c r="AF40" s="321"/>
      <c r="AG40" s="321">
        <v>69.2</v>
      </c>
      <c r="AH40" s="321"/>
      <c r="AI40" s="321">
        <v>85.6</v>
      </c>
      <c r="AJ40" s="321"/>
      <c r="AK40" s="321">
        <v>86.7</v>
      </c>
      <c r="AL40" s="321"/>
      <c r="AM40" s="321">
        <v>77.7</v>
      </c>
      <c r="AN40" s="321"/>
      <c r="AO40" s="321">
        <v>98.5</v>
      </c>
      <c r="AP40" s="321"/>
      <c r="AQ40" s="321">
        <v>93.6</v>
      </c>
      <c r="AR40" s="321"/>
      <c r="AS40" s="321">
        <v>62.6</v>
      </c>
      <c r="AT40" s="321"/>
      <c r="AU40" s="321">
        <v>96.7</v>
      </c>
      <c r="AV40" s="252"/>
      <c r="AW40" s="252"/>
    </row>
    <row r="41" spans="1:49" ht="12.6" customHeight="1">
      <c r="A41" s="1539"/>
      <c r="B41" s="1512"/>
      <c r="C41" s="1513"/>
      <c r="D41" s="302" t="s">
        <v>60</v>
      </c>
      <c r="E41" s="307" t="str">
        <f>IF(D41=1,"月","")</f>
        <v/>
      </c>
      <c r="F41" s="294"/>
      <c r="G41" s="321">
        <v>91.7</v>
      </c>
      <c r="H41" s="321" t="s">
        <v>329</v>
      </c>
      <c r="I41" s="321">
        <v>99.2</v>
      </c>
      <c r="J41" s="321" t="s">
        <v>329</v>
      </c>
      <c r="K41" s="321">
        <v>89.9</v>
      </c>
      <c r="L41" s="321" t="s">
        <v>329</v>
      </c>
      <c r="M41" s="321">
        <v>89.5</v>
      </c>
      <c r="N41" s="321" t="s">
        <v>329</v>
      </c>
      <c r="O41" s="321">
        <v>86.3</v>
      </c>
      <c r="P41" s="321" t="s">
        <v>329</v>
      </c>
      <c r="Q41" s="321">
        <v>134.69999999999999</v>
      </c>
      <c r="R41" s="321" t="s">
        <v>329</v>
      </c>
      <c r="S41" s="321">
        <v>105.7</v>
      </c>
      <c r="T41" s="321" t="s">
        <v>329</v>
      </c>
      <c r="U41" s="321">
        <v>47.4</v>
      </c>
      <c r="V41" s="321" t="s">
        <v>329</v>
      </c>
      <c r="W41" s="321">
        <v>83.1</v>
      </c>
      <c r="X41" s="321" t="s">
        <v>329</v>
      </c>
      <c r="Y41" s="321">
        <v>58.4</v>
      </c>
      <c r="Z41" s="321" t="s">
        <v>329</v>
      </c>
      <c r="AA41" s="321">
        <v>111.7</v>
      </c>
      <c r="AB41" s="321" t="s">
        <v>329</v>
      </c>
      <c r="AC41" s="321">
        <v>107.8</v>
      </c>
      <c r="AD41" s="321" t="s">
        <v>329</v>
      </c>
      <c r="AE41" s="321">
        <v>92.3</v>
      </c>
      <c r="AF41" s="321" t="s">
        <v>329</v>
      </c>
      <c r="AG41" s="321">
        <v>98.2</v>
      </c>
      <c r="AH41" s="321" t="s">
        <v>329</v>
      </c>
      <c r="AI41" s="321">
        <v>88.3</v>
      </c>
      <c r="AJ41" s="321" t="s">
        <v>329</v>
      </c>
      <c r="AK41" s="321">
        <v>87.2</v>
      </c>
      <c r="AL41" s="321" t="s">
        <v>329</v>
      </c>
      <c r="AM41" s="321">
        <v>83.3</v>
      </c>
      <c r="AN41" s="321" t="s">
        <v>329</v>
      </c>
      <c r="AO41" s="321">
        <v>101.1</v>
      </c>
      <c r="AP41" s="321" t="s">
        <v>329</v>
      </c>
      <c r="AQ41" s="321">
        <v>85.7</v>
      </c>
      <c r="AR41" s="321" t="s">
        <v>329</v>
      </c>
      <c r="AS41" s="321">
        <v>59.9</v>
      </c>
      <c r="AT41" s="321" t="s">
        <v>329</v>
      </c>
      <c r="AU41" s="321">
        <v>98.2</v>
      </c>
      <c r="AV41" s="252"/>
      <c r="AW41" s="252"/>
    </row>
    <row r="42" spans="1:49" ht="12.6" customHeight="1">
      <c r="A42" s="1539"/>
      <c r="B42" s="1514"/>
      <c r="C42" s="1515"/>
      <c r="D42" s="323" t="s">
        <v>61</v>
      </c>
      <c r="E42" s="324" t="str">
        <f>IF(D42=1,"月","")</f>
        <v/>
      </c>
      <c r="F42" s="325"/>
      <c r="G42" s="326">
        <v>82.3</v>
      </c>
      <c r="H42" s="326"/>
      <c r="I42" s="326">
        <v>96</v>
      </c>
      <c r="J42" s="326"/>
      <c r="K42" s="326">
        <v>87.7</v>
      </c>
      <c r="L42" s="326"/>
      <c r="M42" s="326">
        <v>102.3</v>
      </c>
      <c r="N42" s="326"/>
      <c r="O42" s="326">
        <v>92.4</v>
      </c>
      <c r="P42" s="326"/>
      <c r="Q42" s="326">
        <v>124.2</v>
      </c>
      <c r="R42" s="326"/>
      <c r="S42" s="326">
        <v>84.8</v>
      </c>
      <c r="T42" s="326"/>
      <c r="U42" s="326">
        <v>42.8</v>
      </c>
      <c r="V42" s="326"/>
      <c r="W42" s="326">
        <v>78.900000000000006</v>
      </c>
      <c r="X42" s="326"/>
      <c r="Y42" s="326">
        <v>55</v>
      </c>
      <c r="Z42" s="326"/>
      <c r="AA42" s="326">
        <v>104.3</v>
      </c>
      <c r="AB42" s="326"/>
      <c r="AC42" s="326">
        <v>96.4</v>
      </c>
      <c r="AD42" s="326"/>
      <c r="AE42" s="326">
        <v>89.3</v>
      </c>
      <c r="AF42" s="326"/>
      <c r="AG42" s="326">
        <v>100.1</v>
      </c>
      <c r="AH42" s="326"/>
      <c r="AI42" s="326">
        <v>64.2</v>
      </c>
      <c r="AJ42" s="326"/>
      <c r="AK42" s="326">
        <v>84.9</v>
      </c>
      <c r="AL42" s="326"/>
      <c r="AM42" s="326">
        <v>79</v>
      </c>
      <c r="AN42" s="326"/>
      <c r="AO42" s="326">
        <v>98</v>
      </c>
      <c r="AP42" s="326"/>
      <c r="AQ42" s="326">
        <v>81.7</v>
      </c>
      <c r="AR42" s="326"/>
      <c r="AS42" s="326">
        <v>66.400000000000006</v>
      </c>
      <c r="AT42" s="326"/>
      <c r="AU42" s="326">
        <v>98.8</v>
      </c>
      <c r="AV42" s="252"/>
    </row>
    <row r="43" spans="1:49" s="319" customFormat="1" ht="16.5" customHeight="1">
      <c r="A43" s="1540"/>
      <c r="B43" s="1516" t="s">
        <v>330</v>
      </c>
      <c r="C43" s="1517"/>
      <c r="D43" s="1517"/>
      <c r="E43" s="1518"/>
      <c r="F43" s="313"/>
      <c r="G43" s="314">
        <v>-10.250817884405672</v>
      </c>
      <c r="H43" s="327"/>
      <c r="I43" s="314">
        <v>-3.2258064516129115</v>
      </c>
      <c r="J43" s="314"/>
      <c r="K43" s="314">
        <v>-2.4471635150166926</v>
      </c>
      <c r="L43" s="314"/>
      <c r="M43" s="314">
        <v>14.301675977653638</v>
      </c>
      <c r="N43" s="314"/>
      <c r="O43" s="314">
        <v>7.0683661645422946</v>
      </c>
      <c r="P43" s="327"/>
      <c r="Q43" s="327">
        <v>-7.795100222717144</v>
      </c>
      <c r="R43" s="327"/>
      <c r="S43" s="314">
        <v>-19.772942289498584</v>
      </c>
      <c r="T43" s="327"/>
      <c r="U43" s="327">
        <v>-9.7046413502109736</v>
      </c>
      <c r="V43" s="327"/>
      <c r="W43" s="327">
        <v>-5.0541516245487195</v>
      </c>
      <c r="X43" s="327"/>
      <c r="Y43" s="327">
        <v>-5.8219178082191796</v>
      </c>
      <c r="Z43" s="327"/>
      <c r="AA43" s="314">
        <v>-6.6248880931065397</v>
      </c>
      <c r="AB43" s="327"/>
      <c r="AC43" s="327">
        <v>-10.575139146567714</v>
      </c>
      <c r="AD43" s="327"/>
      <c r="AE43" s="314">
        <v>-3.2502708559046578</v>
      </c>
      <c r="AF43" s="314"/>
      <c r="AG43" s="314">
        <v>1.9348268839103788</v>
      </c>
      <c r="AH43" s="327"/>
      <c r="AI43" s="314">
        <v>-27.293318233295583</v>
      </c>
      <c r="AJ43" s="314"/>
      <c r="AK43" s="314">
        <v>-2.6376146788990806</v>
      </c>
      <c r="AL43" s="327"/>
      <c r="AM43" s="327">
        <v>-5.1620648259303685</v>
      </c>
      <c r="AN43" s="327"/>
      <c r="AO43" s="327">
        <v>-3.0662710187932651</v>
      </c>
      <c r="AP43" s="327"/>
      <c r="AQ43" s="327">
        <v>-4.6674445740956809</v>
      </c>
      <c r="AR43" s="327"/>
      <c r="AS43" s="314">
        <v>10.851419031719534</v>
      </c>
      <c r="AT43" s="314"/>
      <c r="AU43" s="314">
        <v>0.6109979633401208</v>
      </c>
      <c r="AV43" s="328"/>
    </row>
    <row r="44" spans="1:49" ht="12.6" customHeight="1">
      <c r="A44" s="1525" t="s">
        <v>333</v>
      </c>
      <c r="B44" s="1529" t="s">
        <v>332</v>
      </c>
      <c r="C44" s="1530"/>
      <c r="D44" s="1530"/>
      <c r="E44" s="1531"/>
      <c r="F44" s="1532">
        <v>10000</v>
      </c>
      <c r="G44" s="1523"/>
      <c r="H44" s="1523">
        <v>39.299999999999997</v>
      </c>
      <c r="I44" s="1523"/>
      <c r="J44" s="1523">
        <v>661.5</v>
      </c>
      <c r="K44" s="1523"/>
      <c r="L44" s="1523">
        <v>445.4</v>
      </c>
      <c r="M44" s="1523"/>
      <c r="N44" s="1523">
        <v>1016.8</v>
      </c>
      <c r="O44" s="1523"/>
      <c r="P44" s="1523">
        <v>0</v>
      </c>
      <c r="Q44" s="1523"/>
      <c r="R44" s="1523">
        <v>467.9</v>
      </c>
      <c r="S44" s="1523"/>
      <c r="T44" s="1523">
        <v>0</v>
      </c>
      <c r="U44" s="1523"/>
      <c r="V44" s="1523">
        <v>1247.7</v>
      </c>
      <c r="W44" s="1523"/>
      <c r="X44" s="1523">
        <v>219.4</v>
      </c>
      <c r="Y44" s="1523"/>
      <c r="Z44" s="1523">
        <v>1559.4</v>
      </c>
      <c r="AA44" s="1523"/>
      <c r="AB44" s="1523">
        <v>920.3</v>
      </c>
      <c r="AC44" s="1523"/>
      <c r="AD44" s="1523">
        <v>1448.1</v>
      </c>
      <c r="AE44" s="1523"/>
      <c r="AF44" s="1523">
        <v>58.6</v>
      </c>
      <c r="AG44" s="1523"/>
      <c r="AH44" s="1523">
        <v>1302.2</v>
      </c>
      <c r="AI44" s="1523"/>
      <c r="AJ44" s="1523">
        <v>613.4</v>
      </c>
      <c r="AK44" s="1523"/>
      <c r="AL44" s="1523">
        <v>143</v>
      </c>
      <c r="AM44" s="1523"/>
      <c r="AN44" s="1523">
        <v>43.4</v>
      </c>
      <c r="AO44" s="1523"/>
      <c r="AP44" s="1523">
        <v>0</v>
      </c>
      <c r="AQ44" s="1523"/>
      <c r="AR44" s="1523">
        <v>125.3</v>
      </c>
      <c r="AS44" s="1523"/>
      <c r="AT44" s="1524">
        <v>301.7</v>
      </c>
      <c r="AU44" s="1524"/>
      <c r="AV44" s="252"/>
    </row>
    <row r="45" spans="1:49" ht="12.6" customHeight="1">
      <c r="A45" s="1526"/>
      <c r="B45" s="290" t="s">
        <v>322</v>
      </c>
      <c r="C45" s="291"/>
      <c r="D45" s="292" t="s">
        <v>323</v>
      </c>
      <c r="E45" s="293" t="s">
        <v>36</v>
      </c>
      <c r="F45" s="329"/>
      <c r="G45" s="330">
        <v>106.71666666666665</v>
      </c>
      <c r="H45" s="330"/>
      <c r="I45" s="330">
        <v>91.066666666666663</v>
      </c>
      <c r="J45" s="330"/>
      <c r="K45" s="330">
        <v>56.75</v>
      </c>
      <c r="L45" s="330"/>
      <c r="M45" s="330">
        <v>88.216666666666654</v>
      </c>
      <c r="N45" s="330"/>
      <c r="O45" s="330">
        <v>128.47499999999999</v>
      </c>
      <c r="P45" s="330"/>
      <c r="Q45" s="330" t="s">
        <v>37</v>
      </c>
      <c r="R45" s="330"/>
      <c r="S45" s="330">
        <v>92.199999999999989</v>
      </c>
      <c r="T45" s="330"/>
      <c r="U45" s="330" t="s">
        <v>37</v>
      </c>
      <c r="V45" s="330"/>
      <c r="W45" s="330">
        <v>82.041666666666671</v>
      </c>
      <c r="X45" s="330"/>
      <c r="Y45" s="330">
        <v>77.908333333333331</v>
      </c>
      <c r="Z45" s="330"/>
      <c r="AA45" s="330">
        <v>163.34166666666667</v>
      </c>
      <c r="AB45" s="330"/>
      <c r="AC45" s="330">
        <v>98.141666666666666</v>
      </c>
      <c r="AD45" s="330"/>
      <c r="AE45" s="330">
        <v>97.883333333333326</v>
      </c>
      <c r="AF45" s="330"/>
      <c r="AG45" s="330">
        <v>122.29999999999997</v>
      </c>
      <c r="AH45" s="330"/>
      <c r="AI45" s="330">
        <v>110.04166666666669</v>
      </c>
      <c r="AJ45" s="330"/>
      <c r="AK45" s="330">
        <v>91.391666666666666</v>
      </c>
      <c r="AL45" s="330"/>
      <c r="AM45" s="330">
        <v>94.375000000000014</v>
      </c>
      <c r="AN45" s="330"/>
      <c r="AO45" s="330">
        <v>122.55833333333334</v>
      </c>
      <c r="AP45" s="330"/>
      <c r="AQ45" s="330" t="s">
        <v>37</v>
      </c>
      <c r="AR45" s="330"/>
      <c r="AS45" s="330">
        <v>76.758333333333326</v>
      </c>
      <c r="AT45" s="330"/>
      <c r="AU45" s="330">
        <v>91.574999999999989</v>
      </c>
      <c r="AV45" s="252"/>
    </row>
    <row r="46" spans="1:49" ht="12.6" customHeight="1">
      <c r="A46" s="1526"/>
      <c r="B46" s="290"/>
      <c r="C46" s="291">
        <v>2</v>
      </c>
      <c r="D46" s="292" t="s">
        <v>112</v>
      </c>
      <c r="E46" s="293"/>
      <c r="F46" s="331"/>
      <c r="G46" s="330">
        <v>103.53333333333335</v>
      </c>
      <c r="H46" s="330"/>
      <c r="I46" s="330">
        <v>93.225000000000023</v>
      </c>
      <c r="J46" s="330"/>
      <c r="K46" s="330">
        <v>62.05833333333333</v>
      </c>
      <c r="L46" s="331"/>
      <c r="M46" s="330">
        <v>90.75833333333334</v>
      </c>
      <c r="N46" s="331"/>
      <c r="O46" s="330">
        <v>121.23333333333333</v>
      </c>
      <c r="P46" s="330"/>
      <c r="Q46" s="330" t="s">
        <v>37</v>
      </c>
      <c r="R46" s="331"/>
      <c r="S46" s="330">
        <v>94.766666666666666</v>
      </c>
      <c r="T46" s="330"/>
      <c r="U46" s="330" t="s">
        <v>37</v>
      </c>
      <c r="V46" s="330"/>
      <c r="W46" s="330">
        <v>80.25</v>
      </c>
      <c r="X46" s="330"/>
      <c r="Y46" s="330">
        <v>14.5</v>
      </c>
      <c r="Z46" s="330"/>
      <c r="AA46" s="330">
        <v>154.34166666666667</v>
      </c>
      <c r="AB46" s="331"/>
      <c r="AC46" s="330">
        <v>100.73333333333333</v>
      </c>
      <c r="AD46" s="330"/>
      <c r="AE46" s="330">
        <v>95.925000000000011</v>
      </c>
      <c r="AF46" s="330"/>
      <c r="AG46" s="330">
        <v>124.75000000000001</v>
      </c>
      <c r="AH46" s="330"/>
      <c r="AI46" s="330">
        <v>106.28333333333332</v>
      </c>
      <c r="AJ46" s="330"/>
      <c r="AK46" s="330">
        <v>100.10833333333335</v>
      </c>
      <c r="AL46" s="330"/>
      <c r="AM46" s="330">
        <v>111.03333333333335</v>
      </c>
      <c r="AN46" s="330"/>
      <c r="AO46" s="330">
        <v>140.85</v>
      </c>
      <c r="AP46" s="330"/>
      <c r="AQ46" s="330" t="s">
        <v>37</v>
      </c>
      <c r="AR46" s="330"/>
      <c r="AS46" s="330">
        <v>67.849999999999994</v>
      </c>
      <c r="AT46" s="330"/>
      <c r="AU46" s="330">
        <v>102.48333333333333</v>
      </c>
      <c r="AV46" s="252"/>
    </row>
    <row r="47" spans="1:49">
      <c r="A47" s="1526"/>
      <c r="B47" s="297"/>
      <c r="C47" s="298"/>
      <c r="D47" s="298"/>
      <c r="E47" s="299"/>
      <c r="F47" s="332"/>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252"/>
    </row>
    <row r="48" spans="1:49" ht="12.6" customHeight="1">
      <c r="A48" s="1526"/>
      <c r="B48" s="1521" t="s">
        <v>324</v>
      </c>
      <c r="C48" s="1522"/>
      <c r="D48" s="302" t="s">
        <v>61</v>
      </c>
      <c r="E48" s="303" t="s">
        <v>326</v>
      </c>
      <c r="F48" s="331"/>
      <c r="G48" s="333">
        <v>102.2</v>
      </c>
      <c r="H48" s="331"/>
      <c r="I48" s="333">
        <v>95.9</v>
      </c>
      <c r="J48" s="331"/>
      <c r="K48" s="333">
        <v>57.7</v>
      </c>
      <c r="L48" s="331"/>
      <c r="M48" s="333">
        <v>88.4</v>
      </c>
      <c r="N48" s="331"/>
      <c r="O48" s="333">
        <v>117.5</v>
      </c>
      <c r="P48" s="331"/>
      <c r="Q48" s="333" t="s">
        <v>37</v>
      </c>
      <c r="R48" s="331"/>
      <c r="S48" s="333">
        <v>92.2</v>
      </c>
      <c r="T48" s="333"/>
      <c r="U48" s="333" t="s">
        <v>37</v>
      </c>
      <c r="V48" s="331"/>
      <c r="W48" s="333">
        <v>83.7</v>
      </c>
      <c r="X48" s="331"/>
      <c r="Y48" s="333">
        <v>7.9</v>
      </c>
      <c r="Z48" s="331"/>
      <c r="AA48" s="333">
        <v>148.4</v>
      </c>
      <c r="AB48" s="331"/>
      <c r="AC48" s="333">
        <v>93.8</v>
      </c>
      <c r="AD48" s="331"/>
      <c r="AE48" s="333">
        <v>96.7</v>
      </c>
      <c r="AF48" s="331"/>
      <c r="AG48" s="333">
        <v>122</v>
      </c>
      <c r="AH48" s="331"/>
      <c r="AI48" s="333">
        <v>105.7</v>
      </c>
      <c r="AJ48" s="331"/>
      <c r="AK48" s="333">
        <v>111.5</v>
      </c>
      <c r="AL48" s="331"/>
      <c r="AM48" s="333">
        <v>110</v>
      </c>
      <c r="AN48" s="331"/>
      <c r="AO48" s="333">
        <v>126.1</v>
      </c>
      <c r="AP48" s="333"/>
      <c r="AQ48" s="333" t="s">
        <v>37</v>
      </c>
      <c r="AR48" s="331"/>
      <c r="AS48" s="333">
        <v>72.900000000000006</v>
      </c>
      <c r="AT48" s="331"/>
      <c r="AU48" s="333">
        <v>126.5</v>
      </c>
      <c r="AV48" s="252"/>
    </row>
    <row r="49" spans="1:48" ht="12.6" customHeight="1">
      <c r="A49" s="1526"/>
      <c r="B49" s="1521"/>
      <c r="C49" s="1522"/>
      <c r="D49" s="302" t="s">
        <v>62</v>
      </c>
      <c r="E49" s="304" t="s">
        <v>46</v>
      </c>
      <c r="F49" s="334"/>
      <c r="G49" s="333">
        <v>102.6</v>
      </c>
      <c r="H49" s="331"/>
      <c r="I49" s="333">
        <v>94.4</v>
      </c>
      <c r="J49" s="331"/>
      <c r="K49" s="333">
        <v>62.3</v>
      </c>
      <c r="L49" s="331"/>
      <c r="M49" s="333">
        <v>90.7</v>
      </c>
      <c r="N49" s="331"/>
      <c r="O49" s="333">
        <v>115.6</v>
      </c>
      <c r="P49" s="331"/>
      <c r="Q49" s="333" t="s">
        <v>37</v>
      </c>
      <c r="R49" s="331"/>
      <c r="S49" s="333">
        <v>93.5</v>
      </c>
      <c r="T49" s="333"/>
      <c r="U49" s="333" t="s">
        <v>37</v>
      </c>
      <c r="V49" s="331"/>
      <c r="W49" s="333">
        <v>85.8</v>
      </c>
      <c r="X49" s="331"/>
      <c r="Y49" s="333">
        <v>9.4</v>
      </c>
      <c r="Z49" s="331"/>
      <c r="AA49" s="333">
        <v>149.5</v>
      </c>
      <c r="AB49" s="331"/>
      <c r="AC49" s="333">
        <v>102</v>
      </c>
      <c r="AD49" s="331"/>
      <c r="AE49" s="333">
        <v>93</v>
      </c>
      <c r="AF49" s="331"/>
      <c r="AG49" s="333">
        <v>117.2</v>
      </c>
      <c r="AH49" s="331"/>
      <c r="AI49" s="333">
        <v>104.5</v>
      </c>
      <c r="AJ49" s="331"/>
      <c r="AK49" s="333">
        <v>114.3</v>
      </c>
      <c r="AL49" s="331"/>
      <c r="AM49" s="333">
        <v>111.9</v>
      </c>
      <c r="AN49" s="331"/>
      <c r="AO49" s="333">
        <v>152.80000000000001</v>
      </c>
      <c r="AP49" s="333"/>
      <c r="AQ49" s="333" t="s">
        <v>37</v>
      </c>
      <c r="AR49" s="331"/>
      <c r="AS49" s="333">
        <v>70.099999999999994</v>
      </c>
      <c r="AT49" s="331"/>
      <c r="AU49" s="333">
        <v>130.80000000000001</v>
      </c>
      <c r="AV49" s="252"/>
    </row>
    <row r="50" spans="1:48" ht="12.6" customHeight="1">
      <c r="A50" s="1526"/>
      <c r="B50" s="1521"/>
      <c r="C50" s="1522"/>
      <c r="D50" s="302" t="s">
        <v>43</v>
      </c>
      <c r="E50" s="303" t="s">
        <v>46</v>
      </c>
      <c r="F50" s="334"/>
      <c r="G50" s="333">
        <v>99.4</v>
      </c>
      <c r="H50" s="331"/>
      <c r="I50" s="333">
        <v>92.9</v>
      </c>
      <c r="J50" s="331"/>
      <c r="K50" s="333">
        <v>59.3</v>
      </c>
      <c r="L50" s="331"/>
      <c r="M50" s="333">
        <v>93.9</v>
      </c>
      <c r="N50" s="331"/>
      <c r="O50" s="333">
        <v>112.3</v>
      </c>
      <c r="P50" s="331"/>
      <c r="Q50" s="333" t="s">
        <v>37</v>
      </c>
      <c r="R50" s="331"/>
      <c r="S50" s="333">
        <v>96.2</v>
      </c>
      <c r="T50" s="333"/>
      <c r="U50" s="333" t="s">
        <v>37</v>
      </c>
      <c r="V50" s="331"/>
      <c r="W50" s="333">
        <v>78.7</v>
      </c>
      <c r="X50" s="331"/>
      <c r="Y50" s="333">
        <v>10</v>
      </c>
      <c r="Z50" s="331"/>
      <c r="AA50" s="333">
        <v>149</v>
      </c>
      <c r="AB50" s="331"/>
      <c r="AC50" s="333">
        <v>99.1</v>
      </c>
      <c r="AD50" s="331"/>
      <c r="AE50" s="333">
        <v>96.8</v>
      </c>
      <c r="AF50" s="331"/>
      <c r="AG50" s="333">
        <v>116</v>
      </c>
      <c r="AH50" s="331"/>
      <c r="AI50" s="333">
        <v>97.8</v>
      </c>
      <c r="AJ50" s="331"/>
      <c r="AK50" s="333">
        <v>103.5</v>
      </c>
      <c r="AL50" s="331"/>
      <c r="AM50" s="333">
        <v>105</v>
      </c>
      <c r="AN50" s="331"/>
      <c r="AO50" s="333">
        <v>133</v>
      </c>
      <c r="AP50" s="333"/>
      <c r="AQ50" s="333" t="s">
        <v>37</v>
      </c>
      <c r="AR50" s="331"/>
      <c r="AS50" s="333">
        <v>67</v>
      </c>
      <c r="AT50" s="331"/>
      <c r="AU50" s="333">
        <v>114.8</v>
      </c>
      <c r="AV50" s="252"/>
    </row>
    <row r="51" spans="1:48" ht="12.6" customHeight="1">
      <c r="A51" s="1526"/>
      <c r="B51" s="1521"/>
      <c r="C51" s="1522"/>
      <c r="D51" s="302" t="s">
        <v>47</v>
      </c>
      <c r="E51" s="303"/>
      <c r="F51" s="334"/>
      <c r="G51" s="333">
        <v>101.3</v>
      </c>
      <c r="H51" s="331"/>
      <c r="I51" s="333">
        <v>88.7</v>
      </c>
      <c r="J51" s="331"/>
      <c r="K51" s="333">
        <v>62.7</v>
      </c>
      <c r="L51" s="331"/>
      <c r="M51" s="333">
        <v>95.9</v>
      </c>
      <c r="N51" s="331"/>
      <c r="O51" s="333">
        <v>123.7</v>
      </c>
      <c r="P51" s="331"/>
      <c r="Q51" s="333" t="s">
        <v>37</v>
      </c>
      <c r="R51" s="331"/>
      <c r="S51" s="333">
        <v>98.8</v>
      </c>
      <c r="T51" s="333"/>
      <c r="U51" s="333" t="s">
        <v>37</v>
      </c>
      <c r="V51" s="331"/>
      <c r="W51" s="333">
        <v>69.099999999999994</v>
      </c>
      <c r="X51" s="331"/>
      <c r="Y51" s="333">
        <v>11.5</v>
      </c>
      <c r="Z51" s="331"/>
      <c r="AA51" s="333">
        <v>146.69999999999999</v>
      </c>
      <c r="AB51" s="331"/>
      <c r="AC51" s="333">
        <v>101.5</v>
      </c>
      <c r="AD51" s="331"/>
      <c r="AE51" s="333">
        <v>94.3</v>
      </c>
      <c r="AF51" s="331"/>
      <c r="AG51" s="333">
        <v>118.7</v>
      </c>
      <c r="AH51" s="331"/>
      <c r="AI51" s="333">
        <v>108.6</v>
      </c>
      <c r="AJ51" s="331"/>
      <c r="AK51" s="333">
        <v>98</v>
      </c>
      <c r="AL51" s="331"/>
      <c r="AM51" s="333">
        <v>113.4</v>
      </c>
      <c r="AN51" s="331"/>
      <c r="AO51" s="333">
        <v>130.5</v>
      </c>
      <c r="AP51" s="333"/>
      <c r="AQ51" s="333" t="s">
        <v>37</v>
      </c>
      <c r="AR51" s="331"/>
      <c r="AS51" s="333">
        <v>66.2</v>
      </c>
      <c r="AT51" s="331"/>
      <c r="AU51" s="333">
        <v>100.7</v>
      </c>
      <c r="AV51" s="252"/>
    </row>
    <row r="52" spans="1:48" ht="12.6" customHeight="1">
      <c r="A52" s="1526"/>
      <c r="B52" s="1521"/>
      <c r="C52" s="1522"/>
      <c r="D52" s="302" t="s">
        <v>50</v>
      </c>
      <c r="E52" s="303" t="s">
        <v>46</v>
      </c>
      <c r="F52" s="334"/>
      <c r="G52" s="333">
        <v>106.7</v>
      </c>
      <c r="H52" s="331"/>
      <c r="I52" s="333">
        <v>92.8</v>
      </c>
      <c r="J52" s="331"/>
      <c r="K52" s="333">
        <v>70.8</v>
      </c>
      <c r="L52" s="331"/>
      <c r="M52" s="333">
        <v>89.5</v>
      </c>
      <c r="N52" s="331"/>
      <c r="O52" s="333">
        <v>129.19999999999999</v>
      </c>
      <c r="P52" s="331"/>
      <c r="Q52" s="333" t="s">
        <v>37</v>
      </c>
      <c r="R52" s="331"/>
      <c r="S52" s="333">
        <v>97.6</v>
      </c>
      <c r="T52" s="333"/>
      <c r="U52" s="333" t="s">
        <v>37</v>
      </c>
      <c r="V52" s="331"/>
      <c r="W52" s="333">
        <v>71.7</v>
      </c>
      <c r="X52" s="331"/>
      <c r="Y52" s="333">
        <v>14.6</v>
      </c>
      <c r="Z52" s="331"/>
      <c r="AA52" s="333">
        <v>162.19999999999999</v>
      </c>
      <c r="AB52" s="331"/>
      <c r="AC52" s="333">
        <v>106.4</v>
      </c>
      <c r="AD52" s="331"/>
      <c r="AE52" s="333">
        <v>94.5</v>
      </c>
      <c r="AF52" s="331"/>
      <c r="AG52" s="333">
        <v>117.5</v>
      </c>
      <c r="AH52" s="331"/>
      <c r="AI52" s="333">
        <v>110.7</v>
      </c>
      <c r="AJ52" s="331"/>
      <c r="AK52" s="333">
        <v>100.5</v>
      </c>
      <c r="AL52" s="331"/>
      <c r="AM52" s="333">
        <v>111.8</v>
      </c>
      <c r="AN52" s="331"/>
      <c r="AO52" s="333">
        <v>151.1</v>
      </c>
      <c r="AP52" s="333"/>
      <c r="AQ52" s="333" t="s">
        <v>37</v>
      </c>
      <c r="AR52" s="331"/>
      <c r="AS52" s="333">
        <v>63.4</v>
      </c>
      <c r="AT52" s="331"/>
      <c r="AU52" s="333">
        <v>103.8</v>
      </c>
      <c r="AV52" s="252"/>
    </row>
    <row r="53" spans="1:48" ht="12.6" customHeight="1">
      <c r="A53" s="1526"/>
      <c r="B53" s="1521"/>
      <c r="C53" s="1522"/>
      <c r="D53" s="302" t="s">
        <v>51</v>
      </c>
      <c r="E53" s="303" t="s">
        <v>46</v>
      </c>
      <c r="F53" s="334"/>
      <c r="G53" s="333">
        <v>105.9</v>
      </c>
      <c r="H53" s="331"/>
      <c r="I53" s="333">
        <v>94.4</v>
      </c>
      <c r="J53" s="331"/>
      <c r="K53" s="333">
        <v>65.3</v>
      </c>
      <c r="L53" s="331"/>
      <c r="M53" s="333">
        <v>80</v>
      </c>
      <c r="N53" s="331"/>
      <c r="O53" s="333">
        <v>128.69999999999999</v>
      </c>
      <c r="P53" s="331"/>
      <c r="Q53" s="333" t="s">
        <v>37</v>
      </c>
      <c r="R53" s="331"/>
      <c r="S53" s="333">
        <v>94.4</v>
      </c>
      <c r="T53" s="333"/>
      <c r="U53" s="333" t="s">
        <v>37</v>
      </c>
      <c r="V53" s="331"/>
      <c r="W53" s="333">
        <v>72.400000000000006</v>
      </c>
      <c r="X53" s="331"/>
      <c r="Y53" s="333">
        <v>17.899999999999999</v>
      </c>
      <c r="Z53" s="331"/>
      <c r="AA53" s="333">
        <v>151.5</v>
      </c>
      <c r="AB53" s="331"/>
      <c r="AC53" s="333">
        <v>113.5</v>
      </c>
      <c r="AD53" s="331"/>
      <c r="AE53" s="333">
        <v>96.3</v>
      </c>
      <c r="AF53" s="331"/>
      <c r="AG53" s="333">
        <v>128</v>
      </c>
      <c r="AH53" s="331"/>
      <c r="AI53" s="333">
        <v>127.7</v>
      </c>
      <c r="AJ53" s="331"/>
      <c r="AK53" s="333">
        <v>96.9</v>
      </c>
      <c r="AL53" s="331"/>
      <c r="AM53" s="333">
        <v>120.6</v>
      </c>
      <c r="AN53" s="331"/>
      <c r="AO53" s="333">
        <v>125.4</v>
      </c>
      <c r="AP53" s="333"/>
      <c r="AQ53" s="333" t="s">
        <v>37</v>
      </c>
      <c r="AR53" s="331"/>
      <c r="AS53" s="333">
        <v>60.6</v>
      </c>
      <c r="AT53" s="331"/>
      <c r="AU53" s="333">
        <v>95.2</v>
      </c>
      <c r="AV53" s="252"/>
    </row>
    <row r="54" spans="1:48" ht="12.6" customHeight="1">
      <c r="A54" s="1526"/>
      <c r="B54" s="1521"/>
      <c r="C54" s="1522"/>
      <c r="D54" s="302" t="s">
        <v>52</v>
      </c>
      <c r="E54" s="303" t="s">
        <v>46</v>
      </c>
      <c r="F54" s="334"/>
      <c r="G54" s="333">
        <v>104.1</v>
      </c>
      <c r="H54" s="331"/>
      <c r="I54" s="333">
        <v>93.1</v>
      </c>
      <c r="J54" s="331"/>
      <c r="K54" s="333">
        <v>62.4</v>
      </c>
      <c r="L54" s="331"/>
      <c r="M54" s="333">
        <v>80.7</v>
      </c>
      <c r="N54" s="331"/>
      <c r="O54" s="333">
        <v>127.7</v>
      </c>
      <c r="P54" s="331"/>
      <c r="Q54" s="333" t="s">
        <v>37</v>
      </c>
      <c r="R54" s="331"/>
      <c r="S54" s="333">
        <v>89.8</v>
      </c>
      <c r="T54" s="333"/>
      <c r="U54" s="333" t="s">
        <v>37</v>
      </c>
      <c r="V54" s="331"/>
      <c r="W54" s="333">
        <v>74.8</v>
      </c>
      <c r="X54" s="331"/>
      <c r="Y54" s="333">
        <v>21.1</v>
      </c>
      <c r="Z54" s="331"/>
      <c r="AA54" s="333">
        <v>146</v>
      </c>
      <c r="AB54" s="331"/>
      <c r="AC54" s="333">
        <v>112.4</v>
      </c>
      <c r="AD54" s="331"/>
      <c r="AE54" s="333">
        <v>96</v>
      </c>
      <c r="AF54" s="331"/>
      <c r="AG54" s="333">
        <v>134</v>
      </c>
      <c r="AH54" s="331"/>
      <c r="AI54" s="333">
        <v>115.4</v>
      </c>
      <c r="AJ54" s="331"/>
      <c r="AK54" s="333">
        <v>97.2</v>
      </c>
      <c r="AL54" s="331"/>
      <c r="AM54" s="333">
        <v>127.9</v>
      </c>
      <c r="AN54" s="331"/>
      <c r="AO54" s="333">
        <v>148.5</v>
      </c>
      <c r="AP54" s="333"/>
      <c r="AQ54" s="333" t="s">
        <v>37</v>
      </c>
      <c r="AR54" s="331"/>
      <c r="AS54" s="333">
        <v>61.5</v>
      </c>
      <c r="AT54" s="331"/>
      <c r="AU54" s="333">
        <v>90.1</v>
      </c>
      <c r="AV54" s="252"/>
    </row>
    <row r="55" spans="1:48" ht="12.6" customHeight="1">
      <c r="A55" s="1527"/>
      <c r="B55" s="1521"/>
      <c r="C55" s="1522"/>
      <c r="D55" s="302" t="s">
        <v>53</v>
      </c>
      <c r="E55" s="303" t="s">
        <v>46</v>
      </c>
      <c r="F55" s="334"/>
      <c r="G55" s="333">
        <v>101.1</v>
      </c>
      <c r="H55" s="331"/>
      <c r="I55" s="333">
        <v>92.6</v>
      </c>
      <c r="J55" s="331"/>
      <c r="K55" s="333">
        <v>70.3</v>
      </c>
      <c r="L55" s="331"/>
      <c r="M55" s="333">
        <v>85.7</v>
      </c>
      <c r="N55" s="331"/>
      <c r="O55" s="333">
        <v>127</v>
      </c>
      <c r="P55" s="331"/>
      <c r="Q55" s="333" t="s">
        <v>37</v>
      </c>
      <c r="R55" s="331"/>
      <c r="S55" s="333">
        <v>85.7</v>
      </c>
      <c r="T55" s="333"/>
      <c r="U55" s="333" t="s">
        <v>37</v>
      </c>
      <c r="V55" s="331"/>
      <c r="W55" s="333">
        <v>75.2</v>
      </c>
      <c r="X55" s="331"/>
      <c r="Y55" s="333">
        <v>16.399999999999999</v>
      </c>
      <c r="Z55" s="331"/>
      <c r="AA55" s="333">
        <v>148.80000000000001</v>
      </c>
      <c r="AB55" s="331"/>
      <c r="AC55" s="333">
        <v>105.5</v>
      </c>
      <c r="AD55" s="331"/>
      <c r="AE55" s="333">
        <v>95.5</v>
      </c>
      <c r="AF55" s="331"/>
      <c r="AG55" s="333">
        <v>132.6</v>
      </c>
      <c r="AH55" s="331"/>
      <c r="AI55" s="333">
        <v>99.5</v>
      </c>
      <c r="AJ55" s="331"/>
      <c r="AK55" s="333">
        <v>90.6</v>
      </c>
      <c r="AL55" s="331"/>
      <c r="AM55" s="333">
        <v>129.19999999999999</v>
      </c>
      <c r="AN55" s="331"/>
      <c r="AO55" s="333">
        <v>161.80000000000001</v>
      </c>
      <c r="AP55" s="333"/>
      <c r="AQ55" s="333" t="s">
        <v>37</v>
      </c>
      <c r="AR55" s="331"/>
      <c r="AS55" s="333">
        <v>60.8</v>
      </c>
      <c r="AT55" s="331"/>
      <c r="AU55" s="333">
        <v>78</v>
      </c>
      <c r="AV55" s="252"/>
    </row>
    <row r="56" spans="1:48" ht="12.6" customHeight="1">
      <c r="A56" s="1527"/>
      <c r="B56" s="1521" t="s">
        <v>327</v>
      </c>
      <c r="C56" s="1522"/>
      <c r="D56" s="302" t="s">
        <v>56</v>
      </c>
      <c r="E56" s="303" t="s">
        <v>57</v>
      </c>
      <c r="F56" s="334"/>
      <c r="G56" s="333">
        <v>99.9</v>
      </c>
      <c r="H56" s="333"/>
      <c r="I56" s="333">
        <v>93.3</v>
      </c>
      <c r="J56" s="333"/>
      <c r="K56" s="333">
        <v>75.400000000000006</v>
      </c>
      <c r="L56" s="333"/>
      <c r="M56" s="333">
        <v>97.1</v>
      </c>
      <c r="N56" s="333"/>
      <c r="O56" s="333">
        <v>124.5</v>
      </c>
      <c r="P56" s="333"/>
      <c r="Q56" s="333" t="s">
        <v>37</v>
      </c>
      <c r="R56" s="333"/>
      <c r="S56" s="333">
        <v>98.6</v>
      </c>
      <c r="T56" s="333"/>
      <c r="U56" s="333" t="s">
        <v>37</v>
      </c>
      <c r="V56" s="333"/>
      <c r="W56" s="333">
        <v>51.5</v>
      </c>
      <c r="X56" s="333"/>
      <c r="Y56" s="333">
        <v>16.5</v>
      </c>
      <c r="Z56" s="333"/>
      <c r="AA56" s="333">
        <v>147.6</v>
      </c>
      <c r="AB56" s="333"/>
      <c r="AC56" s="333">
        <v>107.7</v>
      </c>
      <c r="AD56" s="333"/>
      <c r="AE56" s="333">
        <v>95</v>
      </c>
      <c r="AF56" s="333"/>
      <c r="AG56" s="333">
        <v>134.19999999999999</v>
      </c>
      <c r="AH56" s="333"/>
      <c r="AI56" s="333">
        <v>101</v>
      </c>
      <c r="AJ56" s="333"/>
      <c r="AK56" s="333">
        <v>91.3</v>
      </c>
      <c r="AL56" s="333"/>
      <c r="AM56" s="333">
        <v>131.80000000000001</v>
      </c>
      <c r="AN56" s="333"/>
      <c r="AO56" s="333">
        <v>126</v>
      </c>
      <c r="AP56" s="333"/>
      <c r="AQ56" s="333" t="s">
        <v>37</v>
      </c>
      <c r="AR56" s="333"/>
      <c r="AS56" s="333">
        <v>59.4</v>
      </c>
      <c r="AT56" s="333"/>
      <c r="AU56" s="333">
        <v>80.900000000000006</v>
      </c>
      <c r="AV56" s="252"/>
    </row>
    <row r="57" spans="1:48" ht="12.6" customHeight="1">
      <c r="A57" s="1526"/>
      <c r="B57" s="1521"/>
      <c r="C57" s="1522"/>
      <c r="D57" s="302" t="s">
        <v>58</v>
      </c>
      <c r="E57" s="303"/>
      <c r="F57" s="334"/>
      <c r="G57" s="333">
        <v>103.3</v>
      </c>
      <c r="H57" s="333"/>
      <c r="I57" s="333">
        <v>94.7</v>
      </c>
      <c r="J57" s="333"/>
      <c r="K57" s="333">
        <v>75.5</v>
      </c>
      <c r="L57" s="333"/>
      <c r="M57" s="333">
        <v>88.9</v>
      </c>
      <c r="N57" s="333"/>
      <c r="O57" s="333">
        <v>89</v>
      </c>
      <c r="P57" s="333"/>
      <c r="Q57" s="333" t="s">
        <v>37</v>
      </c>
      <c r="R57" s="333"/>
      <c r="S57" s="333">
        <v>97</v>
      </c>
      <c r="T57" s="333"/>
      <c r="U57" s="333" t="s">
        <v>37</v>
      </c>
      <c r="V57" s="333"/>
      <c r="W57" s="333">
        <v>83.6</v>
      </c>
      <c r="X57" s="333"/>
      <c r="Y57" s="333">
        <v>18.3</v>
      </c>
      <c r="Z57" s="333"/>
      <c r="AA57" s="333">
        <v>162.4</v>
      </c>
      <c r="AB57" s="333"/>
      <c r="AC57" s="333">
        <v>107.1</v>
      </c>
      <c r="AD57" s="333"/>
      <c r="AE57" s="333">
        <v>93</v>
      </c>
      <c r="AF57" s="333"/>
      <c r="AG57" s="333">
        <v>129.6</v>
      </c>
      <c r="AH57" s="333"/>
      <c r="AI57" s="333">
        <v>107</v>
      </c>
      <c r="AJ57" s="333"/>
      <c r="AK57" s="333">
        <v>88</v>
      </c>
      <c r="AL57" s="333"/>
      <c r="AM57" s="333">
        <v>118.2</v>
      </c>
      <c r="AN57" s="333"/>
      <c r="AO57" s="333">
        <v>153.6</v>
      </c>
      <c r="AP57" s="333"/>
      <c r="AQ57" s="333" t="s">
        <v>37</v>
      </c>
      <c r="AR57" s="333"/>
      <c r="AS57" s="333">
        <v>59.1</v>
      </c>
      <c r="AT57" s="333"/>
      <c r="AU57" s="333">
        <v>76.400000000000006</v>
      </c>
      <c r="AV57" s="252"/>
    </row>
    <row r="58" spans="1:48" ht="12.6" customHeight="1">
      <c r="A58" s="1527"/>
      <c r="B58" s="305"/>
      <c r="C58" s="306"/>
      <c r="D58" s="302" t="s">
        <v>59</v>
      </c>
      <c r="E58" s="303"/>
      <c r="F58" s="332"/>
      <c r="G58" s="333">
        <v>100.7</v>
      </c>
      <c r="H58" s="333"/>
      <c r="I58" s="333">
        <v>98.5</v>
      </c>
      <c r="J58" s="333"/>
      <c r="K58" s="333">
        <v>70.900000000000006</v>
      </c>
      <c r="L58" s="333"/>
      <c r="M58" s="333">
        <v>87.3</v>
      </c>
      <c r="N58" s="333"/>
      <c r="O58" s="333">
        <v>82.9</v>
      </c>
      <c r="P58" s="333"/>
      <c r="Q58" s="333" t="s">
        <v>37</v>
      </c>
      <c r="R58" s="333"/>
      <c r="S58" s="333">
        <v>99.6</v>
      </c>
      <c r="T58" s="333"/>
      <c r="U58" s="333" t="s">
        <v>37</v>
      </c>
      <c r="V58" s="333"/>
      <c r="W58" s="333">
        <v>82</v>
      </c>
      <c r="X58" s="333"/>
      <c r="Y58" s="333">
        <v>11.5</v>
      </c>
      <c r="Z58" s="333"/>
      <c r="AA58" s="333">
        <v>171.6</v>
      </c>
      <c r="AB58" s="333"/>
      <c r="AC58" s="333">
        <v>101.2</v>
      </c>
      <c r="AD58" s="333"/>
      <c r="AE58" s="333">
        <v>88.6</v>
      </c>
      <c r="AF58" s="333"/>
      <c r="AG58" s="333">
        <v>131.5</v>
      </c>
      <c r="AH58" s="333"/>
      <c r="AI58" s="333">
        <v>102.4</v>
      </c>
      <c r="AJ58" s="333"/>
      <c r="AK58" s="333">
        <v>89.9</v>
      </c>
      <c r="AL58" s="333"/>
      <c r="AM58" s="333">
        <v>118.5</v>
      </c>
      <c r="AN58" s="333"/>
      <c r="AO58" s="333">
        <v>192.1</v>
      </c>
      <c r="AP58" s="333"/>
      <c r="AQ58" s="333" t="s">
        <v>37</v>
      </c>
      <c r="AR58" s="333"/>
      <c r="AS58" s="333">
        <v>63.5</v>
      </c>
      <c r="AT58" s="333"/>
      <c r="AU58" s="333">
        <v>74</v>
      </c>
      <c r="AV58" s="252"/>
    </row>
    <row r="59" spans="1:48" ht="12.6" customHeight="1">
      <c r="A59" s="1527"/>
      <c r="B59" s="1512"/>
      <c r="C59" s="1513"/>
      <c r="D59" s="302" t="s">
        <v>60</v>
      </c>
      <c r="E59" s="307" t="str">
        <f>IF(D59=1,"月","")</f>
        <v/>
      </c>
      <c r="F59" s="332" t="s">
        <v>329</v>
      </c>
      <c r="G59" s="333">
        <v>106.4</v>
      </c>
      <c r="H59" s="333" t="s">
        <v>329</v>
      </c>
      <c r="I59" s="333">
        <v>100.3</v>
      </c>
      <c r="J59" s="333" t="s">
        <v>329</v>
      </c>
      <c r="K59" s="333">
        <v>97.4</v>
      </c>
      <c r="L59" s="333" t="s">
        <v>329</v>
      </c>
      <c r="M59" s="333">
        <v>99.7</v>
      </c>
      <c r="N59" s="333" t="s">
        <v>329</v>
      </c>
      <c r="O59" s="333">
        <v>88.6</v>
      </c>
      <c r="P59" s="333"/>
      <c r="Q59" s="333" t="s">
        <v>37</v>
      </c>
      <c r="R59" s="333" t="s">
        <v>329</v>
      </c>
      <c r="S59" s="333">
        <v>97.3</v>
      </c>
      <c r="T59" s="333"/>
      <c r="U59" s="333" t="s">
        <v>37</v>
      </c>
      <c r="V59" s="333" t="s">
        <v>329</v>
      </c>
      <c r="W59" s="333">
        <v>86.8</v>
      </c>
      <c r="X59" s="333" t="s">
        <v>329</v>
      </c>
      <c r="Y59" s="333">
        <v>13.7</v>
      </c>
      <c r="Z59" s="333" t="s">
        <v>329</v>
      </c>
      <c r="AA59" s="333">
        <v>156.19999999999999</v>
      </c>
      <c r="AB59" s="333" t="s">
        <v>329</v>
      </c>
      <c r="AC59" s="333">
        <v>105.3</v>
      </c>
      <c r="AD59" s="333" t="s">
        <v>329</v>
      </c>
      <c r="AE59" s="333">
        <v>87.8</v>
      </c>
      <c r="AF59" s="333" t="s">
        <v>329</v>
      </c>
      <c r="AG59" s="333">
        <v>135.9</v>
      </c>
      <c r="AH59" s="333" t="s">
        <v>329</v>
      </c>
      <c r="AI59" s="333">
        <v>130.69999999999999</v>
      </c>
      <c r="AJ59" s="333" t="s">
        <v>329</v>
      </c>
      <c r="AK59" s="333">
        <v>95.3</v>
      </c>
      <c r="AL59" s="333" t="s">
        <v>329</v>
      </c>
      <c r="AM59" s="333">
        <v>115.4</v>
      </c>
      <c r="AN59" s="333"/>
      <c r="AO59" s="333">
        <v>170.9</v>
      </c>
      <c r="AP59" s="333"/>
      <c r="AQ59" s="333" t="s">
        <v>37</v>
      </c>
      <c r="AR59" s="333" t="s">
        <v>329</v>
      </c>
      <c r="AS59" s="333">
        <v>62.8</v>
      </c>
      <c r="AT59" s="333" t="s">
        <v>329</v>
      </c>
      <c r="AU59" s="333">
        <v>87.1</v>
      </c>
      <c r="AV59" s="252"/>
    </row>
    <row r="60" spans="1:48" ht="12.6" customHeight="1">
      <c r="A60" s="1527"/>
      <c r="B60" s="1514"/>
      <c r="C60" s="1515"/>
      <c r="D60" s="323" t="s">
        <v>61</v>
      </c>
      <c r="E60" s="324" t="str">
        <f>IF(D60=1,"月","")</f>
        <v/>
      </c>
      <c r="F60" s="335"/>
      <c r="G60" s="336">
        <v>105.8</v>
      </c>
      <c r="H60" s="336"/>
      <c r="I60" s="336">
        <v>99.4</v>
      </c>
      <c r="J60" s="336"/>
      <c r="K60" s="336">
        <v>75.900000000000006</v>
      </c>
      <c r="L60" s="336"/>
      <c r="M60" s="336">
        <v>96.5</v>
      </c>
      <c r="N60" s="336"/>
      <c r="O60" s="336">
        <v>84.3</v>
      </c>
      <c r="P60" s="336"/>
      <c r="Q60" s="336" t="s">
        <v>37</v>
      </c>
      <c r="R60" s="336"/>
      <c r="S60" s="336">
        <v>91.3</v>
      </c>
      <c r="T60" s="336"/>
      <c r="U60" s="336" t="s">
        <v>37</v>
      </c>
      <c r="V60" s="336"/>
      <c r="W60" s="336">
        <v>80.599999999999994</v>
      </c>
      <c r="X60" s="336"/>
      <c r="Y60" s="336">
        <v>14.3</v>
      </c>
      <c r="Z60" s="336"/>
      <c r="AA60" s="336">
        <v>160.80000000000001</v>
      </c>
      <c r="AB60" s="336"/>
      <c r="AC60" s="336">
        <v>107.4</v>
      </c>
      <c r="AD60" s="336"/>
      <c r="AE60" s="336">
        <v>92.1</v>
      </c>
      <c r="AF60" s="336"/>
      <c r="AG60" s="336">
        <v>131.4</v>
      </c>
      <c r="AH60" s="336"/>
      <c r="AI60" s="336">
        <v>135.69999999999999</v>
      </c>
      <c r="AJ60" s="336"/>
      <c r="AK60" s="336">
        <v>93.3</v>
      </c>
      <c r="AL60" s="336"/>
      <c r="AM60" s="336">
        <v>128.30000000000001</v>
      </c>
      <c r="AN60" s="336"/>
      <c r="AO60" s="336">
        <v>178.1</v>
      </c>
      <c r="AP60" s="336"/>
      <c r="AQ60" s="336" t="s">
        <v>37</v>
      </c>
      <c r="AR60" s="336"/>
      <c r="AS60" s="336">
        <v>60.4</v>
      </c>
      <c r="AT60" s="336"/>
      <c r="AU60" s="336">
        <v>77.5</v>
      </c>
      <c r="AV60" s="252"/>
    </row>
    <row r="61" spans="1:48" s="319" customFormat="1" ht="16.5" customHeight="1">
      <c r="A61" s="1528"/>
      <c r="B61" s="1516" t="s">
        <v>330</v>
      </c>
      <c r="C61" s="1517"/>
      <c r="D61" s="1517"/>
      <c r="E61" s="1518"/>
      <c r="F61" s="337"/>
      <c r="G61" s="338">
        <v>-0.56390977443609991</v>
      </c>
      <c r="H61" s="338"/>
      <c r="I61" s="339">
        <v>-0.89730807577267369</v>
      </c>
      <c r="J61" s="338"/>
      <c r="K61" s="338">
        <v>-22.073921971252563</v>
      </c>
      <c r="L61" s="338"/>
      <c r="M61" s="338">
        <v>-3.2096288866599876</v>
      </c>
      <c r="N61" s="338"/>
      <c r="O61" s="339">
        <v>-4.8532731376975118</v>
      </c>
      <c r="P61" s="338"/>
      <c r="Q61" s="338" t="s">
        <v>37</v>
      </c>
      <c r="R61" s="338"/>
      <c r="S61" s="339">
        <v>-6.1664953751284663</v>
      </c>
      <c r="T61" s="338"/>
      <c r="U61" s="338" t="s">
        <v>37</v>
      </c>
      <c r="V61" s="338"/>
      <c r="W61" s="340">
        <v>-7.1428571428571512</v>
      </c>
      <c r="X61" s="338"/>
      <c r="Y61" s="338">
        <v>4.3795620437956373</v>
      </c>
      <c r="Z61" s="338"/>
      <c r="AA61" s="339">
        <v>2.9449423815621101</v>
      </c>
      <c r="AB61" s="341"/>
      <c r="AC61" s="339">
        <v>1.9943019943019946</v>
      </c>
      <c r="AD61" s="339"/>
      <c r="AE61" s="339">
        <v>4.8974943052391806</v>
      </c>
      <c r="AF61" s="339"/>
      <c r="AG61" s="339">
        <v>-3.3112582781456901</v>
      </c>
      <c r="AH61" s="339"/>
      <c r="AI61" s="339">
        <v>3.825554705432288</v>
      </c>
      <c r="AJ61" s="339"/>
      <c r="AK61" s="339">
        <v>-2.098635886673661</v>
      </c>
      <c r="AL61" s="339"/>
      <c r="AM61" s="339">
        <v>11.178509532062385</v>
      </c>
      <c r="AN61" s="339"/>
      <c r="AO61" s="339">
        <v>4.2129900526623798</v>
      </c>
      <c r="AP61" s="339"/>
      <c r="AQ61" s="338" t="s">
        <v>37</v>
      </c>
      <c r="AR61" s="339"/>
      <c r="AS61" s="339">
        <v>-3.8216560509554132</v>
      </c>
      <c r="AT61" s="339"/>
      <c r="AU61" s="339">
        <v>-11.021814006888631</v>
      </c>
      <c r="AV61" s="328"/>
    </row>
    <row r="62" spans="1:48" ht="12.6" customHeight="1">
      <c r="A62" s="1519" t="s">
        <v>334</v>
      </c>
      <c r="B62" s="1519"/>
      <c r="C62" s="1519"/>
      <c r="D62" s="1519"/>
      <c r="E62" s="1520"/>
      <c r="F62" s="1520"/>
      <c r="G62" s="1520"/>
      <c r="H62" s="1520"/>
      <c r="I62" s="1520"/>
      <c r="J62" s="1520"/>
      <c r="K62" s="1520"/>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252"/>
    </row>
    <row r="63" spans="1:48" ht="13.5" customHeight="1">
      <c r="A63" s="247" t="s">
        <v>335</v>
      </c>
      <c r="E63" s="342"/>
      <c r="F63" s="342"/>
      <c r="G63" s="342"/>
      <c r="H63" s="342"/>
      <c r="I63" s="342"/>
      <c r="J63" s="342"/>
      <c r="K63" s="342"/>
      <c r="L63" s="342"/>
      <c r="M63" s="342"/>
      <c r="N63" s="342"/>
      <c r="O63" s="342"/>
      <c r="P63" s="342"/>
      <c r="Q63" s="342"/>
      <c r="R63" s="342"/>
      <c r="S63" s="342"/>
      <c r="T63" s="342"/>
      <c r="U63" s="342"/>
      <c r="V63" s="342"/>
      <c r="W63" s="342"/>
      <c r="X63" s="342"/>
      <c r="Y63" s="342"/>
      <c r="Z63" s="342"/>
      <c r="AV63" s="252"/>
    </row>
  </sheetData>
  <mergeCells count="134">
    <mergeCell ref="Q1:AA1"/>
    <mergeCell ref="AB1:AQ1"/>
    <mergeCell ref="D5:E6"/>
    <mergeCell ref="F5:G7"/>
    <mergeCell ref="H6:I7"/>
    <mergeCell ref="J6:K7"/>
    <mergeCell ref="L6:M7"/>
    <mergeCell ref="N6:O7"/>
    <mergeCell ref="P6:Q7"/>
    <mergeCell ref="R6:S7"/>
    <mergeCell ref="AP7:AQ7"/>
    <mergeCell ref="AR7:AS7"/>
    <mergeCell ref="AT7:AU7"/>
    <mergeCell ref="A8:A25"/>
    <mergeCell ref="B8:E8"/>
    <mergeCell ref="F8:G8"/>
    <mergeCell ref="H8:I8"/>
    <mergeCell ref="J8:K8"/>
    <mergeCell ref="L8:M8"/>
    <mergeCell ref="N8:O8"/>
    <mergeCell ref="AF6:AG7"/>
    <mergeCell ref="AH6:AI7"/>
    <mergeCell ref="AJ6:AK7"/>
    <mergeCell ref="A7:E7"/>
    <mergeCell ref="AL7:AM7"/>
    <mergeCell ref="AN7:AO7"/>
    <mergeCell ref="T6:U7"/>
    <mergeCell ref="V6:W7"/>
    <mergeCell ref="X6:Y7"/>
    <mergeCell ref="Z6:AA7"/>
    <mergeCell ref="AB6:AC7"/>
    <mergeCell ref="AD6:AE7"/>
    <mergeCell ref="AT8:AU8"/>
    <mergeCell ref="B12:C12"/>
    <mergeCell ref="B13:C13"/>
    <mergeCell ref="AB8:AC8"/>
    <mergeCell ref="AD8:AE8"/>
    <mergeCell ref="AF8:AG8"/>
    <mergeCell ref="AH8:AI8"/>
    <mergeCell ref="AJ8:AK8"/>
    <mergeCell ref="AL8:AM8"/>
    <mergeCell ref="P8:Q8"/>
    <mergeCell ref="R8:S8"/>
    <mergeCell ref="T8:U8"/>
    <mergeCell ref="V8:W8"/>
    <mergeCell ref="X8:Y8"/>
    <mergeCell ref="Z8:AA8"/>
    <mergeCell ref="B14:C14"/>
    <mergeCell ref="B15:C15"/>
    <mergeCell ref="B16:C16"/>
    <mergeCell ref="B17:C17"/>
    <mergeCell ref="B18:C18"/>
    <mergeCell ref="B19:C19"/>
    <mergeCell ref="AN8:AO8"/>
    <mergeCell ref="AP8:AQ8"/>
    <mergeCell ref="AR8:AS8"/>
    <mergeCell ref="F26:G26"/>
    <mergeCell ref="H26:I26"/>
    <mergeCell ref="J26:K26"/>
    <mergeCell ref="L26:M26"/>
    <mergeCell ref="N26:O26"/>
    <mergeCell ref="P26:Q26"/>
    <mergeCell ref="B20:C20"/>
    <mergeCell ref="B21:C21"/>
    <mergeCell ref="B23:C23"/>
    <mergeCell ref="B24:C24"/>
    <mergeCell ref="B25:E25"/>
    <mergeCell ref="B26:E26"/>
    <mergeCell ref="B36:C36"/>
    <mergeCell ref="B37:C37"/>
    <mergeCell ref="B38:C38"/>
    <mergeCell ref="B39:C39"/>
    <mergeCell ref="B41:C41"/>
    <mergeCell ref="B42:C42"/>
    <mergeCell ref="AP26:AQ26"/>
    <mergeCell ref="AR26:AS26"/>
    <mergeCell ref="AT26:AU26"/>
    <mergeCell ref="B30:C30"/>
    <mergeCell ref="B31:C31"/>
    <mergeCell ref="B32:C32"/>
    <mergeCell ref="AD26:AE26"/>
    <mergeCell ref="AF26:AG26"/>
    <mergeCell ref="AH26:AI26"/>
    <mergeCell ref="AJ26:AK26"/>
    <mergeCell ref="AL26:AM26"/>
    <mergeCell ref="AN26:AO26"/>
    <mergeCell ref="R26:S26"/>
    <mergeCell ref="T26:U26"/>
    <mergeCell ref="V26:W26"/>
    <mergeCell ref="X26:Y26"/>
    <mergeCell ref="Z26:AA26"/>
    <mergeCell ref="AB26:AC26"/>
    <mergeCell ref="L44:M44"/>
    <mergeCell ref="N44:O44"/>
    <mergeCell ref="P44:Q44"/>
    <mergeCell ref="R44:S44"/>
    <mergeCell ref="T44:U44"/>
    <mergeCell ref="V44:W44"/>
    <mergeCell ref="B43:E43"/>
    <mergeCell ref="A44:A61"/>
    <mergeCell ref="B44:E44"/>
    <mergeCell ref="F44:G44"/>
    <mergeCell ref="H44:I44"/>
    <mergeCell ref="J44:K44"/>
    <mergeCell ref="B48:C48"/>
    <mergeCell ref="B49:C49"/>
    <mergeCell ref="B50:C50"/>
    <mergeCell ref="B51:C51"/>
    <mergeCell ref="A26:A43"/>
    <mergeCell ref="B33:C33"/>
    <mergeCell ref="B34:C34"/>
    <mergeCell ref="B35:C35"/>
    <mergeCell ref="AJ44:AK44"/>
    <mergeCell ref="AL44:AM44"/>
    <mergeCell ref="AN44:AO44"/>
    <mergeCell ref="AP44:AQ44"/>
    <mergeCell ref="AR44:AS44"/>
    <mergeCell ref="AT44:AU44"/>
    <mergeCell ref="X44:Y44"/>
    <mergeCell ref="Z44:AA44"/>
    <mergeCell ref="AB44:AC44"/>
    <mergeCell ref="AD44:AE44"/>
    <mergeCell ref="AF44:AG44"/>
    <mergeCell ref="AH44:AI44"/>
    <mergeCell ref="B59:C59"/>
    <mergeCell ref="B60:C60"/>
    <mergeCell ref="B61:E61"/>
    <mergeCell ref="A62:K62"/>
    <mergeCell ref="B52:C52"/>
    <mergeCell ref="B53:C53"/>
    <mergeCell ref="B54:C54"/>
    <mergeCell ref="B55:C55"/>
    <mergeCell ref="B56:C56"/>
    <mergeCell ref="B57:C57"/>
  </mergeCells>
  <phoneticPr fontId="1"/>
  <printOptions horizontalCentered="1"/>
  <pageMargins left="0.31" right="0.39370078740157483" top="0.78740157480314965" bottom="0.39370078740157483" header="0.59055118110236227" footer="0.59055118110236227"/>
  <pageSetup paperSize="9" scale="89" firstPageNumber="0" orientation="portrait" r:id="rId1"/>
  <headerFooter alignWithMargins="0"/>
  <colBreaks count="1" manualBreakCount="1">
    <brk id="25" max="64" man="1"/>
  </colBreaks>
  <ignoredErrors>
    <ignoredError sqref="D9:D24 D27:D42 D45:D6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topLeftCell="A25" zoomScaleNormal="100" zoomScaleSheetLayoutView="200" workbookViewId="0">
      <selection activeCell="O7" sqref="O7"/>
    </sheetView>
  </sheetViews>
  <sheetFormatPr defaultRowHeight="12"/>
  <cols>
    <col min="1" max="1" width="2" style="247" customWidth="1"/>
    <col min="2" max="2" width="2.5" style="247" customWidth="1"/>
    <col min="3" max="3" width="5.25" style="247" customWidth="1"/>
    <col min="4" max="4" width="26" style="247" customWidth="1"/>
    <col min="5" max="6" width="5" style="247" customWidth="1"/>
    <col min="7" max="7" width="7.875" style="247" customWidth="1"/>
    <col min="8" max="8" width="6.25" style="247" customWidth="1"/>
    <col min="9" max="9" width="7.875" style="247" customWidth="1"/>
    <col min="10" max="10" width="8.875" style="247" customWidth="1"/>
    <col min="11" max="11" width="6.625" style="247" customWidth="1"/>
    <col min="12" max="12" width="9.5" style="247" customWidth="1"/>
    <col min="13" max="13" width="5.375" style="247" customWidth="1"/>
    <col min="14" max="256" width="9" style="247"/>
    <col min="257" max="257" width="2" style="247" customWidth="1"/>
    <col min="258" max="258" width="2.5" style="247" customWidth="1"/>
    <col min="259" max="259" width="5.25" style="247" customWidth="1"/>
    <col min="260" max="260" width="26" style="247" customWidth="1"/>
    <col min="261" max="262" width="5" style="247" customWidth="1"/>
    <col min="263" max="263" width="7.875" style="247" customWidth="1"/>
    <col min="264" max="264" width="6.25" style="247" customWidth="1"/>
    <col min="265" max="265" width="7.875" style="247" customWidth="1"/>
    <col min="266" max="266" width="8.875" style="247" customWidth="1"/>
    <col min="267" max="267" width="6.625" style="247" customWidth="1"/>
    <col min="268" max="268" width="9.5" style="247" customWidth="1"/>
    <col min="269" max="269" width="5.375" style="247" customWidth="1"/>
    <col min="270" max="512" width="9" style="247"/>
    <col min="513" max="513" width="2" style="247" customWidth="1"/>
    <col min="514" max="514" width="2.5" style="247" customWidth="1"/>
    <col min="515" max="515" width="5.25" style="247" customWidth="1"/>
    <col min="516" max="516" width="26" style="247" customWidth="1"/>
    <col min="517" max="518" width="5" style="247" customWidth="1"/>
    <col min="519" max="519" width="7.875" style="247" customWidth="1"/>
    <col min="520" max="520" width="6.25" style="247" customWidth="1"/>
    <col min="521" max="521" width="7.875" style="247" customWidth="1"/>
    <col min="522" max="522" width="8.875" style="247" customWidth="1"/>
    <col min="523" max="523" width="6.625" style="247" customWidth="1"/>
    <col min="524" max="524" width="9.5" style="247" customWidth="1"/>
    <col min="525" max="525" width="5.375" style="247" customWidth="1"/>
    <col min="526" max="768" width="9" style="247"/>
    <col min="769" max="769" width="2" style="247" customWidth="1"/>
    <col min="770" max="770" width="2.5" style="247" customWidth="1"/>
    <col min="771" max="771" width="5.25" style="247" customWidth="1"/>
    <col min="772" max="772" width="26" style="247" customWidth="1"/>
    <col min="773" max="774" width="5" style="247" customWidth="1"/>
    <col min="775" max="775" width="7.875" style="247" customWidth="1"/>
    <col min="776" max="776" width="6.25" style="247" customWidth="1"/>
    <col min="777" max="777" width="7.875" style="247" customWidth="1"/>
    <col min="778" max="778" width="8.875" style="247" customWidth="1"/>
    <col min="779" max="779" width="6.625" style="247" customWidth="1"/>
    <col min="780" max="780" width="9.5" style="247" customWidth="1"/>
    <col min="781" max="781" width="5.375" style="247" customWidth="1"/>
    <col min="782" max="1024" width="9" style="247"/>
    <col min="1025" max="1025" width="2" style="247" customWidth="1"/>
    <col min="1026" max="1026" width="2.5" style="247" customWidth="1"/>
    <col min="1027" max="1027" width="5.25" style="247" customWidth="1"/>
    <col min="1028" max="1028" width="26" style="247" customWidth="1"/>
    <col min="1029" max="1030" width="5" style="247" customWidth="1"/>
    <col min="1031" max="1031" width="7.875" style="247" customWidth="1"/>
    <col min="1032" max="1032" width="6.25" style="247" customWidth="1"/>
    <col min="1033" max="1033" width="7.875" style="247" customWidth="1"/>
    <col min="1034" max="1034" width="8.875" style="247" customWidth="1"/>
    <col min="1035" max="1035" width="6.625" style="247" customWidth="1"/>
    <col min="1036" max="1036" width="9.5" style="247" customWidth="1"/>
    <col min="1037" max="1037" width="5.375" style="247" customWidth="1"/>
    <col min="1038" max="1280" width="9" style="247"/>
    <col min="1281" max="1281" width="2" style="247" customWidth="1"/>
    <col min="1282" max="1282" width="2.5" style="247" customWidth="1"/>
    <col min="1283" max="1283" width="5.25" style="247" customWidth="1"/>
    <col min="1284" max="1284" width="26" style="247" customWidth="1"/>
    <col min="1285" max="1286" width="5" style="247" customWidth="1"/>
    <col min="1287" max="1287" width="7.875" style="247" customWidth="1"/>
    <col min="1288" max="1288" width="6.25" style="247" customWidth="1"/>
    <col min="1289" max="1289" width="7.875" style="247" customWidth="1"/>
    <col min="1290" max="1290" width="8.875" style="247" customWidth="1"/>
    <col min="1291" max="1291" width="6.625" style="247" customWidth="1"/>
    <col min="1292" max="1292" width="9.5" style="247" customWidth="1"/>
    <col min="1293" max="1293" width="5.375" style="247" customWidth="1"/>
    <col min="1294" max="1536" width="9" style="247"/>
    <col min="1537" max="1537" width="2" style="247" customWidth="1"/>
    <col min="1538" max="1538" width="2.5" style="247" customWidth="1"/>
    <col min="1539" max="1539" width="5.25" style="247" customWidth="1"/>
    <col min="1540" max="1540" width="26" style="247" customWidth="1"/>
    <col min="1541" max="1542" width="5" style="247" customWidth="1"/>
    <col min="1543" max="1543" width="7.875" style="247" customWidth="1"/>
    <col min="1544" max="1544" width="6.25" style="247" customWidth="1"/>
    <col min="1545" max="1545" width="7.875" style="247" customWidth="1"/>
    <col min="1546" max="1546" width="8.875" style="247" customWidth="1"/>
    <col min="1547" max="1547" width="6.625" style="247" customWidth="1"/>
    <col min="1548" max="1548" width="9.5" style="247" customWidth="1"/>
    <col min="1549" max="1549" width="5.375" style="247" customWidth="1"/>
    <col min="1550" max="1792" width="9" style="247"/>
    <col min="1793" max="1793" width="2" style="247" customWidth="1"/>
    <col min="1794" max="1794" width="2.5" style="247" customWidth="1"/>
    <col min="1795" max="1795" width="5.25" style="247" customWidth="1"/>
    <col min="1796" max="1796" width="26" style="247" customWidth="1"/>
    <col min="1797" max="1798" width="5" style="247" customWidth="1"/>
    <col min="1799" max="1799" width="7.875" style="247" customWidth="1"/>
    <col min="1800" max="1800" width="6.25" style="247" customWidth="1"/>
    <col min="1801" max="1801" width="7.875" style="247" customWidth="1"/>
    <col min="1802" max="1802" width="8.875" style="247" customWidth="1"/>
    <col min="1803" max="1803" width="6.625" style="247" customWidth="1"/>
    <col min="1804" max="1804" width="9.5" style="247" customWidth="1"/>
    <col min="1805" max="1805" width="5.375" style="247" customWidth="1"/>
    <col min="1806" max="2048" width="9" style="247"/>
    <col min="2049" max="2049" width="2" style="247" customWidth="1"/>
    <col min="2050" max="2050" width="2.5" style="247" customWidth="1"/>
    <col min="2051" max="2051" width="5.25" style="247" customWidth="1"/>
    <col min="2052" max="2052" width="26" style="247" customWidth="1"/>
    <col min="2053" max="2054" width="5" style="247" customWidth="1"/>
    <col min="2055" max="2055" width="7.875" style="247" customWidth="1"/>
    <col min="2056" max="2056" width="6.25" style="247" customWidth="1"/>
    <col min="2057" max="2057" width="7.875" style="247" customWidth="1"/>
    <col min="2058" max="2058" width="8.875" style="247" customWidth="1"/>
    <col min="2059" max="2059" width="6.625" style="247" customWidth="1"/>
    <col min="2060" max="2060" width="9.5" style="247" customWidth="1"/>
    <col min="2061" max="2061" width="5.375" style="247" customWidth="1"/>
    <col min="2062" max="2304" width="9" style="247"/>
    <col min="2305" max="2305" width="2" style="247" customWidth="1"/>
    <col min="2306" max="2306" width="2.5" style="247" customWidth="1"/>
    <col min="2307" max="2307" width="5.25" style="247" customWidth="1"/>
    <col min="2308" max="2308" width="26" style="247" customWidth="1"/>
    <col min="2309" max="2310" width="5" style="247" customWidth="1"/>
    <col min="2311" max="2311" width="7.875" style="247" customWidth="1"/>
    <col min="2312" max="2312" width="6.25" style="247" customWidth="1"/>
    <col min="2313" max="2313" width="7.875" style="247" customWidth="1"/>
    <col min="2314" max="2314" width="8.875" style="247" customWidth="1"/>
    <col min="2315" max="2315" width="6.625" style="247" customWidth="1"/>
    <col min="2316" max="2316" width="9.5" style="247" customWidth="1"/>
    <col min="2317" max="2317" width="5.375" style="247" customWidth="1"/>
    <col min="2318" max="2560" width="9" style="247"/>
    <col min="2561" max="2561" width="2" style="247" customWidth="1"/>
    <col min="2562" max="2562" width="2.5" style="247" customWidth="1"/>
    <col min="2563" max="2563" width="5.25" style="247" customWidth="1"/>
    <col min="2564" max="2564" width="26" style="247" customWidth="1"/>
    <col min="2565" max="2566" width="5" style="247" customWidth="1"/>
    <col min="2567" max="2567" width="7.875" style="247" customWidth="1"/>
    <col min="2568" max="2568" width="6.25" style="247" customWidth="1"/>
    <col min="2569" max="2569" width="7.875" style="247" customWidth="1"/>
    <col min="2570" max="2570" width="8.875" style="247" customWidth="1"/>
    <col min="2571" max="2571" width="6.625" style="247" customWidth="1"/>
    <col min="2572" max="2572" width="9.5" style="247" customWidth="1"/>
    <col min="2573" max="2573" width="5.375" style="247" customWidth="1"/>
    <col min="2574" max="2816" width="9" style="247"/>
    <col min="2817" max="2817" width="2" style="247" customWidth="1"/>
    <col min="2818" max="2818" width="2.5" style="247" customWidth="1"/>
    <col min="2819" max="2819" width="5.25" style="247" customWidth="1"/>
    <col min="2820" max="2820" width="26" style="247" customWidth="1"/>
    <col min="2821" max="2822" width="5" style="247" customWidth="1"/>
    <col min="2823" max="2823" width="7.875" style="247" customWidth="1"/>
    <col min="2824" max="2824" width="6.25" style="247" customWidth="1"/>
    <col min="2825" max="2825" width="7.875" style="247" customWidth="1"/>
    <col min="2826" max="2826" width="8.875" style="247" customWidth="1"/>
    <col min="2827" max="2827" width="6.625" style="247" customWidth="1"/>
    <col min="2828" max="2828" width="9.5" style="247" customWidth="1"/>
    <col min="2829" max="2829" width="5.375" style="247" customWidth="1"/>
    <col min="2830" max="3072" width="9" style="247"/>
    <col min="3073" max="3073" width="2" style="247" customWidth="1"/>
    <col min="3074" max="3074" width="2.5" style="247" customWidth="1"/>
    <col min="3075" max="3075" width="5.25" style="247" customWidth="1"/>
    <col min="3076" max="3076" width="26" style="247" customWidth="1"/>
    <col min="3077" max="3078" width="5" style="247" customWidth="1"/>
    <col min="3079" max="3079" width="7.875" style="247" customWidth="1"/>
    <col min="3080" max="3080" width="6.25" style="247" customWidth="1"/>
    <col min="3081" max="3081" width="7.875" style="247" customWidth="1"/>
    <col min="3082" max="3082" width="8.875" style="247" customWidth="1"/>
    <col min="3083" max="3083" width="6.625" style="247" customWidth="1"/>
    <col min="3084" max="3084" width="9.5" style="247" customWidth="1"/>
    <col min="3085" max="3085" width="5.375" style="247" customWidth="1"/>
    <col min="3086" max="3328" width="9" style="247"/>
    <col min="3329" max="3329" width="2" style="247" customWidth="1"/>
    <col min="3330" max="3330" width="2.5" style="247" customWidth="1"/>
    <col min="3331" max="3331" width="5.25" style="247" customWidth="1"/>
    <col min="3332" max="3332" width="26" style="247" customWidth="1"/>
    <col min="3333" max="3334" width="5" style="247" customWidth="1"/>
    <col min="3335" max="3335" width="7.875" style="247" customWidth="1"/>
    <col min="3336" max="3336" width="6.25" style="247" customWidth="1"/>
    <col min="3337" max="3337" width="7.875" style="247" customWidth="1"/>
    <col min="3338" max="3338" width="8.875" style="247" customWidth="1"/>
    <col min="3339" max="3339" width="6.625" style="247" customWidth="1"/>
    <col min="3340" max="3340" width="9.5" style="247" customWidth="1"/>
    <col min="3341" max="3341" width="5.375" style="247" customWidth="1"/>
    <col min="3342" max="3584" width="9" style="247"/>
    <col min="3585" max="3585" width="2" style="247" customWidth="1"/>
    <col min="3586" max="3586" width="2.5" style="247" customWidth="1"/>
    <col min="3587" max="3587" width="5.25" style="247" customWidth="1"/>
    <col min="3588" max="3588" width="26" style="247" customWidth="1"/>
    <col min="3589" max="3590" width="5" style="247" customWidth="1"/>
    <col min="3591" max="3591" width="7.875" style="247" customWidth="1"/>
    <col min="3592" max="3592" width="6.25" style="247" customWidth="1"/>
    <col min="3593" max="3593" width="7.875" style="247" customWidth="1"/>
    <col min="3594" max="3594" width="8.875" style="247" customWidth="1"/>
    <col min="3595" max="3595" width="6.625" style="247" customWidth="1"/>
    <col min="3596" max="3596" width="9.5" style="247" customWidth="1"/>
    <col min="3597" max="3597" width="5.375" style="247" customWidth="1"/>
    <col min="3598" max="3840" width="9" style="247"/>
    <col min="3841" max="3841" width="2" style="247" customWidth="1"/>
    <col min="3842" max="3842" width="2.5" style="247" customWidth="1"/>
    <col min="3843" max="3843" width="5.25" style="247" customWidth="1"/>
    <col min="3844" max="3844" width="26" style="247" customWidth="1"/>
    <col min="3845" max="3846" width="5" style="247" customWidth="1"/>
    <col min="3847" max="3847" width="7.875" style="247" customWidth="1"/>
    <col min="3848" max="3848" width="6.25" style="247" customWidth="1"/>
    <col min="3849" max="3849" width="7.875" style="247" customWidth="1"/>
    <col min="3850" max="3850" width="8.875" style="247" customWidth="1"/>
    <col min="3851" max="3851" width="6.625" style="247" customWidth="1"/>
    <col min="3852" max="3852" width="9.5" style="247" customWidth="1"/>
    <col min="3853" max="3853" width="5.375" style="247" customWidth="1"/>
    <col min="3854" max="4096" width="9" style="247"/>
    <col min="4097" max="4097" width="2" style="247" customWidth="1"/>
    <col min="4098" max="4098" width="2.5" style="247" customWidth="1"/>
    <col min="4099" max="4099" width="5.25" style="247" customWidth="1"/>
    <col min="4100" max="4100" width="26" style="247" customWidth="1"/>
    <col min="4101" max="4102" width="5" style="247" customWidth="1"/>
    <col min="4103" max="4103" width="7.875" style="247" customWidth="1"/>
    <col min="4104" max="4104" width="6.25" style="247" customWidth="1"/>
    <col min="4105" max="4105" width="7.875" style="247" customWidth="1"/>
    <col min="4106" max="4106" width="8.875" style="247" customWidth="1"/>
    <col min="4107" max="4107" width="6.625" style="247" customWidth="1"/>
    <col min="4108" max="4108" width="9.5" style="247" customWidth="1"/>
    <col min="4109" max="4109" width="5.375" style="247" customWidth="1"/>
    <col min="4110" max="4352" width="9" style="247"/>
    <col min="4353" max="4353" width="2" style="247" customWidth="1"/>
    <col min="4354" max="4354" width="2.5" style="247" customWidth="1"/>
    <col min="4355" max="4355" width="5.25" style="247" customWidth="1"/>
    <col min="4356" max="4356" width="26" style="247" customWidth="1"/>
    <col min="4357" max="4358" width="5" style="247" customWidth="1"/>
    <col min="4359" max="4359" width="7.875" style="247" customWidth="1"/>
    <col min="4360" max="4360" width="6.25" style="247" customWidth="1"/>
    <col min="4361" max="4361" width="7.875" style="247" customWidth="1"/>
    <col min="4362" max="4362" width="8.875" style="247" customWidth="1"/>
    <col min="4363" max="4363" width="6.625" style="247" customWidth="1"/>
    <col min="4364" max="4364" width="9.5" style="247" customWidth="1"/>
    <col min="4365" max="4365" width="5.375" style="247" customWidth="1"/>
    <col min="4366" max="4608" width="9" style="247"/>
    <col min="4609" max="4609" width="2" style="247" customWidth="1"/>
    <col min="4610" max="4610" width="2.5" style="247" customWidth="1"/>
    <col min="4611" max="4611" width="5.25" style="247" customWidth="1"/>
    <col min="4612" max="4612" width="26" style="247" customWidth="1"/>
    <col min="4613" max="4614" width="5" style="247" customWidth="1"/>
    <col min="4615" max="4615" width="7.875" style="247" customWidth="1"/>
    <col min="4616" max="4616" width="6.25" style="247" customWidth="1"/>
    <col min="4617" max="4617" width="7.875" style="247" customWidth="1"/>
    <col min="4618" max="4618" width="8.875" style="247" customWidth="1"/>
    <col min="4619" max="4619" width="6.625" style="247" customWidth="1"/>
    <col min="4620" max="4620" width="9.5" style="247" customWidth="1"/>
    <col min="4621" max="4621" width="5.375" style="247" customWidth="1"/>
    <col min="4622" max="4864" width="9" style="247"/>
    <col min="4865" max="4865" width="2" style="247" customWidth="1"/>
    <col min="4866" max="4866" width="2.5" style="247" customWidth="1"/>
    <col min="4867" max="4867" width="5.25" style="247" customWidth="1"/>
    <col min="4868" max="4868" width="26" style="247" customWidth="1"/>
    <col min="4869" max="4870" width="5" style="247" customWidth="1"/>
    <col min="4871" max="4871" width="7.875" style="247" customWidth="1"/>
    <col min="4872" max="4872" width="6.25" style="247" customWidth="1"/>
    <col min="4873" max="4873" width="7.875" style="247" customWidth="1"/>
    <col min="4874" max="4874" width="8.875" style="247" customWidth="1"/>
    <col min="4875" max="4875" width="6.625" style="247" customWidth="1"/>
    <col min="4876" max="4876" width="9.5" style="247" customWidth="1"/>
    <col min="4877" max="4877" width="5.375" style="247" customWidth="1"/>
    <col min="4878" max="5120" width="9" style="247"/>
    <col min="5121" max="5121" width="2" style="247" customWidth="1"/>
    <col min="5122" max="5122" width="2.5" style="247" customWidth="1"/>
    <col min="5123" max="5123" width="5.25" style="247" customWidth="1"/>
    <col min="5124" max="5124" width="26" style="247" customWidth="1"/>
    <col min="5125" max="5126" width="5" style="247" customWidth="1"/>
    <col min="5127" max="5127" width="7.875" style="247" customWidth="1"/>
    <col min="5128" max="5128" width="6.25" style="247" customWidth="1"/>
    <col min="5129" max="5129" width="7.875" style="247" customWidth="1"/>
    <col min="5130" max="5130" width="8.875" style="247" customWidth="1"/>
    <col min="5131" max="5131" width="6.625" style="247" customWidth="1"/>
    <col min="5132" max="5132" width="9.5" style="247" customWidth="1"/>
    <col min="5133" max="5133" width="5.375" style="247" customWidth="1"/>
    <col min="5134" max="5376" width="9" style="247"/>
    <col min="5377" max="5377" width="2" style="247" customWidth="1"/>
    <col min="5378" max="5378" width="2.5" style="247" customWidth="1"/>
    <col min="5379" max="5379" width="5.25" style="247" customWidth="1"/>
    <col min="5380" max="5380" width="26" style="247" customWidth="1"/>
    <col min="5381" max="5382" width="5" style="247" customWidth="1"/>
    <col min="5383" max="5383" width="7.875" style="247" customWidth="1"/>
    <col min="5384" max="5384" width="6.25" style="247" customWidth="1"/>
    <col min="5385" max="5385" width="7.875" style="247" customWidth="1"/>
    <col min="5386" max="5386" width="8.875" style="247" customWidth="1"/>
    <col min="5387" max="5387" width="6.625" style="247" customWidth="1"/>
    <col min="5388" max="5388" width="9.5" style="247" customWidth="1"/>
    <col min="5389" max="5389" width="5.375" style="247" customWidth="1"/>
    <col min="5390" max="5632" width="9" style="247"/>
    <col min="5633" max="5633" width="2" style="247" customWidth="1"/>
    <col min="5634" max="5634" width="2.5" style="247" customWidth="1"/>
    <col min="5635" max="5635" width="5.25" style="247" customWidth="1"/>
    <col min="5636" max="5636" width="26" style="247" customWidth="1"/>
    <col min="5637" max="5638" width="5" style="247" customWidth="1"/>
    <col min="5639" max="5639" width="7.875" style="247" customWidth="1"/>
    <col min="5640" max="5640" width="6.25" style="247" customWidth="1"/>
    <col min="5641" max="5641" width="7.875" style="247" customWidth="1"/>
    <col min="5642" max="5642" width="8.875" style="247" customWidth="1"/>
    <col min="5643" max="5643" width="6.625" style="247" customWidth="1"/>
    <col min="5644" max="5644" width="9.5" style="247" customWidth="1"/>
    <col min="5645" max="5645" width="5.375" style="247" customWidth="1"/>
    <col min="5646" max="5888" width="9" style="247"/>
    <col min="5889" max="5889" width="2" style="247" customWidth="1"/>
    <col min="5890" max="5890" width="2.5" style="247" customWidth="1"/>
    <col min="5891" max="5891" width="5.25" style="247" customWidth="1"/>
    <col min="5892" max="5892" width="26" style="247" customWidth="1"/>
    <col min="5893" max="5894" width="5" style="247" customWidth="1"/>
    <col min="5895" max="5895" width="7.875" style="247" customWidth="1"/>
    <col min="5896" max="5896" width="6.25" style="247" customWidth="1"/>
    <col min="5897" max="5897" width="7.875" style="247" customWidth="1"/>
    <col min="5898" max="5898" width="8.875" style="247" customWidth="1"/>
    <col min="5899" max="5899" width="6.625" style="247" customWidth="1"/>
    <col min="5900" max="5900" width="9.5" style="247" customWidth="1"/>
    <col min="5901" max="5901" width="5.375" style="247" customWidth="1"/>
    <col min="5902" max="6144" width="9" style="247"/>
    <col min="6145" max="6145" width="2" style="247" customWidth="1"/>
    <col min="6146" max="6146" width="2.5" style="247" customWidth="1"/>
    <col min="6147" max="6147" width="5.25" style="247" customWidth="1"/>
    <col min="6148" max="6148" width="26" style="247" customWidth="1"/>
    <col min="6149" max="6150" width="5" style="247" customWidth="1"/>
    <col min="6151" max="6151" width="7.875" style="247" customWidth="1"/>
    <col min="6152" max="6152" width="6.25" style="247" customWidth="1"/>
    <col min="6153" max="6153" width="7.875" style="247" customWidth="1"/>
    <col min="6154" max="6154" width="8.875" style="247" customWidth="1"/>
    <col min="6155" max="6155" width="6.625" style="247" customWidth="1"/>
    <col min="6156" max="6156" width="9.5" style="247" customWidth="1"/>
    <col min="6157" max="6157" width="5.375" style="247" customWidth="1"/>
    <col min="6158" max="6400" width="9" style="247"/>
    <col min="6401" max="6401" width="2" style="247" customWidth="1"/>
    <col min="6402" max="6402" width="2.5" style="247" customWidth="1"/>
    <col min="6403" max="6403" width="5.25" style="247" customWidth="1"/>
    <col min="6404" max="6404" width="26" style="247" customWidth="1"/>
    <col min="6405" max="6406" width="5" style="247" customWidth="1"/>
    <col min="6407" max="6407" width="7.875" style="247" customWidth="1"/>
    <col min="6408" max="6408" width="6.25" style="247" customWidth="1"/>
    <col min="6409" max="6409" width="7.875" style="247" customWidth="1"/>
    <col min="6410" max="6410" width="8.875" style="247" customWidth="1"/>
    <col min="6411" max="6411" width="6.625" style="247" customWidth="1"/>
    <col min="6412" max="6412" width="9.5" style="247" customWidth="1"/>
    <col min="6413" max="6413" width="5.375" style="247" customWidth="1"/>
    <col min="6414" max="6656" width="9" style="247"/>
    <col min="6657" max="6657" width="2" style="247" customWidth="1"/>
    <col min="6658" max="6658" width="2.5" style="247" customWidth="1"/>
    <col min="6659" max="6659" width="5.25" style="247" customWidth="1"/>
    <col min="6660" max="6660" width="26" style="247" customWidth="1"/>
    <col min="6661" max="6662" width="5" style="247" customWidth="1"/>
    <col min="6663" max="6663" width="7.875" style="247" customWidth="1"/>
    <col min="6664" max="6664" width="6.25" style="247" customWidth="1"/>
    <col min="6665" max="6665" width="7.875" style="247" customWidth="1"/>
    <col min="6666" max="6666" width="8.875" style="247" customWidth="1"/>
    <col min="6667" max="6667" width="6.625" style="247" customWidth="1"/>
    <col min="6668" max="6668" width="9.5" style="247" customWidth="1"/>
    <col min="6669" max="6669" width="5.375" style="247" customWidth="1"/>
    <col min="6670" max="6912" width="9" style="247"/>
    <col min="6913" max="6913" width="2" style="247" customWidth="1"/>
    <col min="6914" max="6914" width="2.5" style="247" customWidth="1"/>
    <col min="6915" max="6915" width="5.25" style="247" customWidth="1"/>
    <col min="6916" max="6916" width="26" style="247" customWidth="1"/>
    <col min="6917" max="6918" width="5" style="247" customWidth="1"/>
    <col min="6919" max="6919" width="7.875" style="247" customWidth="1"/>
    <col min="6920" max="6920" width="6.25" style="247" customWidth="1"/>
    <col min="6921" max="6921" width="7.875" style="247" customWidth="1"/>
    <col min="6922" max="6922" width="8.875" style="247" customWidth="1"/>
    <col min="6923" max="6923" width="6.625" style="247" customWidth="1"/>
    <col min="6924" max="6924" width="9.5" style="247" customWidth="1"/>
    <col min="6925" max="6925" width="5.375" style="247" customWidth="1"/>
    <col min="6926" max="7168" width="9" style="247"/>
    <col min="7169" max="7169" width="2" style="247" customWidth="1"/>
    <col min="7170" max="7170" width="2.5" style="247" customWidth="1"/>
    <col min="7171" max="7171" width="5.25" style="247" customWidth="1"/>
    <col min="7172" max="7172" width="26" style="247" customWidth="1"/>
    <col min="7173" max="7174" width="5" style="247" customWidth="1"/>
    <col min="7175" max="7175" width="7.875" style="247" customWidth="1"/>
    <col min="7176" max="7176" width="6.25" style="247" customWidth="1"/>
    <col min="7177" max="7177" width="7.875" style="247" customWidth="1"/>
    <col min="7178" max="7178" width="8.875" style="247" customWidth="1"/>
    <col min="7179" max="7179" width="6.625" style="247" customWidth="1"/>
    <col min="7180" max="7180" width="9.5" style="247" customWidth="1"/>
    <col min="7181" max="7181" width="5.375" style="247" customWidth="1"/>
    <col min="7182" max="7424" width="9" style="247"/>
    <col min="7425" max="7425" width="2" style="247" customWidth="1"/>
    <col min="7426" max="7426" width="2.5" style="247" customWidth="1"/>
    <col min="7427" max="7427" width="5.25" style="247" customWidth="1"/>
    <col min="7428" max="7428" width="26" style="247" customWidth="1"/>
    <col min="7429" max="7430" width="5" style="247" customWidth="1"/>
    <col min="7431" max="7431" width="7.875" style="247" customWidth="1"/>
    <col min="7432" max="7432" width="6.25" style="247" customWidth="1"/>
    <col min="7433" max="7433" width="7.875" style="247" customWidth="1"/>
    <col min="7434" max="7434" width="8.875" style="247" customWidth="1"/>
    <col min="7435" max="7435" width="6.625" style="247" customWidth="1"/>
    <col min="7436" max="7436" width="9.5" style="247" customWidth="1"/>
    <col min="7437" max="7437" width="5.375" style="247" customWidth="1"/>
    <col min="7438" max="7680" width="9" style="247"/>
    <col min="7681" max="7681" width="2" style="247" customWidth="1"/>
    <col min="7682" max="7682" width="2.5" style="247" customWidth="1"/>
    <col min="7683" max="7683" width="5.25" style="247" customWidth="1"/>
    <col min="7684" max="7684" width="26" style="247" customWidth="1"/>
    <col min="7685" max="7686" width="5" style="247" customWidth="1"/>
    <col min="7687" max="7687" width="7.875" style="247" customWidth="1"/>
    <col min="7688" max="7688" width="6.25" style="247" customWidth="1"/>
    <col min="7689" max="7689" width="7.875" style="247" customWidth="1"/>
    <col min="7690" max="7690" width="8.875" style="247" customWidth="1"/>
    <col min="7691" max="7691" width="6.625" style="247" customWidth="1"/>
    <col min="7692" max="7692" width="9.5" style="247" customWidth="1"/>
    <col min="7693" max="7693" width="5.375" style="247" customWidth="1"/>
    <col min="7694" max="7936" width="9" style="247"/>
    <col min="7937" max="7937" width="2" style="247" customWidth="1"/>
    <col min="7938" max="7938" width="2.5" style="247" customWidth="1"/>
    <col min="7939" max="7939" width="5.25" style="247" customWidth="1"/>
    <col min="7940" max="7940" width="26" style="247" customWidth="1"/>
    <col min="7941" max="7942" width="5" style="247" customWidth="1"/>
    <col min="7943" max="7943" width="7.875" style="247" customWidth="1"/>
    <col min="7944" max="7944" width="6.25" style="247" customWidth="1"/>
    <col min="7945" max="7945" width="7.875" style="247" customWidth="1"/>
    <col min="7946" max="7946" width="8.875" style="247" customWidth="1"/>
    <col min="7947" max="7947" width="6.625" style="247" customWidth="1"/>
    <col min="7948" max="7948" width="9.5" style="247" customWidth="1"/>
    <col min="7949" max="7949" width="5.375" style="247" customWidth="1"/>
    <col min="7950" max="8192" width="9" style="247"/>
    <col min="8193" max="8193" width="2" style="247" customWidth="1"/>
    <col min="8194" max="8194" width="2.5" style="247" customWidth="1"/>
    <col min="8195" max="8195" width="5.25" style="247" customWidth="1"/>
    <col min="8196" max="8196" width="26" style="247" customWidth="1"/>
    <col min="8197" max="8198" width="5" style="247" customWidth="1"/>
    <col min="8199" max="8199" width="7.875" style="247" customWidth="1"/>
    <col min="8200" max="8200" width="6.25" style="247" customWidth="1"/>
    <col min="8201" max="8201" width="7.875" style="247" customWidth="1"/>
    <col min="8202" max="8202" width="8.875" style="247" customWidth="1"/>
    <col min="8203" max="8203" width="6.625" style="247" customWidth="1"/>
    <col min="8204" max="8204" width="9.5" style="247" customWidth="1"/>
    <col min="8205" max="8205" width="5.375" style="247" customWidth="1"/>
    <col min="8206" max="8448" width="9" style="247"/>
    <col min="8449" max="8449" width="2" style="247" customWidth="1"/>
    <col min="8450" max="8450" width="2.5" style="247" customWidth="1"/>
    <col min="8451" max="8451" width="5.25" style="247" customWidth="1"/>
    <col min="8452" max="8452" width="26" style="247" customWidth="1"/>
    <col min="8453" max="8454" width="5" style="247" customWidth="1"/>
    <col min="8455" max="8455" width="7.875" style="247" customWidth="1"/>
    <col min="8456" max="8456" width="6.25" style="247" customWidth="1"/>
    <col min="8457" max="8457" width="7.875" style="247" customWidth="1"/>
    <col min="8458" max="8458" width="8.875" style="247" customWidth="1"/>
    <col min="8459" max="8459" width="6.625" style="247" customWidth="1"/>
    <col min="8460" max="8460" width="9.5" style="247" customWidth="1"/>
    <col min="8461" max="8461" width="5.375" style="247" customWidth="1"/>
    <col min="8462" max="8704" width="9" style="247"/>
    <col min="8705" max="8705" width="2" style="247" customWidth="1"/>
    <col min="8706" max="8706" width="2.5" style="247" customWidth="1"/>
    <col min="8707" max="8707" width="5.25" style="247" customWidth="1"/>
    <col min="8708" max="8708" width="26" style="247" customWidth="1"/>
    <col min="8709" max="8710" width="5" style="247" customWidth="1"/>
    <col min="8711" max="8711" width="7.875" style="247" customWidth="1"/>
    <col min="8712" max="8712" width="6.25" style="247" customWidth="1"/>
    <col min="8713" max="8713" width="7.875" style="247" customWidth="1"/>
    <col min="8714" max="8714" width="8.875" style="247" customWidth="1"/>
    <col min="8715" max="8715" width="6.625" style="247" customWidth="1"/>
    <col min="8716" max="8716" width="9.5" style="247" customWidth="1"/>
    <col min="8717" max="8717" width="5.375" style="247" customWidth="1"/>
    <col min="8718" max="8960" width="9" style="247"/>
    <col min="8961" max="8961" width="2" style="247" customWidth="1"/>
    <col min="8962" max="8962" width="2.5" style="247" customWidth="1"/>
    <col min="8963" max="8963" width="5.25" style="247" customWidth="1"/>
    <col min="8964" max="8964" width="26" style="247" customWidth="1"/>
    <col min="8965" max="8966" width="5" style="247" customWidth="1"/>
    <col min="8967" max="8967" width="7.875" style="247" customWidth="1"/>
    <col min="8968" max="8968" width="6.25" style="247" customWidth="1"/>
    <col min="8969" max="8969" width="7.875" style="247" customWidth="1"/>
    <col min="8970" max="8970" width="8.875" style="247" customWidth="1"/>
    <col min="8971" max="8971" width="6.625" style="247" customWidth="1"/>
    <col min="8972" max="8972" width="9.5" style="247" customWidth="1"/>
    <col min="8973" max="8973" width="5.375" style="247" customWidth="1"/>
    <col min="8974" max="9216" width="9" style="247"/>
    <col min="9217" max="9217" width="2" style="247" customWidth="1"/>
    <col min="9218" max="9218" width="2.5" style="247" customWidth="1"/>
    <col min="9219" max="9219" width="5.25" style="247" customWidth="1"/>
    <col min="9220" max="9220" width="26" style="247" customWidth="1"/>
    <col min="9221" max="9222" width="5" style="247" customWidth="1"/>
    <col min="9223" max="9223" width="7.875" style="247" customWidth="1"/>
    <col min="9224" max="9224" width="6.25" style="247" customWidth="1"/>
    <col min="9225" max="9225" width="7.875" style="247" customWidth="1"/>
    <col min="9226" max="9226" width="8.875" style="247" customWidth="1"/>
    <col min="9227" max="9227" width="6.625" style="247" customWidth="1"/>
    <col min="9228" max="9228" width="9.5" style="247" customWidth="1"/>
    <col min="9229" max="9229" width="5.375" style="247" customWidth="1"/>
    <col min="9230" max="9472" width="9" style="247"/>
    <col min="9473" max="9473" width="2" style="247" customWidth="1"/>
    <col min="9474" max="9474" width="2.5" style="247" customWidth="1"/>
    <col min="9475" max="9475" width="5.25" style="247" customWidth="1"/>
    <col min="9476" max="9476" width="26" style="247" customWidth="1"/>
    <col min="9477" max="9478" width="5" style="247" customWidth="1"/>
    <col min="9479" max="9479" width="7.875" style="247" customWidth="1"/>
    <col min="9480" max="9480" width="6.25" style="247" customWidth="1"/>
    <col min="9481" max="9481" width="7.875" style="247" customWidth="1"/>
    <col min="9482" max="9482" width="8.875" style="247" customWidth="1"/>
    <col min="9483" max="9483" width="6.625" style="247" customWidth="1"/>
    <col min="9484" max="9484" width="9.5" style="247" customWidth="1"/>
    <col min="9485" max="9485" width="5.375" style="247" customWidth="1"/>
    <col min="9486" max="9728" width="9" style="247"/>
    <col min="9729" max="9729" width="2" style="247" customWidth="1"/>
    <col min="9730" max="9730" width="2.5" style="247" customWidth="1"/>
    <col min="9731" max="9731" width="5.25" style="247" customWidth="1"/>
    <col min="9732" max="9732" width="26" style="247" customWidth="1"/>
    <col min="9733" max="9734" width="5" style="247" customWidth="1"/>
    <col min="9735" max="9735" width="7.875" style="247" customWidth="1"/>
    <col min="9736" max="9736" width="6.25" style="247" customWidth="1"/>
    <col min="9737" max="9737" width="7.875" style="247" customWidth="1"/>
    <col min="9738" max="9738" width="8.875" style="247" customWidth="1"/>
    <col min="9739" max="9739" width="6.625" style="247" customWidth="1"/>
    <col min="9740" max="9740" width="9.5" style="247" customWidth="1"/>
    <col min="9741" max="9741" width="5.375" style="247" customWidth="1"/>
    <col min="9742" max="9984" width="9" style="247"/>
    <col min="9985" max="9985" width="2" style="247" customWidth="1"/>
    <col min="9986" max="9986" width="2.5" style="247" customWidth="1"/>
    <col min="9987" max="9987" width="5.25" style="247" customWidth="1"/>
    <col min="9988" max="9988" width="26" style="247" customWidth="1"/>
    <col min="9989" max="9990" width="5" style="247" customWidth="1"/>
    <col min="9991" max="9991" width="7.875" style="247" customWidth="1"/>
    <col min="9992" max="9992" width="6.25" style="247" customWidth="1"/>
    <col min="9993" max="9993" width="7.875" style="247" customWidth="1"/>
    <col min="9994" max="9994" width="8.875" style="247" customWidth="1"/>
    <col min="9995" max="9995" width="6.625" style="247" customWidth="1"/>
    <col min="9996" max="9996" width="9.5" style="247" customWidth="1"/>
    <col min="9997" max="9997" width="5.375" style="247" customWidth="1"/>
    <col min="9998" max="10240" width="9" style="247"/>
    <col min="10241" max="10241" width="2" style="247" customWidth="1"/>
    <col min="10242" max="10242" width="2.5" style="247" customWidth="1"/>
    <col min="10243" max="10243" width="5.25" style="247" customWidth="1"/>
    <col min="10244" max="10244" width="26" style="247" customWidth="1"/>
    <col min="10245" max="10246" width="5" style="247" customWidth="1"/>
    <col min="10247" max="10247" width="7.875" style="247" customWidth="1"/>
    <col min="10248" max="10248" width="6.25" style="247" customWidth="1"/>
    <col min="10249" max="10249" width="7.875" style="247" customWidth="1"/>
    <col min="10250" max="10250" width="8.875" style="247" customWidth="1"/>
    <col min="10251" max="10251" width="6.625" style="247" customWidth="1"/>
    <col min="10252" max="10252" width="9.5" style="247" customWidth="1"/>
    <col min="10253" max="10253" width="5.375" style="247" customWidth="1"/>
    <col min="10254" max="10496" width="9" style="247"/>
    <col min="10497" max="10497" width="2" style="247" customWidth="1"/>
    <col min="10498" max="10498" width="2.5" style="247" customWidth="1"/>
    <col min="10499" max="10499" width="5.25" style="247" customWidth="1"/>
    <col min="10500" max="10500" width="26" style="247" customWidth="1"/>
    <col min="10501" max="10502" width="5" style="247" customWidth="1"/>
    <col min="10503" max="10503" width="7.875" style="247" customWidth="1"/>
    <col min="10504" max="10504" width="6.25" style="247" customWidth="1"/>
    <col min="10505" max="10505" width="7.875" style="247" customWidth="1"/>
    <col min="10506" max="10506" width="8.875" style="247" customWidth="1"/>
    <col min="10507" max="10507" width="6.625" style="247" customWidth="1"/>
    <col min="10508" max="10508" width="9.5" style="247" customWidth="1"/>
    <col min="10509" max="10509" width="5.375" style="247" customWidth="1"/>
    <col min="10510" max="10752" width="9" style="247"/>
    <col min="10753" max="10753" width="2" style="247" customWidth="1"/>
    <col min="10754" max="10754" width="2.5" style="247" customWidth="1"/>
    <col min="10755" max="10755" width="5.25" style="247" customWidth="1"/>
    <col min="10756" max="10756" width="26" style="247" customWidth="1"/>
    <col min="10757" max="10758" width="5" style="247" customWidth="1"/>
    <col min="10759" max="10759" width="7.875" style="247" customWidth="1"/>
    <col min="10760" max="10760" width="6.25" style="247" customWidth="1"/>
    <col min="10761" max="10761" width="7.875" style="247" customWidth="1"/>
    <col min="10762" max="10762" width="8.875" style="247" customWidth="1"/>
    <col min="10763" max="10763" width="6.625" style="247" customWidth="1"/>
    <col min="10764" max="10764" width="9.5" style="247" customWidth="1"/>
    <col min="10765" max="10765" width="5.375" style="247" customWidth="1"/>
    <col min="10766" max="11008" width="9" style="247"/>
    <col min="11009" max="11009" width="2" style="247" customWidth="1"/>
    <col min="11010" max="11010" width="2.5" style="247" customWidth="1"/>
    <col min="11011" max="11011" width="5.25" style="247" customWidth="1"/>
    <col min="11012" max="11012" width="26" style="247" customWidth="1"/>
    <col min="11013" max="11014" width="5" style="247" customWidth="1"/>
    <col min="11015" max="11015" width="7.875" style="247" customWidth="1"/>
    <col min="11016" max="11016" width="6.25" style="247" customWidth="1"/>
    <col min="11017" max="11017" width="7.875" style="247" customWidth="1"/>
    <col min="11018" max="11018" width="8.875" style="247" customWidth="1"/>
    <col min="11019" max="11019" width="6.625" style="247" customWidth="1"/>
    <col min="11020" max="11020" width="9.5" style="247" customWidth="1"/>
    <col min="11021" max="11021" width="5.375" style="247" customWidth="1"/>
    <col min="11022" max="11264" width="9" style="247"/>
    <col min="11265" max="11265" width="2" style="247" customWidth="1"/>
    <col min="11266" max="11266" width="2.5" style="247" customWidth="1"/>
    <col min="11267" max="11267" width="5.25" style="247" customWidth="1"/>
    <col min="11268" max="11268" width="26" style="247" customWidth="1"/>
    <col min="11269" max="11270" width="5" style="247" customWidth="1"/>
    <col min="11271" max="11271" width="7.875" style="247" customWidth="1"/>
    <col min="11272" max="11272" width="6.25" style="247" customWidth="1"/>
    <col min="11273" max="11273" width="7.875" style="247" customWidth="1"/>
    <col min="11274" max="11274" width="8.875" style="247" customWidth="1"/>
    <col min="11275" max="11275" width="6.625" style="247" customWidth="1"/>
    <col min="11276" max="11276" width="9.5" style="247" customWidth="1"/>
    <col min="11277" max="11277" width="5.375" style="247" customWidth="1"/>
    <col min="11278" max="11520" width="9" style="247"/>
    <col min="11521" max="11521" width="2" style="247" customWidth="1"/>
    <col min="11522" max="11522" width="2.5" style="247" customWidth="1"/>
    <col min="11523" max="11523" width="5.25" style="247" customWidth="1"/>
    <col min="11524" max="11524" width="26" style="247" customWidth="1"/>
    <col min="11525" max="11526" width="5" style="247" customWidth="1"/>
    <col min="11527" max="11527" width="7.875" style="247" customWidth="1"/>
    <col min="11528" max="11528" width="6.25" style="247" customWidth="1"/>
    <col min="11529" max="11529" width="7.875" style="247" customWidth="1"/>
    <col min="11530" max="11530" width="8.875" style="247" customWidth="1"/>
    <col min="11531" max="11531" width="6.625" style="247" customWidth="1"/>
    <col min="11532" max="11532" width="9.5" style="247" customWidth="1"/>
    <col min="11533" max="11533" width="5.375" style="247" customWidth="1"/>
    <col min="11534" max="11776" width="9" style="247"/>
    <col min="11777" max="11777" width="2" style="247" customWidth="1"/>
    <col min="11778" max="11778" width="2.5" style="247" customWidth="1"/>
    <col min="11779" max="11779" width="5.25" style="247" customWidth="1"/>
    <col min="11780" max="11780" width="26" style="247" customWidth="1"/>
    <col min="11781" max="11782" width="5" style="247" customWidth="1"/>
    <col min="11783" max="11783" width="7.875" style="247" customWidth="1"/>
    <col min="11784" max="11784" width="6.25" style="247" customWidth="1"/>
    <col min="11785" max="11785" width="7.875" style="247" customWidth="1"/>
    <col min="11786" max="11786" width="8.875" style="247" customWidth="1"/>
    <col min="11787" max="11787" width="6.625" style="247" customWidth="1"/>
    <col min="11788" max="11788" width="9.5" style="247" customWidth="1"/>
    <col min="11789" max="11789" width="5.375" style="247" customWidth="1"/>
    <col min="11790" max="12032" width="9" style="247"/>
    <col min="12033" max="12033" width="2" style="247" customWidth="1"/>
    <col min="12034" max="12034" width="2.5" style="247" customWidth="1"/>
    <col min="12035" max="12035" width="5.25" style="247" customWidth="1"/>
    <col min="12036" max="12036" width="26" style="247" customWidth="1"/>
    <col min="12037" max="12038" width="5" style="247" customWidth="1"/>
    <col min="12039" max="12039" width="7.875" style="247" customWidth="1"/>
    <col min="12040" max="12040" width="6.25" style="247" customWidth="1"/>
    <col min="12041" max="12041" width="7.875" style="247" customWidth="1"/>
    <col min="12042" max="12042" width="8.875" style="247" customWidth="1"/>
    <col min="12043" max="12043" width="6.625" style="247" customWidth="1"/>
    <col min="12044" max="12044" width="9.5" style="247" customWidth="1"/>
    <col min="12045" max="12045" width="5.375" style="247" customWidth="1"/>
    <col min="12046" max="12288" width="9" style="247"/>
    <col min="12289" max="12289" width="2" style="247" customWidth="1"/>
    <col min="12290" max="12290" width="2.5" style="247" customWidth="1"/>
    <col min="12291" max="12291" width="5.25" style="247" customWidth="1"/>
    <col min="12292" max="12292" width="26" style="247" customWidth="1"/>
    <col min="12293" max="12294" width="5" style="247" customWidth="1"/>
    <col min="12295" max="12295" width="7.875" style="247" customWidth="1"/>
    <col min="12296" max="12296" width="6.25" style="247" customWidth="1"/>
    <col min="12297" max="12297" width="7.875" style="247" customWidth="1"/>
    <col min="12298" max="12298" width="8.875" style="247" customWidth="1"/>
    <col min="12299" max="12299" width="6.625" style="247" customWidth="1"/>
    <col min="12300" max="12300" width="9.5" style="247" customWidth="1"/>
    <col min="12301" max="12301" width="5.375" style="247" customWidth="1"/>
    <col min="12302" max="12544" width="9" style="247"/>
    <col min="12545" max="12545" width="2" style="247" customWidth="1"/>
    <col min="12546" max="12546" width="2.5" style="247" customWidth="1"/>
    <col min="12547" max="12547" width="5.25" style="247" customWidth="1"/>
    <col min="12548" max="12548" width="26" style="247" customWidth="1"/>
    <col min="12549" max="12550" width="5" style="247" customWidth="1"/>
    <col min="12551" max="12551" width="7.875" style="247" customWidth="1"/>
    <col min="12552" max="12552" width="6.25" style="247" customWidth="1"/>
    <col min="12553" max="12553" width="7.875" style="247" customWidth="1"/>
    <col min="12554" max="12554" width="8.875" style="247" customWidth="1"/>
    <col min="12555" max="12555" width="6.625" style="247" customWidth="1"/>
    <col min="12556" max="12556" width="9.5" style="247" customWidth="1"/>
    <col min="12557" max="12557" width="5.375" style="247" customWidth="1"/>
    <col min="12558" max="12800" width="9" style="247"/>
    <col min="12801" max="12801" width="2" style="247" customWidth="1"/>
    <col min="12802" max="12802" width="2.5" style="247" customWidth="1"/>
    <col min="12803" max="12803" width="5.25" style="247" customWidth="1"/>
    <col min="12804" max="12804" width="26" style="247" customWidth="1"/>
    <col min="12805" max="12806" width="5" style="247" customWidth="1"/>
    <col min="12807" max="12807" width="7.875" style="247" customWidth="1"/>
    <col min="12808" max="12808" width="6.25" style="247" customWidth="1"/>
    <col min="12809" max="12809" width="7.875" style="247" customWidth="1"/>
    <col min="12810" max="12810" width="8.875" style="247" customWidth="1"/>
    <col min="12811" max="12811" width="6.625" style="247" customWidth="1"/>
    <col min="12812" max="12812" width="9.5" style="247" customWidth="1"/>
    <col min="12813" max="12813" width="5.375" style="247" customWidth="1"/>
    <col min="12814" max="13056" width="9" style="247"/>
    <col min="13057" max="13057" width="2" style="247" customWidth="1"/>
    <col min="13058" max="13058" width="2.5" style="247" customWidth="1"/>
    <col min="13059" max="13059" width="5.25" style="247" customWidth="1"/>
    <col min="13060" max="13060" width="26" style="247" customWidth="1"/>
    <col min="13061" max="13062" width="5" style="247" customWidth="1"/>
    <col min="13063" max="13063" width="7.875" style="247" customWidth="1"/>
    <col min="13064" max="13064" width="6.25" style="247" customWidth="1"/>
    <col min="13065" max="13065" width="7.875" style="247" customWidth="1"/>
    <col min="13066" max="13066" width="8.875" style="247" customWidth="1"/>
    <col min="13067" max="13067" width="6.625" style="247" customWidth="1"/>
    <col min="13068" max="13068" width="9.5" style="247" customWidth="1"/>
    <col min="13069" max="13069" width="5.375" style="247" customWidth="1"/>
    <col min="13070" max="13312" width="9" style="247"/>
    <col min="13313" max="13313" width="2" style="247" customWidth="1"/>
    <col min="13314" max="13314" width="2.5" style="247" customWidth="1"/>
    <col min="13315" max="13315" width="5.25" style="247" customWidth="1"/>
    <col min="13316" max="13316" width="26" style="247" customWidth="1"/>
    <col min="13317" max="13318" width="5" style="247" customWidth="1"/>
    <col min="13319" max="13319" width="7.875" style="247" customWidth="1"/>
    <col min="13320" max="13320" width="6.25" style="247" customWidth="1"/>
    <col min="13321" max="13321" width="7.875" style="247" customWidth="1"/>
    <col min="13322" max="13322" width="8.875" style="247" customWidth="1"/>
    <col min="13323" max="13323" width="6.625" style="247" customWidth="1"/>
    <col min="13324" max="13324" width="9.5" style="247" customWidth="1"/>
    <col min="13325" max="13325" width="5.375" style="247" customWidth="1"/>
    <col min="13326" max="13568" width="9" style="247"/>
    <col min="13569" max="13569" width="2" style="247" customWidth="1"/>
    <col min="13570" max="13570" width="2.5" style="247" customWidth="1"/>
    <col min="13571" max="13571" width="5.25" style="247" customWidth="1"/>
    <col min="13572" max="13572" width="26" style="247" customWidth="1"/>
    <col min="13573" max="13574" width="5" style="247" customWidth="1"/>
    <col min="13575" max="13575" width="7.875" style="247" customWidth="1"/>
    <col min="13576" max="13576" width="6.25" style="247" customWidth="1"/>
    <col min="13577" max="13577" width="7.875" style="247" customWidth="1"/>
    <col min="13578" max="13578" width="8.875" style="247" customWidth="1"/>
    <col min="13579" max="13579" width="6.625" style="247" customWidth="1"/>
    <col min="13580" max="13580" width="9.5" style="247" customWidth="1"/>
    <col min="13581" max="13581" width="5.375" style="247" customWidth="1"/>
    <col min="13582" max="13824" width="9" style="247"/>
    <col min="13825" max="13825" width="2" style="247" customWidth="1"/>
    <col min="13826" max="13826" width="2.5" style="247" customWidth="1"/>
    <col min="13827" max="13827" width="5.25" style="247" customWidth="1"/>
    <col min="13828" max="13828" width="26" style="247" customWidth="1"/>
    <col min="13829" max="13830" width="5" style="247" customWidth="1"/>
    <col min="13831" max="13831" width="7.875" style="247" customWidth="1"/>
    <col min="13832" max="13832" width="6.25" style="247" customWidth="1"/>
    <col min="13833" max="13833" width="7.875" style="247" customWidth="1"/>
    <col min="13834" max="13834" width="8.875" style="247" customWidth="1"/>
    <col min="13835" max="13835" width="6.625" style="247" customWidth="1"/>
    <col min="13836" max="13836" width="9.5" style="247" customWidth="1"/>
    <col min="13837" max="13837" width="5.375" style="247" customWidth="1"/>
    <col min="13838" max="14080" width="9" style="247"/>
    <col min="14081" max="14081" width="2" style="247" customWidth="1"/>
    <col min="14082" max="14082" width="2.5" style="247" customWidth="1"/>
    <col min="14083" max="14083" width="5.25" style="247" customWidth="1"/>
    <col min="14084" max="14084" width="26" style="247" customWidth="1"/>
    <col min="14085" max="14086" width="5" style="247" customWidth="1"/>
    <col min="14087" max="14087" width="7.875" style="247" customWidth="1"/>
    <col min="14088" max="14088" width="6.25" style="247" customWidth="1"/>
    <col min="14089" max="14089" width="7.875" style="247" customWidth="1"/>
    <col min="14090" max="14090" width="8.875" style="247" customWidth="1"/>
    <col min="14091" max="14091" width="6.625" style="247" customWidth="1"/>
    <col min="14092" max="14092" width="9.5" style="247" customWidth="1"/>
    <col min="14093" max="14093" width="5.375" style="247" customWidth="1"/>
    <col min="14094" max="14336" width="9" style="247"/>
    <col min="14337" max="14337" width="2" style="247" customWidth="1"/>
    <col min="14338" max="14338" width="2.5" style="247" customWidth="1"/>
    <col min="14339" max="14339" width="5.25" style="247" customWidth="1"/>
    <col min="14340" max="14340" width="26" style="247" customWidth="1"/>
    <col min="14341" max="14342" width="5" style="247" customWidth="1"/>
    <col min="14343" max="14343" width="7.875" style="247" customWidth="1"/>
    <col min="14344" max="14344" width="6.25" style="247" customWidth="1"/>
    <col min="14345" max="14345" width="7.875" style="247" customWidth="1"/>
    <col min="14346" max="14346" width="8.875" style="247" customWidth="1"/>
    <col min="14347" max="14347" width="6.625" style="247" customWidth="1"/>
    <col min="14348" max="14348" width="9.5" style="247" customWidth="1"/>
    <col min="14349" max="14349" width="5.375" style="247" customWidth="1"/>
    <col min="14350" max="14592" width="9" style="247"/>
    <col min="14593" max="14593" width="2" style="247" customWidth="1"/>
    <col min="14594" max="14594" width="2.5" style="247" customWidth="1"/>
    <col min="14595" max="14595" width="5.25" style="247" customWidth="1"/>
    <col min="14596" max="14596" width="26" style="247" customWidth="1"/>
    <col min="14597" max="14598" width="5" style="247" customWidth="1"/>
    <col min="14599" max="14599" width="7.875" style="247" customWidth="1"/>
    <col min="14600" max="14600" width="6.25" style="247" customWidth="1"/>
    <col min="14601" max="14601" width="7.875" style="247" customWidth="1"/>
    <col min="14602" max="14602" width="8.875" style="247" customWidth="1"/>
    <col min="14603" max="14603" width="6.625" style="247" customWidth="1"/>
    <col min="14604" max="14604" width="9.5" style="247" customWidth="1"/>
    <col min="14605" max="14605" width="5.375" style="247" customWidth="1"/>
    <col min="14606" max="14848" width="9" style="247"/>
    <col min="14849" max="14849" width="2" style="247" customWidth="1"/>
    <col min="14850" max="14850" width="2.5" style="247" customWidth="1"/>
    <col min="14851" max="14851" width="5.25" style="247" customWidth="1"/>
    <col min="14852" max="14852" width="26" style="247" customWidth="1"/>
    <col min="14853" max="14854" width="5" style="247" customWidth="1"/>
    <col min="14855" max="14855" width="7.875" style="247" customWidth="1"/>
    <col min="14856" max="14856" width="6.25" style="247" customWidth="1"/>
    <col min="14857" max="14857" width="7.875" style="247" customWidth="1"/>
    <col min="14858" max="14858" width="8.875" style="247" customWidth="1"/>
    <col min="14859" max="14859" width="6.625" style="247" customWidth="1"/>
    <col min="14860" max="14860" width="9.5" style="247" customWidth="1"/>
    <col min="14861" max="14861" width="5.375" style="247" customWidth="1"/>
    <col min="14862" max="15104" width="9" style="247"/>
    <col min="15105" max="15105" width="2" style="247" customWidth="1"/>
    <col min="15106" max="15106" width="2.5" style="247" customWidth="1"/>
    <col min="15107" max="15107" width="5.25" style="247" customWidth="1"/>
    <col min="15108" max="15108" width="26" style="247" customWidth="1"/>
    <col min="15109" max="15110" width="5" style="247" customWidth="1"/>
    <col min="15111" max="15111" width="7.875" style="247" customWidth="1"/>
    <col min="15112" max="15112" width="6.25" style="247" customWidth="1"/>
    <col min="15113" max="15113" width="7.875" style="247" customWidth="1"/>
    <col min="15114" max="15114" width="8.875" style="247" customWidth="1"/>
    <col min="15115" max="15115" width="6.625" style="247" customWidth="1"/>
    <col min="15116" max="15116" width="9.5" style="247" customWidth="1"/>
    <col min="15117" max="15117" width="5.375" style="247" customWidth="1"/>
    <col min="15118" max="15360" width="9" style="247"/>
    <col min="15361" max="15361" width="2" style="247" customWidth="1"/>
    <col min="15362" max="15362" width="2.5" style="247" customWidth="1"/>
    <col min="15363" max="15363" width="5.25" style="247" customWidth="1"/>
    <col min="15364" max="15364" width="26" style="247" customWidth="1"/>
    <col min="15365" max="15366" width="5" style="247" customWidth="1"/>
    <col min="15367" max="15367" width="7.875" style="247" customWidth="1"/>
    <col min="15368" max="15368" width="6.25" style="247" customWidth="1"/>
    <col min="15369" max="15369" width="7.875" style="247" customWidth="1"/>
    <col min="15370" max="15370" width="8.875" style="247" customWidth="1"/>
    <col min="15371" max="15371" width="6.625" style="247" customWidth="1"/>
    <col min="15372" max="15372" width="9.5" style="247" customWidth="1"/>
    <col min="15373" max="15373" width="5.375" style="247" customWidth="1"/>
    <col min="15374" max="15616" width="9" style="247"/>
    <col min="15617" max="15617" width="2" style="247" customWidth="1"/>
    <col min="15618" max="15618" width="2.5" style="247" customWidth="1"/>
    <col min="15619" max="15619" width="5.25" style="247" customWidth="1"/>
    <col min="15620" max="15620" width="26" style="247" customWidth="1"/>
    <col min="15621" max="15622" width="5" style="247" customWidth="1"/>
    <col min="15623" max="15623" width="7.875" style="247" customWidth="1"/>
    <col min="15624" max="15624" width="6.25" style="247" customWidth="1"/>
    <col min="15625" max="15625" width="7.875" style="247" customWidth="1"/>
    <col min="15626" max="15626" width="8.875" style="247" customWidth="1"/>
    <col min="15627" max="15627" width="6.625" style="247" customWidth="1"/>
    <col min="15628" max="15628" width="9.5" style="247" customWidth="1"/>
    <col min="15629" max="15629" width="5.375" style="247" customWidth="1"/>
    <col min="15630" max="15872" width="9" style="247"/>
    <col min="15873" max="15873" width="2" style="247" customWidth="1"/>
    <col min="15874" max="15874" width="2.5" style="247" customWidth="1"/>
    <col min="15875" max="15875" width="5.25" style="247" customWidth="1"/>
    <col min="15876" max="15876" width="26" style="247" customWidth="1"/>
    <col min="15877" max="15878" width="5" style="247" customWidth="1"/>
    <col min="15879" max="15879" width="7.875" style="247" customWidth="1"/>
    <col min="15880" max="15880" width="6.25" style="247" customWidth="1"/>
    <col min="15881" max="15881" width="7.875" style="247" customWidth="1"/>
    <col min="15882" max="15882" width="8.875" style="247" customWidth="1"/>
    <col min="15883" max="15883" width="6.625" style="247" customWidth="1"/>
    <col min="15884" max="15884" width="9.5" style="247" customWidth="1"/>
    <col min="15885" max="15885" width="5.375" style="247" customWidth="1"/>
    <col min="15886" max="16128" width="9" style="247"/>
    <col min="16129" max="16129" width="2" style="247" customWidth="1"/>
    <col min="16130" max="16130" width="2.5" style="247" customWidth="1"/>
    <col min="16131" max="16131" width="5.25" style="247" customWidth="1"/>
    <col min="16132" max="16132" width="26" style="247" customWidth="1"/>
    <col min="16133" max="16134" width="5" style="247" customWidth="1"/>
    <col min="16135" max="16135" width="7.875" style="247" customWidth="1"/>
    <col min="16136" max="16136" width="6.25" style="247" customWidth="1"/>
    <col min="16137" max="16137" width="7.875" style="247" customWidth="1"/>
    <col min="16138" max="16138" width="8.875" style="247" customWidth="1"/>
    <col min="16139" max="16139" width="6.625" style="247" customWidth="1"/>
    <col min="16140" max="16140" width="9.5" style="247" customWidth="1"/>
    <col min="16141" max="16141" width="5.375" style="247" customWidth="1"/>
    <col min="16142" max="16384" width="9" style="247"/>
  </cols>
  <sheetData>
    <row r="1" spans="1:13" ht="29.25" customHeight="1">
      <c r="A1" s="343"/>
      <c r="B1" s="343"/>
      <c r="C1" s="343"/>
      <c r="D1" s="343"/>
      <c r="E1" s="343"/>
      <c r="F1" s="343"/>
      <c r="G1" s="343"/>
      <c r="H1" s="343"/>
      <c r="I1" s="343"/>
      <c r="J1" s="343"/>
      <c r="K1" s="343"/>
      <c r="L1" s="343"/>
      <c r="M1" s="343"/>
    </row>
    <row r="2" spans="1:13" ht="29.25" customHeight="1">
      <c r="A2" s="1592" t="s">
        <v>336</v>
      </c>
      <c r="B2" s="1592"/>
      <c r="C2" s="1592"/>
      <c r="D2" s="1592"/>
      <c r="E2" s="1592"/>
      <c r="F2" s="1592"/>
      <c r="G2" s="1592"/>
      <c r="H2" s="1592"/>
      <c r="I2" s="1592"/>
      <c r="J2" s="1592"/>
      <c r="K2" s="1592"/>
      <c r="L2" s="1592"/>
      <c r="M2" s="1592"/>
    </row>
    <row r="3" spans="1:13" ht="17.25" customHeight="1">
      <c r="A3" s="344" t="s">
        <v>337</v>
      </c>
      <c r="B3" s="344"/>
      <c r="C3" s="344"/>
      <c r="D3" s="345"/>
      <c r="E3" s="345"/>
      <c r="F3" s="345"/>
      <c r="G3" s="345"/>
      <c r="H3" s="345"/>
      <c r="K3" s="1593" t="s">
        <v>67</v>
      </c>
      <c r="L3" s="1593"/>
      <c r="M3" s="346"/>
    </row>
    <row r="4" spans="1:13" ht="13.5" customHeight="1">
      <c r="A4" s="347"/>
      <c r="B4" s="347"/>
      <c r="C4" s="347"/>
      <c r="D4" s="1594"/>
      <c r="E4" s="348"/>
      <c r="F4" s="348"/>
      <c r="G4" s="349"/>
      <c r="H4" s="1595"/>
      <c r="I4" s="1595"/>
      <c r="J4" s="349"/>
      <c r="K4" s="349"/>
      <c r="L4" s="1596"/>
      <c r="M4" s="1596"/>
    </row>
    <row r="5" spans="1:13" ht="13.5" customHeight="1">
      <c r="A5" s="349"/>
      <c r="B5" s="347"/>
      <c r="C5" s="349"/>
      <c r="D5" s="1594"/>
      <c r="E5" s="348"/>
      <c r="F5" s="348"/>
      <c r="G5" s="349"/>
      <c r="H5" s="349"/>
      <c r="I5" s="349"/>
      <c r="J5" s="349"/>
      <c r="K5" s="1596"/>
      <c r="L5" s="1596"/>
      <c r="M5" s="1597"/>
    </row>
    <row r="6" spans="1:13" ht="13.5" customHeight="1">
      <c r="A6" s="349"/>
      <c r="B6" s="347"/>
      <c r="C6" s="349"/>
      <c r="D6" s="1594"/>
      <c r="E6" s="348"/>
      <c r="F6" s="348"/>
      <c r="G6" s="349"/>
      <c r="H6" s="349"/>
      <c r="I6" s="349"/>
      <c r="J6" s="349"/>
      <c r="K6" s="1596"/>
      <c r="L6" s="1596"/>
      <c r="M6" s="1597"/>
    </row>
    <row r="7" spans="1:13" ht="13.5" customHeight="1">
      <c r="A7" s="349"/>
      <c r="B7" s="347"/>
      <c r="C7" s="349"/>
      <c r="D7" s="1594"/>
      <c r="E7" s="348"/>
      <c r="F7" s="348"/>
      <c r="G7" s="349"/>
      <c r="H7" s="349"/>
      <c r="I7" s="349"/>
      <c r="J7" s="349"/>
      <c r="K7" s="1596"/>
      <c r="L7" s="1596"/>
      <c r="M7" s="1597"/>
    </row>
    <row r="8" spans="1:13" ht="13.5" customHeight="1">
      <c r="A8" s="349"/>
      <c r="B8" s="347"/>
      <c r="C8" s="349"/>
      <c r="D8" s="1594"/>
      <c r="E8" s="348"/>
      <c r="F8" s="348"/>
      <c r="G8" s="349"/>
      <c r="H8" s="349"/>
      <c r="I8" s="349"/>
      <c r="J8" s="349"/>
      <c r="K8" s="1596"/>
      <c r="L8" s="1596"/>
      <c r="M8" s="1597"/>
    </row>
    <row r="9" spans="1:13" ht="13.5" customHeight="1">
      <c r="A9" s="349"/>
      <c r="B9" s="347"/>
      <c r="C9" s="349"/>
      <c r="D9" s="1594"/>
      <c r="E9" s="348"/>
      <c r="F9" s="348"/>
      <c r="G9" s="349"/>
      <c r="H9" s="349"/>
      <c r="I9" s="349"/>
      <c r="J9" s="349"/>
      <c r="K9" s="1596"/>
      <c r="L9" s="1596"/>
      <c r="M9" s="1597"/>
    </row>
    <row r="10" spans="1:13" ht="13.5" customHeight="1">
      <c r="A10" s="349"/>
      <c r="B10" s="347"/>
      <c r="C10" s="349"/>
      <c r="D10" s="1594"/>
      <c r="E10" s="348"/>
      <c r="F10" s="348"/>
      <c r="G10" s="349"/>
      <c r="H10" s="349"/>
      <c r="I10" s="349"/>
      <c r="J10" s="349"/>
      <c r="K10" s="1596"/>
      <c r="L10" s="1596"/>
      <c r="M10" s="1597"/>
    </row>
    <row r="11" spans="1:13" ht="13.5" customHeight="1">
      <c r="A11" s="349"/>
      <c r="B11" s="347"/>
      <c r="C11" s="349"/>
      <c r="D11" s="1594"/>
      <c r="E11" s="348"/>
      <c r="F11" s="348"/>
      <c r="G11" s="349"/>
      <c r="H11" s="349"/>
      <c r="I11" s="349"/>
      <c r="J11" s="349"/>
      <c r="K11" s="1596"/>
      <c r="L11" s="1596"/>
      <c r="M11" s="1597"/>
    </row>
    <row r="12" spans="1:13" ht="13.5" customHeight="1">
      <c r="A12" s="349"/>
      <c r="B12" s="347"/>
      <c r="C12" s="349"/>
      <c r="D12" s="1594"/>
      <c r="E12" s="348"/>
      <c r="F12" s="348"/>
      <c r="G12" s="349"/>
      <c r="H12" s="349"/>
      <c r="I12" s="349"/>
      <c r="J12" s="349"/>
      <c r="K12" s="1596"/>
      <c r="L12" s="1596"/>
      <c r="M12" s="1597"/>
    </row>
    <row r="13" spans="1:13" ht="13.5" customHeight="1">
      <c r="A13" s="349"/>
      <c r="B13" s="347"/>
      <c r="C13" s="349"/>
      <c r="D13" s="1594"/>
      <c r="E13" s="348"/>
      <c r="F13" s="348"/>
      <c r="G13" s="349"/>
      <c r="H13" s="349"/>
      <c r="I13" s="349"/>
      <c r="J13" s="349"/>
      <c r="K13" s="1596"/>
      <c r="L13" s="1596"/>
      <c r="M13" s="1597"/>
    </row>
    <row r="14" spans="1:13" ht="13.5" customHeight="1">
      <c r="A14" s="349"/>
      <c r="B14" s="347"/>
      <c r="C14" s="349"/>
      <c r="D14" s="1594"/>
      <c r="E14" s="348"/>
      <c r="F14" s="348"/>
      <c r="G14" s="349"/>
      <c r="H14" s="349"/>
      <c r="I14" s="349"/>
      <c r="J14" s="349"/>
      <c r="K14" s="1596"/>
      <c r="L14" s="1596"/>
      <c r="M14" s="1597"/>
    </row>
    <row r="15" spans="1:13" ht="13.5" customHeight="1">
      <c r="A15" s="349"/>
      <c r="B15" s="347"/>
      <c r="C15" s="349"/>
      <c r="D15" s="1594"/>
      <c r="E15" s="348"/>
      <c r="F15" s="348"/>
      <c r="G15" s="349"/>
      <c r="H15" s="349"/>
      <c r="I15" s="349"/>
      <c r="J15" s="349"/>
      <c r="K15" s="1596"/>
      <c r="L15" s="1596"/>
      <c r="M15" s="1597"/>
    </row>
    <row r="16" spans="1:13" ht="13.5" customHeight="1">
      <c r="A16" s="349"/>
      <c r="B16" s="347"/>
      <c r="C16" s="349"/>
      <c r="D16" s="1594"/>
      <c r="E16" s="348"/>
      <c r="F16" s="348"/>
      <c r="G16" s="349"/>
      <c r="H16" s="349"/>
      <c r="I16" s="349"/>
      <c r="J16" s="349"/>
      <c r="K16" s="1596"/>
      <c r="L16" s="1596"/>
      <c r="M16" s="1597"/>
    </row>
    <row r="17" spans="1:13" ht="13.5" customHeight="1">
      <c r="A17" s="349"/>
      <c r="B17" s="349"/>
      <c r="C17" s="349"/>
      <c r="D17" s="1594"/>
      <c r="E17" s="348"/>
      <c r="F17" s="348"/>
      <c r="G17" s="349"/>
      <c r="H17" s="350"/>
      <c r="I17" s="350"/>
      <c r="J17" s="350"/>
      <c r="K17" s="1596"/>
      <c r="L17" s="1596"/>
      <c r="M17" s="1597"/>
    </row>
    <row r="18" spans="1:13" ht="13.5" customHeight="1">
      <c r="A18" s="351" t="s">
        <v>338</v>
      </c>
      <c r="B18" s="352"/>
      <c r="C18" s="352"/>
      <c r="D18" s="353"/>
      <c r="E18" s="353"/>
      <c r="F18" s="353"/>
      <c r="G18" s="354"/>
      <c r="H18" s="354"/>
      <c r="I18" s="354"/>
      <c r="J18" s="354"/>
      <c r="K18" s="354"/>
      <c r="L18" s="354"/>
      <c r="M18" s="355"/>
    </row>
    <row r="19" spans="1:13" ht="13.5" customHeight="1">
      <c r="A19" s="352"/>
      <c r="B19" s="352"/>
      <c r="C19" s="352"/>
      <c r="D19" s="353"/>
      <c r="E19" s="353"/>
      <c r="F19" s="353"/>
      <c r="G19" s="356"/>
      <c r="H19" s="354"/>
      <c r="I19" s="356"/>
      <c r="J19" s="356"/>
      <c r="K19" s="356"/>
      <c r="L19" s="354"/>
      <c r="M19" s="355"/>
    </row>
    <row r="20" spans="1:13" ht="13.5" customHeight="1">
      <c r="A20" s="352"/>
      <c r="B20" s="352"/>
      <c r="C20" s="352"/>
      <c r="D20" s="353"/>
      <c r="E20" s="353"/>
      <c r="F20" s="353"/>
      <c r="G20" s="356"/>
      <c r="H20" s="356"/>
      <c r="I20" s="356"/>
      <c r="J20" s="354"/>
      <c r="K20" s="354"/>
      <c r="L20" s="354"/>
      <c r="M20" s="355"/>
    </row>
    <row r="21" spans="1:13" ht="13.5" customHeight="1">
      <c r="A21" s="352"/>
      <c r="B21" s="352"/>
      <c r="C21" s="352"/>
      <c r="D21" s="353"/>
      <c r="E21" s="353"/>
      <c r="F21" s="353"/>
      <c r="G21" s="356"/>
      <c r="H21" s="356"/>
      <c r="I21" s="356"/>
      <c r="J21" s="354"/>
      <c r="K21" s="354"/>
      <c r="L21" s="354"/>
      <c r="M21" s="355"/>
    </row>
    <row r="22" spans="1:13" ht="13.5" customHeight="1">
      <c r="A22" s="352"/>
      <c r="B22" s="352"/>
      <c r="C22" s="352"/>
      <c r="D22" s="353"/>
      <c r="E22" s="353"/>
      <c r="F22" s="353"/>
      <c r="G22" s="356"/>
      <c r="H22" s="356"/>
      <c r="I22" s="356"/>
      <c r="J22" s="354"/>
      <c r="K22" s="354"/>
      <c r="L22" s="354"/>
      <c r="M22" s="355"/>
    </row>
    <row r="23" spans="1:13" ht="13.5" customHeight="1">
      <c r="A23" s="352"/>
      <c r="B23" s="352"/>
      <c r="C23" s="352"/>
      <c r="D23" s="353"/>
      <c r="E23" s="353"/>
      <c r="F23" s="353"/>
      <c r="G23" s="356"/>
      <c r="H23" s="356"/>
      <c r="I23" s="356"/>
      <c r="J23" s="354"/>
      <c r="K23" s="354"/>
      <c r="L23" s="354"/>
      <c r="M23" s="355"/>
    </row>
    <row r="24" spans="1:13" ht="13.5" customHeight="1">
      <c r="A24" s="352"/>
      <c r="B24" s="352"/>
      <c r="C24" s="352"/>
      <c r="D24" s="353"/>
      <c r="E24" s="353"/>
      <c r="F24" s="353"/>
      <c r="G24" s="356"/>
      <c r="H24" s="356"/>
      <c r="I24" s="356"/>
      <c r="J24" s="354"/>
      <c r="K24" s="354"/>
      <c r="L24" s="354"/>
      <c r="M24" s="355"/>
    </row>
    <row r="25" spans="1:13" ht="13.5" customHeight="1">
      <c r="A25" s="352"/>
      <c r="B25" s="352"/>
      <c r="C25" s="352"/>
      <c r="D25" s="353"/>
      <c r="E25" s="353"/>
      <c r="F25" s="353"/>
      <c r="G25" s="356"/>
      <c r="H25" s="356"/>
      <c r="I25" s="356"/>
      <c r="J25" s="354"/>
      <c r="K25" s="354"/>
      <c r="L25" s="354"/>
      <c r="M25" s="355"/>
    </row>
    <row r="26" spans="1:13" ht="13.5" customHeight="1">
      <c r="A26" s="352"/>
      <c r="B26" s="352"/>
      <c r="C26" s="352"/>
      <c r="D26" s="353"/>
      <c r="E26" s="353"/>
      <c r="F26" s="353"/>
      <c r="G26" s="356"/>
      <c r="H26" s="356"/>
      <c r="I26" s="356"/>
      <c r="J26" s="354"/>
      <c r="K26" s="354"/>
      <c r="L26" s="354"/>
      <c r="M26" s="355"/>
    </row>
    <row r="27" spans="1:13" ht="13.5" customHeight="1">
      <c r="A27" s="352"/>
      <c r="B27" s="352"/>
      <c r="C27" s="352"/>
      <c r="D27" s="353"/>
      <c r="E27" s="353"/>
      <c r="F27" s="353"/>
      <c r="G27" s="356"/>
      <c r="H27" s="356"/>
      <c r="I27" s="356"/>
      <c r="J27" s="354"/>
      <c r="K27" s="354"/>
      <c r="L27" s="354"/>
      <c r="M27" s="355"/>
    </row>
    <row r="28" spans="1:13" ht="13.5" customHeight="1">
      <c r="A28" s="352"/>
      <c r="B28" s="352"/>
      <c r="C28" s="352"/>
      <c r="D28" s="353"/>
      <c r="E28" s="353"/>
      <c r="F28" s="353"/>
      <c r="G28" s="356"/>
      <c r="H28" s="356"/>
      <c r="I28" s="356"/>
      <c r="J28" s="354"/>
      <c r="K28" s="354"/>
      <c r="L28" s="354"/>
      <c r="M28" s="355"/>
    </row>
    <row r="29" spans="1:13" ht="13.5" customHeight="1">
      <c r="A29" s="352"/>
      <c r="B29" s="352"/>
      <c r="C29" s="352"/>
      <c r="D29" s="353"/>
      <c r="E29" s="353"/>
      <c r="F29" s="353"/>
      <c r="G29" s="356"/>
      <c r="H29" s="356"/>
      <c r="I29" s="356"/>
      <c r="J29" s="354"/>
      <c r="K29" s="354"/>
      <c r="L29" s="354"/>
      <c r="M29" s="355"/>
    </row>
    <row r="30" spans="1:13" ht="13.5" customHeight="1">
      <c r="A30" s="352"/>
      <c r="B30" s="352"/>
      <c r="C30" s="352"/>
      <c r="D30" s="353"/>
      <c r="E30" s="353"/>
      <c r="F30" s="353"/>
      <c r="G30" s="356"/>
      <c r="H30" s="356"/>
      <c r="I30" s="356"/>
      <c r="J30" s="354"/>
      <c r="K30" s="354"/>
      <c r="L30" s="354"/>
      <c r="M30" s="355"/>
    </row>
    <row r="31" spans="1:13" ht="13.5" customHeight="1">
      <c r="A31" s="352"/>
      <c r="B31" s="352"/>
      <c r="C31" s="352"/>
      <c r="D31" s="353"/>
      <c r="E31" s="353"/>
      <c r="F31" s="353"/>
      <c r="G31" s="356"/>
      <c r="H31" s="356"/>
      <c r="I31" s="356"/>
      <c r="J31" s="354"/>
      <c r="K31" s="354"/>
      <c r="L31" s="354"/>
      <c r="M31" s="355"/>
    </row>
    <row r="32" spans="1:13" ht="13.5" customHeight="1">
      <c r="A32" s="352"/>
      <c r="B32" s="352"/>
      <c r="C32" s="352"/>
      <c r="D32" s="353"/>
      <c r="E32" s="353"/>
      <c r="F32" s="353"/>
      <c r="G32" s="356"/>
      <c r="H32" s="356"/>
      <c r="I32" s="356"/>
      <c r="J32" s="354"/>
      <c r="K32" s="354"/>
      <c r="L32" s="354"/>
      <c r="M32" s="355"/>
    </row>
    <row r="33" spans="1:13" ht="13.5" customHeight="1">
      <c r="A33" s="351" t="s">
        <v>339</v>
      </c>
      <c r="B33" s="357"/>
      <c r="C33" s="357"/>
      <c r="D33" s="353"/>
      <c r="E33" s="353"/>
      <c r="F33" s="353"/>
      <c r="G33" s="356"/>
      <c r="H33" s="356"/>
      <c r="I33" s="356"/>
      <c r="J33" s="354"/>
      <c r="K33" s="354"/>
      <c r="L33" s="354"/>
      <c r="M33" s="355"/>
    </row>
    <row r="34" spans="1:13" ht="13.5" customHeight="1">
      <c r="A34" s="357"/>
      <c r="B34" s="357"/>
      <c r="C34" s="357"/>
      <c r="D34" s="353"/>
      <c r="E34" s="353"/>
      <c r="F34" s="353"/>
      <c r="G34" s="356"/>
      <c r="H34" s="354"/>
      <c r="I34" s="356"/>
      <c r="J34" s="354"/>
      <c r="K34" s="354"/>
      <c r="L34" s="354"/>
      <c r="M34" s="355"/>
    </row>
    <row r="35" spans="1:13" ht="13.5" customHeight="1">
      <c r="A35" s="352"/>
      <c r="B35" s="352"/>
      <c r="C35" s="352"/>
      <c r="D35" s="353"/>
      <c r="E35" s="353"/>
      <c r="F35" s="353"/>
      <c r="G35" s="356"/>
      <c r="H35" s="354"/>
      <c r="I35" s="356"/>
      <c r="J35" s="356"/>
      <c r="K35" s="356"/>
      <c r="L35" s="356"/>
      <c r="M35" s="355"/>
    </row>
    <row r="36" spans="1:13" ht="13.5" customHeight="1">
      <c r="A36" s="352"/>
      <c r="B36" s="352"/>
      <c r="C36" s="352"/>
      <c r="D36" s="353"/>
      <c r="E36" s="353"/>
      <c r="F36" s="353"/>
      <c r="G36" s="356"/>
      <c r="H36" s="354"/>
      <c r="I36" s="356"/>
      <c r="J36" s="354"/>
      <c r="K36" s="354"/>
      <c r="L36" s="354"/>
      <c r="M36" s="355"/>
    </row>
    <row r="37" spans="1:13" ht="13.5" customHeight="1">
      <c r="A37" s="352"/>
      <c r="B37" s="352"/>
      <c r="C37" s="352"/>
      <c r="D37" s="353"/>
      <c r="E37" s="353"/>
      <c r="F37" s="353"/>
      <c r="G37" s="354"/>
      <c r="H37" s="356"/>
      <c r="I37" s="356"/>
      <c r="J37" s="354"/>
      <c r="K37" s="354"/>
      <c r="L37" s="354"/>
      <c r="M37" s="355"/>
    </row>
    <row r="38" spans="1:13" ht="13.7" customHeight="1">
      <c r="B38" s="351"/>
      <c r="C38" s="351"/>
      <c r="D38" s="353"/>
      <c r="E38" s="353"/>
      <c r="F38" s="353"/>
      <c r="G38" s="354"/>
      <c r="H38" s="356"/>
      <c r="I38" s="356"/>
      <c r="J38" s="354"/>
      <c r="K38" s="354"/>
      <c r="L38" s="354"/>
      <c r="M38" s="355"/>
    </row>
    <row r="39" spans="1:13" ht="13.7" customHeight="1">
      <c r="A39" s="358"/>
      <c r="B39" s="358"/>
      <c r="C39" s="358"/>
      <c r="D39" s="353"/>
      <c r="E39" s="353"/>
      <c r="F39" s="353"/>
      <c r="G39" s="354"/>
      <c r="H39" s="354"/>
      <c r="I39" s="359"/>
      <c r="J39" s="354"/>
      <c r="K39" s="354"/>
      <c r="L39" s="354"/>
      <c r="M39" s="355"/>
    </row>
    <row r="40" spans="1:13" ht="13.7" customHeight="1">
      <c r="A40" s="351"/>
      <c r="B40" s="351"/>
      <c r="C40" s="351"/>
      <c r="D40" s="353"/>
      <c r="E40" s="353"/>
      <c r="F40" s="353"/>
      <c r="G40" s="354"/>
      <c r="H40" s="354"/>
      <c r="I40" s="354"/>
      <c r="J40" s="354"/>
      <c r="K40" s="354"/>
      <c r="L40" s="354"/>
    </row>
    <row r="41" spans="1:13" ht="13.7" customHeight="1">
      <c r="A41" s="352"/>
      <c r="B41" s="352"/>
      <c r="C41" s="352"/>
      <c r="D41" s="353"/>
      <c r="E41" s="353"/>
      <c r="F41" s="353"/>
      <c r="G41" s="356"/>
      <c r="H41" s="354"/>
      <c r="I41" s="356"/>
      <c r="J41" s="354"/>
      <c r="K41" s="354"/>
      <c r="L41" s="354"/>
    </row>
    <row r="42" spans="1:13" ht="13.7" customHeight="1">
      <c r="A42" s="351"/>
      <c r="B42" s="351"/>
      <c r="C42" s="351"/>
      <c r="D42" s="353"/>
      <c r="E42" s="353"/>
      <c r="F42" s="353"/>
      <c r="G42" s="354"/>
      <c r="H42" s="360"/>
      <c r="I42" s="356"/>
      <c r="J42" s="354"/>
      <c r="K42" s="354"/>
      <c r="L42" s="354"/>
    </row>
    <row r="43" spans="1:13" ht="13.7" customHeight="1">
      <c r="A43" s="352"/>
      <c r="B43" s="352"/>
      <c r="C43" s="352"/>
      <c r="D43" s="353"/>
      <c r="E43" s="353"/>
      <c r="F43" s="353"/>
      <c r="G43" s="356"/>
      <c r="H43" s="356"/>
      <c r="I43" s="356"/>
      <c r="J43" s="356"/>
      <c r="K43" s="356"/>
      <c r="L43" s="356"/>
    </row>
    <row r="44" spans="1:13" ht="13.7" customHeight="1">
      <c r="A44" s="361"/>
      <c r="B44" s="361"/>
      <c r="C44" s="361"/>
      <c r="D44" s="353"/>
      <c r="E44" s="353"/>
      <c r="F44" s="353"/>
      <c r="G44" s="356"/>
      <c r="H44" s="354"/>
      <c r="I44" s="356"/>
      <c r="J44" s="356"/>
      <c r="K44" s="356"/>
      <c r="L44" s="356"/>
    </row>
    <row r="45" spans="1:13" ht="13.7" customHeight="1">
      <c r="A45" s="357"/>
      <c r="B45" s="357"/>
      <c r="C45" s="357"/>
      <c r="D45" s="353"/>
      <c r="E45" s="353"/>
      <c r="F45" s="353"/>
      <c r="G45" s="356"/>
      <c r="H45" s="354"/>
      <c r="I45" s="356"/>
      <c r="J45" s="356"/>
      <c r="K45" s="356"/>
      <c r="L45" s="356"/>
    </row>
    <row r="46" spans="1:13" ht="13.7" customHeight="1">
      <c r="A46" s="352"/>
      <c r="B46" s="352"/>
      <c r="C46" s="352"/>
      <c r="D46" s="353"/>
      <c r="E46" s="353"/>
      <c r="F46" s="353"/>
      <c r="G46" s="354"/>
      <c r="H46" s="354"/>
      <c r="I46" s="354"/>
      <c r="J46" s="354"/>
      <c r="K46" s="354"/>
      <c r="L46" s="362"/>
    </row>
    <row r="47" spans="1:13" ht="13.7" customHeight="1">
      <c r="A47" s="352"/>
      <c r="B47" s="352"/>
      <c r="C47" s="352"/>
      <c r="D47" s="353"/>
      <c r="E47" s="353"/>
      <c r="F47" s="353"/>
      <c r="G47" s="356"/>
      <c r="H47" s="354"/>
      <c r="I47" s="356"/>
      <c r="J47" s="356"/>
      <c r="K47" s="356"/>
      <c r="L47" s="356"/>
    </row>
    <row r="48" spans="1:13" ht="13.7" customHeight="1">
      <c r="A48" s="351" t="s">
        <v>340</v>
      </c>
      <c r="B48" s="352"/>
      <c r="C48" s="352"/>
      <c r="D48" s="353"/>
      <c r="E48" s="353"/>
      <c r="F48" s="353"/>
      <c r="G48" s="356"/>
      <c r="H48" s="356"/>
      <c r="I48" s="356"/>
      <c r="J48" s="356"/>
      <c r="K48" s="356"/>
      <c r="L48" s="356"/>
    </row>
    <row r="49" spans="1:26" ht="13.7" customHeight="1">
      <c r="A49" s="357"/>
      <c r="B49" s="357"/>
      <c r="C49" s="357"/>
      <c r="D49" s="353"/>
      <c r="E49" s="353"/>
      <c r="F49" s="353"/>
      <c r="G49" s="354"/>
      <c r="H49" s="354"/>
      <c r="I49" s="359"/>
      <c r="J49" s="354"/>
      <c r="K49" s="354"/>
      <c r="L49" s="354"/>
    </row>
    <row r="50" spans="1:26" ht="13.7" customHeight="1">
      <c r="A50" s="352"/>
      <c r="B50" s="352"/>
      <c r="C50" s="352"/>
      <c r="D50" s="353"/>
      <c r="E50" s="353"/>
      <c r="F50" s="353"/>
      <c r="G50" s="354"/>
      <c r="H50" s="354"/>
      <c r="I50" s="354"/>
      <c r="J50" s="354"/>
      <c r="K50" s="354"/>
      <c r="L50" s="354"/>
      <c r="N50" s="363"/>
    </row>
    <row r="51" spans="1:26" ht="13.7" customHeight="1">
      <c r="A51" s="352"/>
      <c r="B51" s="352"/>
      <c r="C51" s="352"/>
      <c r="D51" s="364"/>
      <c r="E51" s="364"/>
      <c r="F51" s="364"/>
      <c r="G51" s="356"/>
      <c r="H51" s="354"/>
      <c r="I51" s="356"/>
      <c r="J51" s="356"/>
      <c r="K51" s="356"/>
      <c r="L51" s="356"/>
      <c r="M51" s="355"/>
      <c r="N51" s="363"/>
    </row>
    <row r="52" spans="1:26" ht="13.7" customHeight="1">
      <c r="A52" s="352"/>
      <c r="B52" s="352"/>
      <c r="C52" s="352"/>
      <c r="D52" s="364"/>
      <c r="E52" s="364"/>
      <c r="F52" s="364"/>
      <c r="G52" s="356"/>
      <c r="H52" s="356"/>
      <c r="I52" s="356"/>
      <c r="J52" s="356"/>
      <c r="K52" s="356"/>
      <c r="L52" s="356"/>
      <c r="M52" s="355"/>
      <c r="N52" s="363"/>
    </row>
    <row r="53" spans="1:26" ht="13.7" customHeight="1">
      <c r="B53" s="351"/>
      <c r="C53" s="351"/>
      <c r="D53" s="353"/>
      <c r="E53" s="353"/>
      <c r="F53" s="353"/>
      <c r="G53" s="354"/>
      <c r="H53" s="354"/>
      <c r="I53" s="354"/>
      <c r="J53" s="354"/>
      <c r="K53" s="354"/>
      <c r="L53" s="354"/>
      <c r="M53" s="355"/>
      <c r="N53" s="363"/>
    </row>
    <row r="54" spans="1:26" ht="13.7" customHeight="1">
      <c r="A54" s="351"/>
      <c r="B54" s="351"/>
      <c r="C54" s="351"/>
      <c r="D54" s="353"/>
      <c r="E54" s="353"/>
      <c r="F54" s="353"/>
      <c r="G54" s="354"/>
      <c r="H54" s="354"/>
      <c r="I54" s="359"/>
      <c r="J54" s="354"/>
      <c r="K54" s="354"/>
      <c r="L54" s="354"/>
      <c r="M54" s="355"/>
      <c r="N54" s="363"/>
    </row>
    <row r="55" spans="1:26" ht="13.7" customHeight="1">
      <c r="A55" s="352"/>
      <c r="B55" s="352"/>
      <c r="C55" s="352"/>
      <c r="D55" s="364"/>
      <c r="E55" s="364"/>
      <c r="F55" s="364"/>
      <c r="G55" s="354"/>
      <c r="H55" s="354"/>
      <c r="I55" s="354"/>
      <c r="J55" s="354"/>
      <c r="K55" s="354"/>
      <c r="L55" s="354"/>
      <c r="M55" s="355"/>
      <c r="N55" s="363"/>
    </row>
    <row r="56" spans="1:26" ht="13.7" customHeight="1">
      <c r="A56" s="352"/>
      <c r="B56" s="352"/>
      <c r="C56" s="352"/>
      <c r="D56" s="353"/>
      <c r="E56" s="353"/>
      <c r="F56" s="353"/>
      <c r="G56" s="354"/>
      <c r="H56" s="354"/>
      <c r="I56" s="354"/>
      <c r="J56" s="354"/>
      <c r="K56" s="354"/>
      <c r="L56" s="354"/>
      <c r="M56" s="355"/>
      <c r="N56" s="363"/>
    </row>
    <row r="57" spans="1:26" ht="13.7" customHeight="1">
      <c r="A57" s="351"/>
      <c r="B57" s="351"/>
      <c r="C57" s="351"/>
      <c r="D57" s="353"/>
      <c r="E57" s="353"/>
      <c r="F57" s="353"/>
      <c r="G57" s="354"/>
      <c r="H57" s="354"/>
      <c r="I57" s="354"/>
      <c r="J57" s="354"/>
      <c r="K57" s="354"/>
      <c r="L57" s="354"/>
      <c r="M57" s="355"/>
      <c r="N57" s="363"/>
    </row>
    <row r="58" spans="1:26" ht="13.7" customHeight="1">
      <c r="A58" s="352"/>
      <c r="B58" s="352"/>
      <c r="C58" s="352"/>
      <c r="D58" s="353"/>
      <c r="E58" s="353"/>
      <c r="F58" s="353"/>
      <c r="G58" s="354"/>
      <c r="H58" s="354"/>
      <c r="I58" s="354"/>
      <c r="J58" s="354"/>
      <c r="K58" s="354"/>
      <c r="L58" s="354"/>
      <c r="M58" s="355"/>
      <c r="N58" s="363"/>
    </row>
    <row r="59" spans="1:26" ht="13.7" customHeight="1">
      <c r="A59" s="357"/>
      <c r="B59" s="357"/>
      <c r="C59" s="357"/>
      <c r="D59" s="364"/>
      <c r="E59" s="364"/>
      <c r="F59" s="364"/>
      <c r="G59" s="354"/>
      <c r="H59" s="354"/>
      <c r="I59" s="359"/>
      <c r="J59" s="354"/>
      <c r="K59" s="354"/>
      <c r="L59" s="354"/>
      <c r="M59" s="355"/>
      <c r="N59" s="363"/>
    </row>
    <row r="60" spans="1:26" ht="13.7" customHeight="1">
      <c r="A60" s="352"/>
      <c r="B60" s="352"/>
      <c r="C60" s="352"/>
      <c r="D60" s="353"/>
      <c r="E60" s="353"/>
      <c r="F60" s="353"/>
      <c r="G60" s="354"/>
      <c r="H60" s="354"/>
      <c r="I60" s="354"/>
      <c r="J60" s="354"/>
      <c r="K60" s="354"/>
      <c r="L60" s="354"/>
      <c r="M60" s="355"/>
      <c r="N60" s="363"/>
    </row>
    <row r="61" spans="1:26" ht="13.7" customHeight="1">
      <c r="A61" s="351"/>
      <c r="B61" s="351"/>
      <c r="C61" s="351"/>
      <c r="D61" s="353"/>
      <c r="E61" s="353"/>
      <c r="F61" s="353"/>
      <c r="G61" s="354"/>
      <c r="H61" s="360"/>
      <c r="I61" s="356"/>
      <c r="J61" s="356"/>
      <c r="K61" s="354"/>
      <c r="L61" s="354"/>
      <c r="M61" s="355"/>
    </row>
    <row r="62" spans="1:26" ht="13.7" customHeight="1">
      <c r="A62" s="352"/>
      <c r="B62" s="352"/>
      <c r="C62" s="352"/>
      <c r="D62" s="353"/>
      <c r="E62" s="353"/>
      <c r="F62" s="353"/>
      <c r="G62" s="354"/>
      <c r="H62" s="354"/>
      <c r="I62" s="356"/>
      <c r="J62" s="354"/>
      <c r="K62" s="354"/>
      <c r="L62" s="354"/>
      <c r="M62" s="355"/>
      <c r="O62" s="365"/>
      <c r="P62" s="365"/>
      <c r="Q62" s="365"/>
      <c r="R62" s="365"/>
      <c r="S62" s="365"/>
      <c r="T62" s="365"/>
      <c r="U62" s="365"/>
      <c r="V62" s="365"/>
      <c r="W62" s="365"/>
      <c r="X62" s="365"/>
      <c r="Y62" s="365"/>
      <c r="Z62" s="365"/>
    </row>
    <row r="63" spans="1:26" ht="13.7" customHeight="1">
      <c r="A63" s="357"/>
      <c r="B63" s="357"/>
      <c r="C63" s="357"/>
      <c r="D63" s="353"/>
      <c r="E63" s="353"/>
      <c r="F63" s="353"/>
      <c r="G63" s="354"/>
      <c r="H63" s="354"/>
      <c r="I63" s="354"/>
      <c r="J63" s="354"/>
      <c r="K63" s="354"/>
      <c r="L63" s="354"/>
      <c r="M63" s="355"/>
    </row>
    <row r="64" spans="1:26" ht="13.7" customHeight="1">
      <c r="A64" s="352"/>
      <c r="B64" s="352"/>
      <c r="C64" s="352"/>
      <c r="D64" s="353"/>
      <c r="E64" s="353"/>
      <c r="F64" s="353"/>
      <c r="G64" s="356"/>
      <c r="H64" s="354"/>
      <c r="I64" s="354"/>
      <c r="J64" s="354"/>
      <c r="K64" s="354"/>
      <c r="L64" s="354"/>
      <c r="M64" s="355"/>
    </row>
  </sheetData>
  <mergeCells count="7">
    <mergeCell ref="A2:M2"/>
    <mergeCell ref="K3:L3"/>
    <mergeCell ref="D4:D17"/>
    <mergeCell ref="H4:I4"/>
    <mergeCell ref="L4:L17"/>
    <mergeCell ref="M4:M17"/>
    <mergeCell ref="K5:K17"/>
  </mergeCells>
  <phoneticPr fontId="1"/>
  <printOptions horizontalCentered="1"/>
  <pageMargins left="0.23622047244094491" right="0.51181102362204722" top="0.19685039370078741" bottom="0.19685039370078741" header="0.19685039370078741" footer="0.19685039370078741"/>
  <pageSetup paperSize="9" scale="85"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7"/>
  <sheetViews>
    <sheetView zoomScaleNormal="100" zoomScaleSheetLayoutView="75" workbookViewId="0">
      <selection activeCell="P4" sqref="P4"/>
    </sheetView>
  </sheetViews>
  <sheetFormatPr defaultRowHeight="12"/>
  <cols>
    <col min="1" max="1" width="1.5" style="430" customWidth="1"/>
    <col min="2" max="2" width="3.625" style="247" customWidth="1"/>
    <col min="3" max="3" width="0.625" style="247" customWidth="1"/>
    <col min="4" max="4" width="2.625" style="247" customWidth="1"/>
    <col min="5" max="5" width="3.875" style="247" customWidth="1"/>
    <col min="6" max="6" width="26.875" style="247" customWidth="1"/>
    <col min="7" max="7" width="17.875" style="247" customWidth="1"/>
    <col min="8" max="11" width="10.625" style="247" customWidth="1"/>
    <col min="12" max="12" width="3.625" style="247" customWidth="1"/>
    <col min="13" max="13" width="3.625" style="430" customWidth="1"/>
    <col min="14" max="14" width="3.625" style="247" customWidth="1"/>
    <col min="15" max="15" width="0.625" style="247" customWidth="1"/>
    <col min="16" max="16" width="3.75" style="247" customWidth="1"/>
    <col min="17" max="17" width="3" style="247" customWidth="1"/>
    <col min="18" max="18" width="3.375" style="247" customWidth="1"/>
    <col min="19" max="22" width="3" style="247" customWidth="1"/>
    <col min="23" max="23" width="1.5" style="430" customWidth="1"/>
    <col min="24" max="24" width="3.625" style="247" customWidth="1"/>
    <col min="25" max="25" width="4.25" style="247" customWidth="1"/>
    <col min="26" max="26" width="2.625" style="247" customWidth="1"/>
    <col min="27" max="27" width="3.875" style="247" customWidth="1"/>
    <col min="28" max="28" width="14.875" style="247" customWidth="1"/>
    <col min="29" max="29" width="6.375" style="247" customWidth="1"/>
    <col min="30" max="30" width="23.875" style="247" customWidth="1"/>
    <col min="31" max="33" width="15.125" style="247" customWidth="1"/>
    <col min="34" max="34" width="3.875" style="247" customWidth="1"/>
    <col min="35" max="35" width="3.625" style="247" customWidth="1"/>
    <col min="36" max="36" width="3.625" style="430" customWidth="1"/>
    <col min="37" max="37" width="3.625" style="247" customWidth="1"/>
    <col min="38" max="38" width="2" style="247" customWidth="1"/>
    <col min="39" max="256" width="9" style="247"/>
    <col min="257" max="257" width="1.5" style="247" customWidth="1"/>
    <col min="258" max="258" width="3.625" style="247" customWidth="1"/>
    <col min="259" max="259" width="0.625" style="247" customWidth="1"/>
    <col min="260" max="260" width="2.625" style="247" customWidth="1"/>
    <col min="261" max="261" width="3.875" style="247" customWidth="1"/>
    <col min="262" max="262" width="26.875" style="247" customWidth="1"/>
    <col min="263" max="263" width="17.875" style="247" customWidth="1"/>
    <col min="264" max="267" width="10.625" style="247" customWidth="1"/>
    <col min="268" max="270" width="3.625" style="247" customWidth="1"/>
    <col min="271" max="271" width="0.625" style="247" customWidth="1"/>
    <col min="272" max="272" width="3.75" style="247" customWidth="1"/>
    <col min="273" max="273" width="3" style="247" customWidth="1"/>
    <col min="274" max="274" width="3.375" style="247" customWidth="1"/>
    <col min="275" max="278" width="3" style="247" customWidth="1"/>
    <col min="279" max="279" width="1.5" style="247" customWidth="1"/>
    <col min="280" max="280" width="3.625" style="247" customWidth="1"/>
    <col min="281" max="281" width="4.25" style="247" customWidth="1"/>
    <col min="282" max="282" width="2.625" style="247" customWidth="1"/>
    <col min="283" max="283" width="3.875" style="247" customWidth="1"/>
    <col min="284" max="284" width="14.875" style="247" customWidth="1"/>
    <col min="285" max="285" width="6.375" style="247" customWidth="1"/>
    <col min="286" max="286" width="23.875" style="247" customWidth="1"/>
    <col min="287" max="289" width="15.125" style="247" customWidth="1"/>
    <col min="290" max="290" width="3.875" style="247" customWidth="1"/>
    <col min="291" max="293" width="3.625" style="247" customWidth="1"/>
    <col min="294" max="294" width="2" style="247" customWidth="1"/>
    <col min="295" max="512" width="9" style="247"/>
    <col min="513" max="513" width="1.5" style="247" customWidth="1"/>
    <col min="514" max="514" width="3.625" style="247" customWidth="1"/>
    <col min="515" max="515" width="0.625" style="247" customWidth="1"/>
    <col min="516" max="516" width="2.625" style="247" customWidth="1"/>
    <col min="517" max="517" width="3.875" style="247" customWidth="1"/>
    <col min="518" max="518" width="26.875" style="247" customWidth="1"/>
    <col min="519" max="519" width="17.875" style="247" customWidth="1"/>
    <col min="520" max="523" width="10.625" style="247" customWidth="1"/>
    <col min="524" max="526" width="3.625" style="247" customWidth="1"/>
    <col min="527" max="527" width="0.625" style="247" customWidth="1"/>
    <col min="528" max="528" width="3.75" style="247" customWidth="1"/>
    <col min="529" max="529" width="3" style="247" customWidth="1"/>
    <col min="530" max="530" width="3.375" style="247" customWidth="1"/>
    <col min="531" max="534" width="3" style="247" customWidth="1"/>
    <col min="535" max="535" width="1.5" style="247" customWidth="1"/>
    <col min="536" max="536" width="3.625" style="247" customWidth="1"/>
    <col min="537" max="537" width="4.25" style="247" customWidth="1"/>
    <col min="538" max="538" width="2.625" style="247" customWidth="1"/>
    <col min="539" max="539" width="3.875" style="247" customWidth="1"/>
    <col min="540" max="540" width="14.875" style="247" customWidth="1"/>
    <col min="541" max="541" width="6.375" style="247" customWidth="1"/>
    <col min="542" max="542" width="23.875" style="247" customWidth="1"/>
    <col min="543" max="545" width="15.125" style="247" customWidth="1"/>
    <col min="546" max="546" width="3.875" style="247" customWidth="1"/>
    <col min="547" max="549" width="3.625" style="247" customWidth="1"/>
    <col min="550" max="550" width="2" style="247" customWidth="1"/>
    <col min="551" max="768" width="9" style="247"/>
    <col min="769" max="769" width="1.5" style="247" customWidth="1"/>
    <col min="770" max="770" width="3.625" style="247" customWidth="1"/>
    <col min="771" max="771" width="0.625" style="247" customWidth="1"/>
    <col min="772" max="772" width="2.625" style="247" customWidth="1"/>
    <col min="773" max="773" width="3.875" style="247" customWidth="1"/>
    <col min="774" max="774" width="26.875" style="247" customWidth="1"/>
    <col min="775" max="775" width="17.875" style="247" customWidth="1"/>
    <col min="776" max="779" width="10.625" style="247" customWidth="1"/>
    <col min="780" max="782" width="3.625" style="247" customWidth="1"/>
    <col min="783" max="783" width="0.625" style="247" customWidth="1"/>
    <col min="784" max="784" width="3.75" style="247" customWidth="1"/>
    <col min="785" max="785" width="3" style="247" customWidth="1"/>
    <col min="786" max="786" width="3.375" style="247" customWidth="1"/>
    <col min="787" max="790" width="3" style="247" customWidth="1"/>
    <col min="791" max="791" width="1.5" style="247" customWidth="1"/>
    <col min="792" max="792" width="3.625" style="247" customWidth="1"/>
    <col min="793" max="793" width="4.25" style="247" customWidth="1"/>
    <col min="794" max="794" width="2.625" style="247" customWidth="1"/>
    <col min="795" max="795" width="3.875" style="247" customWidth="1"/>
    <col min="796" max="796" width="14.875" style="247" customWidth="1"/>
    <col min="797" max="797" width="6.375" style="247" customWidth="1"/>
    <col min="798" max="798" width="23.875" style="247" customWidth="1"/>
    <col min="799" max="801" width="15.125" style="247" customWidth="1"/>
    <col min="802" max="802" width="3.875" style="247" customWidth="1"/>
    <col min="803" max="805" width="3.625" style="247" customWidth="1"/>
    <col min="806" max="806" width="2" style="247" customWidth="1"/>
    <col min="807" max="1024" width="9" style="247"/>
    <col min="1025" max="1025" width="1.5" style="247" customWidth="1"/>
    <col min="1026" max="1026" width="3.625" style="247" customWidth="1"/>
    <col min="1027" max="1027" width="0.625" style="247" customWidth="1"/>
    <col min="1028" max="1028" width="2.625" style="247" customWidth="1"/>
    <col min="1029" max="1029" width="3.875" style="247" customWidth="1"/>
    <col min="1030" max="1030" width="26.875" style="247" customWidth="1"/>
    <col min="1031" max="1031" width="17.875" style="247" customWidth="1"/>
    <col min="1032" max="1035" width="10.625" style="247" customWidth="1"/>
    <col min="1036" max="1038" width="3.625" style="247" customWidth="1"/>
    <col min="1039" max="1039" width="0.625" style="247" customWidth="1"/>
    <col min="1040" max="1040" width="3.75" style="247" customWidth="1"/>
    <col min="1041" max="1041" width="3" style="247" customWidth="1"/>
    <col min="1042" max="1042" width="3.375" style="247" customWidth="1"/>
    <col min="1043" max="1046" width="3" style="247" customWidth="1"/>
    <col min="1047" max="1047" width="1.5" style="247" customWidth="1"/>
    <col min="1048" max="1048" width="3.625" style="247" customWidth="1"/>
    <col min="1049" max="1049" width="4.25" style="247" customWidth="1"/>
    <col min="1050" max="1050" width="2.625" style="247" customWidth="1"/>
    <col min="1051" max="1051" width="3.875" style="247" customWidth="1"/>
    <col min="1052" max="1052" width="14.875" style="247" customWidth="1"/>
    <col min="1053" max="1053" width="6.375" style="247" customWidth="1"/>
    <col min="1054" max="1054" width="23.875" style="247" customWidth="1"/>
    <col min="1055" max="1057" width="15.125" style="247" customWidth="1"/>
    <col min="1058" max="1058" width="3.875" style="247" customWidth="1"/>
    <col min="1059" max="1061" width="3.625" style="247" customWidth="1"/>
    <col min="1062" max="1062" width="2" style="247" customWidth="1"/>
    <col min="1063" max="1280" width="9" style="247"/>
    <col min="1281" max="1281" width="1.5" style="247" customWidth="1"/>
    <col min="1282" max="1282" width="3.625" style="247" customWidth="1"/>
    <col min="1283" max="1283" width="0.625" style="247" customWidth="1"/>
    <col min="1284" max="1284" width="2.625" style="247" customWidth="1"/>
    <col min="1285" max="1285" width="3.875" style="247" customWidth="1"/>
    <col min="1286" max="1286" width="26.875" style="247" customWidth="1"/>
    <col min="1287" max="1287" width="17.875" style="247" customWidth="1"/>
    <col min="1288" max="1291" width="10.625" style="247" customWidth="1"/>
    <col min="1292" max="1294" width="3.625" style="247" customWidth="1"/>
    <col min="1295" max="1295" width="0.625" style="247" customWidth="1"/>
    <col min="1296" max="1296" width="3.75" style="247" customWidth="1"/>
    <col min="1297" max="1297" width="3" style="247" customWidth="1"/>
    <col min="1298" max="1298" width="3.375" style="247" customWidth="1"/>
    <col min="1299" max="1302" width="3" style="247" customWidth="1"/>
    <col min="1303" max="1303" width="1.5" style="247" customWidth="1"/>
    <col min="1304" max="1304" width="3.625" style="247" customWidth="1"/>
    <col min="1305" max="1305" width="4.25" style="247" customWidth="1"/>
    <col min="1306" max="1306" width="2.625" style="247" customWidth="1"/>
    <col min="1307" max="1307" width="3.875" style="247" customWidth="1"/>
    <col min="1308" max="1308" width="14.875" style="247" customWidth="1"/>
    <col min="1309" max="1309" width="6.375" style="247" customWidth="1"/>
    <col min="1310" max="1310" width="23.875" style="247" customWidth="1"/>
    <col min="1311" max="1313" width="15.125" style="247" customWidth="1"/>
    <col min="1314" max="1314" width="3.875" style="247" customWidth="1"/>
    <col min="1315" max="1317" width="3.625" style="247" customWidth="1"/>
    <col min="1318" max="1318" width="2" style="247" customWidth="1"/>
    <col min="1319" max="1536" width="9" style="247"/>
    <col min="1537" max="1537" width="1.5" style="247" customWidth="1"/>
    <col min="1538" max="1538" width="3.625" style="247" customWidth="1"/>
    <col min="1539" max="1539" width="0.625" style="247" customWidth="1"/>
    <col min="1540" max="1540" width="2.625" style="247" customWidth="1"/>
    <col min="1541" max="1541" width="3.875" style="247" customWidth="1"/>
    <col min="1542" max="1542" width="26.875" style="247" customWidth="1"/>
    <col min="1543" max="1543" width="17.875" style="247" customWidth="1"/>
    <col min="1544" max="1547" width="10.625" style="247" customWidth="1"/>
    <col min="1548" max="1550" width="3.625" style="247" customWidth="1"/>
    <col min="1551" max="1551" width="0.625" style="247" customWidth="1"/>
    <col min="1552" max="1552" width="3.75" style="247" customWidth="1"/>
    <col min="1553" max="1553" width="3" style="247" customWidth="1"/>
    <col min="1554" max="1554" width="3.375" style="247" customWidth="1"/>
    <col min="1555" max="1558" width="3" style="247" customWidth="1"/>
    <col min="1559" max="1559" width="1.5" style="247" customWidth="1"/>
    <col min="1560" max="1560" width="3.625" style="247" customWidth="1"/>
    <col min="1561" max="1561" width="4.25" style="247" customWidth="1"/>
    <col min="1562" max="1562" width="2.625" style="247" customWidth="1"/>
    <col min="1563" max="1563" width="3.875" style="247" customWidth="1"/>
    <col min="1564" max="1564" width="14.875" style="247" customWidth="1"/>
    <col min="1565" max="1565" width="6.375" style="247" customWidth="1"/>
    <col min="1566" max="1566" width="23.875" style="247" customWidth="1"/>
    <col min="1567" max="1569" width="15.125" style="247" customWidth="1"/>
    <col min="1570" max="1570" width="3.875" style="247" customWidth="1"/>
    <col min="1571" max="1573" width="3.625" style="247" customWidth="1"/>
    <col min="1574" max="1574" width="2" style="247" customWidth="1"/>
    <col min="1575" max="1792" width="9" style="247"/>
    <col min="1793" max="1793" width="1.5" style="247" customWidth="1"/>
    <col min="1794" max="1794" width="3.625" style="247" customWidth="1"/>
    <col min="1795" max="1795" width="0.625" style="247" customWidth="1"/>
    <col min="1796" max="1796" width="2.625" style="247" customWidth="1"/>
    <col min="1797" max="1797" width="3.875" style="247" customWidth="1"/>
    <col min="1798" max="1798" width="26.875" style="247" customWidth="1"/>
    <col min="1799" max="1799" width="17.875" style="247" customWidth="1"/>
    <col min="1800" max="1803" width="10.625" style="247" customWidth="1"/>
    <col min="1804" max="1806" width="3.625" style="247" customWidth="1"/>
    <col min="1807" max="1807" width="0.625" style="247" customWidth="1"/>
    <col min="1808" max="1808" width="3.75" style="247" customWidth="1"/>
    <col min="1809" max="1809" width="3" style="247" customWidth="1"/>
    <col min="1810" max="1810" width="3.375" style="247" customWidth="1"/>
    <col min="1811" max="1814" width="3" style="247" customWidth="1"/>
    <col min="1815" max="1815" width="1.5" style="247" customWidth="1"/>
    <col min="1816" max="1816" width="3.625" style="247" customWidth="1"/>
    <col min="1817" max="1817" width="4.25" style="247" customWidth="1"/>
    <col min="1818" max="1818" width="2.625" style="247" customWidth="1"/>
    <col min="1819" max="1819" width="3.875" style="247" customWidth="1"/>
    <col min="1820" max="1820" width="14.875" style="247" customWidth="1"/>
    <col min="1821" max="1821" width="6.375" style="247" customWidth="1"/>
    <col min="1822" max="1822" width="23.875" style="247" customWidth="1"/>
    <col min="1823" max="1825" width="15.125" style="247" customWidth="1"/>
    <col min="1826" max="1826" width="3.875" style="247" customWidth="1"/>
    <col min="1827" max="1829" width="3.625" style="247" customWidth="1"/>
    <col min="1830" max="1830" width="2" style="247" customWidth="1"/>
    <col min="1831" max="2048" width="9" style="247"/>
    <col min="2049" max="2049" width="1.5" style="247" customWidth="1"/>
    <col min="2050" max="2050" width="3.625" style="247" customWidth="1"/>
    <col min="2051" max="2051" width="0.625" style="247" customWidth="1"/>
    <col min="2052" max="2052" width="2.625" style="247" customWidth="1"/>
    <col min="2053" max="2053" width="3.875" style="247" customWidth="1"/>
    <col min="2054" max="2054" width="26.875" style="247" customWidth="1"/>
    <col min="2055" max="2055" width="17.875" style="247" customWidth="1"/>
    <col min="2056" max="2059" width="10.625" style="247" customWidth="1"/>
    <col min="2060" max="2062" width="3.625" style="247" customWidth="1"/>
    <col min="2063" max="2063" width="0.625" style="247" customWidth="1"/>
    <col min="2064" max="2064" width="3.75" style="247" customWidth="1"/>
    <col min="2065" max="2065" width="3" style="247" customWidth="1"/>
    <col min="2066" max="2066" width="3.375" style="247" customWidth="1"/>
    <col min="2067" max="2070" width="3" style="247" customWidth="1"/>
    <col min="2071" max="2071" width="1.5" style="247" customWidth="1"/>
    <col min="2072" max="2072" width="3.625" style="247" customWidth="1"/>
    <col min="2073" max="2073" width="4.25" style="247" customWidth="1"/>
    <col min="2074" max="2074" width="2.625" style="247" customWidth="1"/>
    <col min="2075" max="2075" width="3.875" style="247" customWidth="1"/>
    <col min="2076" max="2076" width="14.875" style="247" customWidth="1"/>
    <col min="2077" max="2077" width="6.375" style="247" customWidth="1"/>
    <col min="2078" max="2078" width="23.875" style="247" customWidth="1"/>
    <col min="2079" max="2081" width="15.125" style="247" customWidth="1"/>
    <col min="2082" max="2082" width="3.875" style="247" customWidth="1"/>
    <col min="2083" max="2085" width="3.625" style="247" customWidth="1"/>
    <col min="2086" max="2086" width="2" style="247" customWidth="1"/>
    <col min="2087" max="2304" width="9" style="247"/>
    <col min="2305" max="2305" width="1.5" style="247" customWidth="1"/>
    <col min="2306" max="2306" width="3.625" style="247" customWidth="1"/>
    <col min="2307" max="2307" width="0.625" style="247" customWidth="1"/>
    <col min="2308" max="2308" width="2.625" style="247" customWidth="1"/>
    <col min="2309" max="2309" width="3.875" style="247" customWidth="1"/>
    <col min="2310" max="2310" width="26.875" style="247" customWidth="1"/>
    <col min="2311" max="2311" width="17.875" style="247" customWidth="1"/>
    <col min="2312" max="2315" width="10.625" style="247" customWidth="1"/>
    <col min="2316" max="2318" width="3.625" style="247" customWidth="1"/>
    <col min="2319" max="2319" width="0.625" style="247" customWidth="1"/>
    <col min="2320" max="2320" width="3.75" style="247" customWidth="1"/>
    <col min="2321" max="2321" width="3" style="247" customWidth="1"/>
    <col min="2322" max="2322" width="3.375" style="247" customWidth="1"/>
    <col min="2323" max="2326" width="3" style="247" customWidth="1"/>
    <col min="2327" max="2327" width="1.5" style="247" customWidth="1"/>
    <col min="2328" max="2328" width="3.625" style="247" customWidth="1"/>
    <col min="2329" max="2329" width="4.25" style="247" customWidth="1"/>
    <col min="2330" max="2330" width="2.625" style="247" customWidth="1"/>
    <col min="2331" max="2331" width="3.875" style="247" customWidth="1"/>
    <col min="2332" max="2332" width="14.875" style="247" customWidth="1"/>
    <col min="2333" max="2333" width="6.375" style="247" customWidth="1"/>
    <col min="2334" max="2334" width="23.875" style="247" customWidth="1"/>
    <col min="2335" max="2337" width="15.125" style="247" customWidth="1"/>
    <col min="2338" max="2338" width="3.875" style="247" customWidth="1"/>
    <col min="2339" max="2341" width="3.625" style="247" customWidth="1"/>
    <col min="2342" max="2342" width="2" style="247" customWidth="1"/>
    <col min="2343" max="2560" width="9" style="247"/>
    <col min="2561" max="2561" width="1.5" style="247" customWidth="1"/>
    <col min="2562" max="2562" width="3.625" style="247" customWidth="1"/>
    <col min="2563" max="2563" width="0.625" style="247" customWidth="1"/>
    <col min="2564" max="2564" width="2.625" style="247" customWidth="1"/>
    <col min="2565" max="2565" width="3.875" style="247" customWidth="1"/>
    <col min="2566" max="2566" width="26.875" style="247" customWidth="1"/>
    <col min="2567" max="2567" width="17.875" style="247" customWidth="1"/>
    <col min="2568" max="2571" width="10.625" style="247" customWidth="1"/>
    <col min="2572" max="2574" width="3.625" style="247" customWidth="1"/>
    <col min="2575" max="2575" width="0.625" style="247" customWidth="1"/>
    <col min="2576" max="2576" width="3.75" style="247" customWidth="1"/>
    <col min="2577" max="2577" width="3" style="247" customWidth="1"/>
    <col min="2578" max="2578" width="3.375" style="247" customWidth="1"/>
    <col min="2579" max="2582" width="3" style="247" customWidth="1"/>
    <col min="2583" max="2583" width="1.5" style="247" customWidth="1"/>
    <col min="2584" max="2584" width="3.625" style="247" customWidth="1"/>
    <col min="2585" max="2585" width="4.25" style="247" customWidth="1"/>
    <col min="2586" max="2586" width="2.625" style="247" customWidth="1"/>
    <col min="2587" max="2587" width="3.875" style="247" customWidth="1"/>
    <col min="2588" max="2588" width="14.875" style="247" customWidth="1"/>
    <col min="2589" max="2589" width="6.375" style="247" customWidth="1"/>
    <col min="2590" max="2590" width="23.875" style="247" customWidth="1"/>
    <col min="2591" max="2593" width="15.125" style="247" customWidth="1"/>
    <col min="2594" max="2594" width="3.875" style="247" customWidth="1"/>
    <col min="2595" max="2597" width="3.625" style="247" customWidth="1"/>
    <col min="2598" max="2598" width="2" style="247" customWidth="1"/>
    <col min="2599" max="2816" width="9" style="247"/>
    <col min="2817" max="2817" width="1.5" style="247" customWidth="1"/>
    <col min="2818" max="2818" width="3.625" style="247" customWidth="1"/>
    <col min="2819" max="2819" width="0.625" style="247" customWidth="1"/>
    <col min="2820" max="2820" width="2.625" style="247" customWidth="1"/>
    <col min="2821" max="2821" width="3.875" style="247" customWidth="1"/>
    <col min="2822" max="2822" width="26.875" style="247" customWidth="1"/>
    <col min="2823" max="2823" width="17.875" style="247" customWidth="1"/>
    <col min="2824" max="2827" width="10.625" style="247" customWidth="1"/>
    <col min="2828" max="2830" width="3.625" style="247" customWidth="1"/>
    <col min="2831" max="2831" width="0.625" style="247" customWidth="1"/>
    <col min="2832" max="2832" width="3.75" style="247" customWidth="1"/>
    <col min="2833" max="2833" width="3" style="247" customWidth="1"/>
    <col min="2834" max="2834" width="3.375" style="247" customWidth="1"/>
    <col min="2835" max="2838" width="3" style="247" customWidth="1"/>
    <col min="2839" max="2839" width="1.5" style="247" customWidth="1"/>
    <col min="2840" max="2840" width="3.625" style="247" customWidth="1"/>
    <col min="2841" max="2841" width="4.25" style="247" customWidth="1"/>
    <col min="2842" max="2842" width="2.625" style="247" customWidth="1"/>
    <col min="2843" max="2843" width="3.875" style="247" customWidth="1"/>
    <col min="2844" max="2844" width="14.875" style="247" customWidth="1"/>
    <col min="2845" max="2845" width="6.375" style="247" customWidth="1"/>
    <col min="2846" max="2846" width="23.875" style="247" customWidth="1"/>
    <col min="2847" max="2849" width="15.125" style="247" customWidth="1"/>
    <col min="2850" max="2850" width="3.875" style="247" customWidth="1"/>
    <col min="2851" max="2853" width="3.625" style="247" customWidth="1"/>
    <col min="2854" max="2854" width="2" style="247" customWidth="1"/>
    <col min="2855" max="3072" width="9" style="247"/>
    <col min="3073" max="3073" width="1.5" style="247" customWidth="1"/>
    <col min="3074" max="3074" width="3.625" style="247" customWidth="1"/>
    <col min="3075" max="3075" width="0.625" style="247" customWidth="1"/>
    <col min="3076" max="3076" width="2.625" style="247" customWidth="1"/>
    <col min="3077" max="3077" width="3.875" style="247" customWidth="1"/>
    <col min="3078" max="3078" width="26.875" style="247" customWidth="1"/>
    <col min="3079" max="3079" width="17.875" style="247" customWidth="1"/>
    <col min="3080" max="3083" width="10.625" style="247" customWidth="1"/>
    <col min="3084" max="3086" width="3.625" style="247" customWidth="1"/>
    <col min="3087" max="3087" width="0.625" style="247" customWidth="1"/>
    <col min="3088" max="3088" width="3.75" style="247" customWidth="1"/>
    <col min="3089" max="3089" width="3" style="247" customWidth="1"/>
    <col min="3090" max="3090" width="3.375" style="247" customWidth="1"/>
    <col min="3091" max="3094" width="3" style="247" customWidth="1"/>
    <col min="3095" max="3095" width="1.5" style="247" customWidth="1"/>
    <col min="3096" max="3096" width="3.625" style="247" customWidth="1"/>
    <col min="3097" max="3097" width="4.25" style="247" customWidth="1"/>
    <col min="3098" max="3098" width="2.625" style="247" customWidth="1"/>
    <col min="3099" max="3099" width="3.875" style="247" customWidth="1"/>
    <col min="3100" max="3100" width="14.875" style="247" customWidth="1"/>
    <col min="3101" max="3101" width="6.375" style="247" customWidth="1"/>
    <col min="3102" max="3102" width="23.875" style="247" customWidth="1"/>
    <col min="3103" max="3105" width="15.125" style="247" customWidth="1"/>
    <col min="3106" max="3106" width="3.875" style="247" customWidth="1"/>
    <col min="3107" max="3109" width="3.625" style="247" customWidth="1"/>
    <col min="3110" max="3110" width="2" style="247" customWidth="1"/>
    <col min="3111" max="3328" width="9" style="247"/>
    <col min="3329" max="3329" width="1.5" style="247" customWidth="1"/>
    <col min="3330" max="3330" width="3.625" style="247" customWidth="1"/>
    <col min="3331" max="3331" width="0.625" style="247" customWidth="1"/>
    <col min="3332" max="3332" width="2.625" style="247" customWidth="1"/>
    <col min="3333" max="3333" width="3.875" style="247" customWidth="1"/>
    <col min="3334" max="3334" width="26.875" style="247" customWidth="1"/>
    <col min="3335" max="3335" width="17.875" style="247" customWidth="1"/>
    <col min="3336" max="3339" width="10.625" style="247" customWidth="1"/>
    <col min="3340" max="3342" width="3.625" style="247" customWidth="1"/>
    <col min="3343" max="3343" width="0.625" style="247" customWidth="1"/>
    <col min="3344" max="3344" width="3.75" style="247" customWidth="1"/>
    <col min="3345" max="3345" width="3" style="247" customWidth="1"/>
    <col min="3346" max="3346" width="3.375" style="247" customWidth="1"/>
    <col min="3347" max="3350" width="3" style="247" customWidth="1"/>
    <col min="3351" max="3351" width="1.5" style="247" customWidth="1"/>
    <col min="3352" max="3352" width="3.625" style="247" customWidth="1"/>
    <col min="3353" max="3353" width="4.25" style="247" customWidth="1"/>
    <col min="3354" max="3354" width="2.625" style="247" customWidth="1"/>
    <col min="3355" max="3355" width="3.875" style="247" customWidth="1"/>
    <col min="3356" max="3356" width="14.875" style="247" customWidth="1"/>
    <col min="3357" max="3357" width="6.375" style="247" customWidth="1"/>
    <col min="3358" max="3358" width="23.875" style="247" customWidth="1"/>
    <col min="3359" max="3361" width="15.125" style="247" customWidth="1"/>
    <col min="3362" max="3362" width="3.875" style="247" customWidth="1"/>
    <col min="3363" max="3365" width="3.625" style="247" customWidth="1"/>
    <col min="3366" max="3366" width="2" style="247" customWidth="1"/>
    <col min="3367" max="3584" width="9" style="247"/>
    <col min="3585" max="3585" width="1.5" style="247" customWidth="1"/>
    <col min="3586" max="3586" width="3.625" style="247" customWidth="1"/>
    <col min="3587" max="3587" width="0.625" style="247" customWidth="1"/>
    <col min="3588" max="3588" width="2.625" style="247" customWidth="1"/>
    <col min="3589" max="3589" width="3.875" style="247" customWidth="1"/>
    <col min="3590" max="3590" width="26.875" style="247" customWidth="1"/>
    <col min="3591" max="3591" width="17.875" style="247" customWidth="1"/>
    <col min="3592" max="3595" width="10.625" style="247" customWidth="1"/>
    <col min="3596" max="3598" width="3.625" style="247" customWidth="1"/>
    <col min="3599" max="3599" width="0.625" style="247" customWidth="1"/>
    <col min="3600" max="3600" width="3.75" style="247" customWidth="1"/>
    <col min="3601" max="3601" width="3" style="247" customWidth="1"/>
    <col min="3602" max="3602" width="3.375" style="247" customWidth="1"/>
    <col min="3603" max="3606" width="3" style="247" customWidth="1"/>
    <col min="3607" max="3607" width="1.5" style="247" customWidth="1"/>
    <col min="3608" max="3608" width="3.625" style="247" customWidth="1"/>
    <col min="3609" max="3609" width="4.25" style="247" customWidth="1"/>
    <col min="3610" max="3610" width="2.625" style="247" customWidth="1"/>
    <col min="3611" max="3611" width="3.875" style="247" customWidth="1"/>
    <col min="3612" max="3612" width="14.875" style="247" customWidth="1"/>
    <col min="3613" max="3613" width="6.375" style="247" customWidth="1"/>
    <col min="3614" max="3614" width="23.875" style="247" customWidth="1"/>
    <col min="3615" max="3617" width="15.125" style="247" customWidth="1"/>
    <col min="3618" max="3618" width="3.875" style="247" customWidth="1"/>
    <col min="3619" max="3621" width="3.625" style="247" customWidth="1"/>
    <col min="3622" max="3622" width="2" style="247" customWidth="1"/>
    <col min="3623" max="3840" width="9" style="247"/>
    <col min="3841" max="3841" width="1.5" style="247" customWidth="1"/>
    <col min="3842" max="3842" width="3.625" style="247" customWidth="1"/>
    <col min="3843" max="3843" width="0.625" style="247" customWidth="1"/>
    <col min="3844" max="3844" width="2.625" style="247" customWidth="1"/>
    <col min="3845" max="3845" width="3.875" style="247" customWidth="1"/>
    <col min="3846" max="3846" width="26.875" style="247" customWidth="1"/>
    <col min="3847" max="3847" width="17.875" style="247" customWidth="1"/>
    <col min="3848" max="3851" width="10.625" style="247" customWidth="1"/>
    <col min="3852" max="3854" width="3.625" style="247" customWidth="1"/>
    <col min="3855" max="3855" width="0.625" style="247" customWidth="1"/>
    <col min="3856" max="3856" width="3.75" style="247" customWidth="1"/>
    <col min="3857" max="3857" width="3" style="247" customWidth="1"/>
    <col min="3858" max="3858" width="3.375" style="247" customWidth="1"/>
    <col min="3859" max="3862" width="3" style="247" customWidth="1"/>
    <col min="3863" max="3863" width="1.5" style="247" customWidth="1"/>
    <col min="3864" max="3864" width="3.625" style="247" customWidth="1"/>
    <col min="3865" max="3865" width="4.25" style="247" customWidth="1"/>
    <col min="3866" max="3866" width="2.625" style="247" customWidth="1"/>
    <col min="3867" max="3867" width="3.875" style="247" customWidth="1"/>
    <col min="3868" max="3868" width="14.875" style="247" customWidth="1"/>
    <col min="3869" max="3869" width="6.375" style="247" customWidth="1"/>
    <col min="3870" max="3870" width="23.875" style="247" customWidth="1"/>
    <col min="3871" max="3873" width="15.125" style="247" customWidth="1"/>
    <col min="3874" max="3874" width="3.875" style="247" customWidth="1"/>
    <col min="3875" max="3877" width="3.625" style="247" customWidth="1"/>
    <col min="3878" max="3878" width="2" style="247" customWidth="1"/>
    <col min="3879" max="4096" width="9" style="247"/>
    <col min="4097" max="4097" width="1.5" style="247" customWidth="1"/>
    <col min="4098" max="4098" width="3.625" style="247" customWidth="1"/>
    <col min="4099" max="4099" width="0.625" style="247" customWidth="1"/>
    <col min="4100" max="4100" width="2.625" style="247" customWidth="1"/>
    <col min="4101" max="4101" width="3.875" style="247" customWidth="1"/>
    <col min="4102" max="4102" width="26.875" style="247" customWidth="1"/>
    <col min="4103" max="4103" width="17.875" style="247" customWidth="1"/>
    <col min="4104" max="4107" width="10.625" style="247" customWidth="1"/>
    <col min="4108" max="4110" width="3.625" style="247" customWidth="1"/>
    <col min="4111" max="4111" width="0.625" style="247" customWidth="1"/>
    <col min="4112" max="4112" width="3.75" style="247" customWidth="1"/>
    <col min="4113" max="4113" width="3" style="247" customWidth="1"/>
    <col min="4114" max="4114" width="3.375" style="247" customWidth="1"/>
    <col min="4115" max="4118" width="3" style="247" customWidth="1"/>
    <col min="4119" max="4119" width="1.5" style="247" customWidth="1"/>
    <col min="4120" max="4120" width="3.625" style="247" customWidth="1"/>
    <col min="4121" max="4121" width="4.25" style="247" customWidth="1"/>
    <col min="4122" max="4122" width="2.625" style="247" customWidth="1"/>
    <col min="4123" max="4123" width="3.875" style="247" customWidth="1"/>
    <col min="4124" max="4124" width="14.875" style="247" customWidth="1"/>
    <col min="4125" max="4125" width="6.375" style="247" customWidth="1"/>
    <col min="4126" max="4126" width="23.875" style="247" customWidth="1"/>
    <col min="4127" max="4129" width="15.125" style="247" customWidth="1"/>
    <col min="4130" max="4130" width="3.875" style="247" customWidth="1"/>
    <col min="4131" max="4133" width="3.625" style="247" customWidth="1"/>
    <col min="4134" max="4134" width="2" style="247" customWidth="1"/>
    <col min="4135" max="4352" width="9" style="247"/>
    <col min="4353" max="4353" width="1.5" style="247" customWidth="1"/>
    <col min="4354" max="4354" width="3.625" style="247" customWidth="1"/>
    <col min="4355" max="4355" width="0.625" style="247" customWidth="1"/>
    <col min="4356" max="4356" width="2.625" style="247" customWidth="1"/>
    <col min="4357" max="4357" width="3.875" style="247" customWidth="1"/>
    <col min="4358" max="4358" width="26.875" style="247" customWidth="1"/>
    <col min="4359" max="4359" width="17.875" style="247" customWidth="1"/>
    <col min="4360" max="4363" width="10.625" style="247" customWidth="1"/>
    <col min="4364" max="4366" width="3.625" style="247" customWidth="1"/>
    <col min="4367" max="4367" width="0.625" style="247" customWidth="1"/>
    <col min="4368" max="4368" width="3.75" style="247" customWidth="1"/>
    <col min="4369" max="4369" width="3" style="247" customWidth="1"/>
    <col min="4370" max="4370" width="3.375" style="247" customWidth="1"/>
    <col min="4371" max="4374" width="3" style="247" customWidth="1"/>
    <col min="4375" max="4375" width="1.5" style="247" customWidth="1"/>
    <col min="4376" max="4376" width="3.625" style="247" customWidth="1"/>
    <col min="4377" max="4377" width="4.25" style="247" customWidth="1"/>
    <col min="4378" max="4378" width="2.625" style="247" customWidth="1"/>
    <col min="4379" max="4379" width="3.875" style="247" customWidth="1"/>
    <col min="4380" max="4380" width="14.875" style="247" customWidth="1"/>
    <col min="4381" max="4381" width="6.375" style="247" customWidth="1"/>
    <col min="4382" max="4382" width="23.875" style="247" customWidth="1"/>
    <col min="4383" max="4385" width="15.125" style="247" customWidth="1"/>
    <col min="4386" max="4386" width="3.875" style="247" customWidth="1"/>
    <col min="4387" max="4389" width="3.625" style="247" customWidth="1"/>
    <col min="4390" max="4390" width="2" style="247" customWidth="1"/>
    <col min="4391" max="4608" width="9" style="247"/>
    <col min="4609" max="4609" width="1.5" style="247" customWidth="1"/>
    <col min="4610" max="4610" width="3.625" style="247" customWidth="1"/>
    <col min="4611" max="4611" width="0.625" style="247" customWidth="1"/>
    <col min="4612" max="4612" width="2.625" style="247" customWidth="1"/>
    <col min="4613" max="4613" width="3.875" style="247" customWidth="1"/>
    <col min="4614" max="4614" width="26.875" style="247" customWidth="1"/>
    <col min="4615" max="4615" width="17.875" style="247" customWidth="1"/>
    <col min="4616" max="4619" width="10.625" style="247" customWidth="1"/>
    <col min="4620" max="4622" width="3.625" style="247" customWidth="1"/>
    <col min="4623" max="4623" width="0.625" style="247" customWidth="1"/>
    <col min="4624" max="4624" width="3.75" style="247" customWidth="1"/>
    <col min="4625" max="4625" width="3" style="247" customWidth="1"/>
    <col min="4626" max="4626" width="3.375" style="247" customWidth="1"/>
    <col min="4627" max="4630" width="3" style="247" customWidth="1"/>
    <col min="4631" max="4631" width="1.5" style="247" customWidth="1"/>
    <col min="4632" max="4632" width="3.625" style="247" customWidth="1"/>
    <col min="4633" max="4633" width="4.25" style="247" customWidth="1"/>
    <col min="4634" max="4634" width="2.625" style="247" customWidth="1"/>
    <col min="4635" max="4635" width="3.875" style="247" customWidth="1"/>
    <col min="4636" max="4636" width="14.875" style="247" customWidth="1"/>
    <col min="4637" max="4637" width="6.375" style="247" customWidth="1"/>
    <col min="4638" max="4638" width="23.875" style="247" customWidth="1"/>
    <col min="4639" max="4641" width="15.125" style="247" customWidth="1"/>
    <col min="4642" max="4642" width="3.875" style="247" customWidth="1"/>
    <col min="4643" max="4645" width="3.625" style="247" customWidth="1"/>
    <col min="4646" max="4646" width="2" style="247" customWidth="1"/>
    <col min="4647" max="4864" width="9" style="247"/>
    <col min="4865" max="4865" width="1.5" style="247" customWidth="1"/>
    <col min="4866" max="4866" width="3.625" style="247" customWidth="1"/>
    <col min="4867" max="4867" width="0.625" style="247" customWidth="1"/>
    <col min="4868" max="4868" width="2.625" style="247" customWidth="1"/>
    <col min="4869" max="4869" width="3.875" style="247" customWidth="1"/>
    <col min="4870" max="4870" width="26.875" style="247" customWidth="1"/>
    <col min="4871" max="4871" width="17.875" style="247" customWidth="1"/>
    <col min="4872" max="4875" width="10.625" style="247" customWidth="1"/>
    <col min="4876" max="4878" width="3.625" style="247" customWidth="1"/>
    <col min="4879" max="4879" width="0.625" style="247" customWidth="1"/>
    <col min="4880" max="4880" width="3.75" style="247" customWidth="1"/>
    <col min="4881" max="4881" width="3" style="247" customWidth="1"/>
    <col min="4882" max="4882" width="3.375" style="247" customWidth="1"/>
    <col min="4883" max="4886" width="3" style="247" customWidth="1"/>
    <col min="4887" max="4887" width="1.5" style="247" customWidth="1"/>
    <col min="4888" max="4888" width="3.625" style="247" customWidth="1"/>
    <col min="4889" max="4889" width="4.25" style="247" customWidth="1"/>
    <col min="4890" max="4890" width="2.625" style="247" customWidth="1"/>
    <col min="4891" max="4891" width="3.875" style="247" customWidth="1"/>
    <col min="4892" max="4892" width="14.875" style="247" customWidth="1"/>
    <col min="4893" max="4893" width="6.375" style="247" customWidth="1"/>
    <col min="4894" max="4894" width="23.875" style="247" customWidth="1"/>
    <col min="4895" max="4897" width="15.125" style="247" customWidth="1"/>
    <col min="4898" max="4898" width="3.875" style="247" customWidth="1"/>
    <col min="4899" max="4901" width="3.625" style="247" customWidth="1"/>
    <col min="4902" max="4902" width="2" style="247" customWidth="1"/>
    <col min="4903" max="5120" width="9" style="247"/>
    <col min="5121" max="5121" width="1.5" style="247" customWidth="1"/>
    <col min="5122" max="5122" width="3.625" style="247" customWidth="1"/>
    <col min="5123" max="5123" width="0.625" style="247" customWidth="1"/>
    <col min="5124" max="5124" width="2.625" style="247" customWidth="1"/>
    <col min="5125" max="5125" width="3.875" style="247" customWidth="1"/>
    <col min="5126" max="5126" width="26.875" style="247" customWidth="1"/>
    <col min="5127" max="5127" width="17.875" style="247" customWidth="1"/>
    <col min="5128" max="5131" width="10.625" style="247" customWidth="1"/>
    <col min="5132" max="5134" width="3.625" style="247" customWidth="1"/>
    <col min="5135" max="5135" width="0.625" style="247" customWidth="1"/>
    <col min="5136" max="5136" width="3.75" style="247" customWidth="1"/>
    <col min="5137" max="5137" width="3" style="247" customWidth="1"/>
    <col min="5138" max="5138" width="3.375" style="247" customWidth="1"/>
    <col min="5139" max="5142" width="3" style="247" customWidth="1"/>
    <col min="5143" max="5143" width="1.5" style="247" customWidth="1"/>
    <col min="5144" max="5144" width="3.625" style="247" customWidth="1"/>
    <col min="5145" max="5145" width="4.25" style="247" customWidth="1"/>
    <col min="5146" max="5146" width="2.625" style="247" customWidth="1"/>
    <col min="5147" max="5147" width="3.875" style="247" customWidth="1"/>
    <col min="5148" max="5148" width="14.875" style="247" customWidth="1"/>
    <col min="5149" max="5149" width="6.375" style="247" customWidth="1"/>
    <col min="5150" max="5150" width="23.875" style="247" customWidth="1"/>
    <col min="5151" max="5153" width="15.125" style="247" customWidth="1"/>
    <col min="5154" max="5154" width="3.875" style="247" customWidth="1"/>
    <col min="5155" max="5157" width="3.625" style="247" customWidth="1"/>
    <col min="5158" max="5158" width="2" style="247" customWidth="1"/>
    <col min="5159" max="5376" width="9" style="247"/>
    <col min="5377" max="5377" width="1.5" style="247" customWidth="1"/>
    <col min="5378" max="5378" width="3.625" style="247" customWidth="1"/>
    <col min="5379" max="5379" width="0.625" style="247" customWidth="1"/>
    <col min="5380" max="5380" width="2.625" style="247" customWidth="1"/>
    <col min="5381" max="5381" width="3.875" style="247" customWidth="1"/>
    <col min="5382" max="5382" width="26.875" style="247" customWidth="1"/>
    <col min="5383" max="5383" width="17.875" style="247" customWidth="1"/>
    <col min="5384" max="5387" width="10.625" style="247" customWidth="1"/>
    <col min="5388" max="5390" width="3.625" style="247" customWidth="1"/>
    <col min="5391" max="5391" width="0.625" style="247" customWidth="1"/>
    <col min="5392" max="5392" width="3.75" style="247" customWidth="1"/>
    <col min="5393" max="5393" width="3" style="247" customWidth="1"/>
    <col min="5394" max="5394" width="3.375" style="247" customWidth="1"/>
    <col min="5395" max="5398" width="3" style="247" customWidth="1"/>
    <col min="5399" max="5399" width="1.5" style="247" customWidth="1"/>
    <col min="5400" max="5400" width="3.625" style="247" customWidth="1"/>
    <col min="5401" max="5401" width="4.25" style="247" customWidth="1"/>
    <col min="5402" max="5402" width="2.625" style="247" customWidth="1"/>
    <col min="5403" max="5403" width="3.875" style="247" customWidth="1"/>
    <col min="5404" max="5404" width="14.875" style="247" customWidth="1"/>
    <col min="5405" max="5405" width="6.375" style="247" customWidth="1"/>
    <col min="5406" max="5406" width="23.875" style="247" customWidth="1"/>
    <col min="5407" max="5409" width="15.125" style="247" customWidth="1"/>
    <col min="5410" max="5410" width="3.875" style="247" customWidth="1"/>
    <col min="5411" max="5413" width="3.625" style="247" customWidth="1"/>
    <col min="5414" max="5414" width="2" style="247" customWidth="1"/>
    <col min="5415" max="5632" width="9" style="247"/>
    <col min="5633" max="5633" width="1.5" style="247" customWidth="1"/>
    <col min="5634" max="5634" width="3.625" style="247" customWidth="1"/>
    <col min="5635" max="5635" width="0.625" style="247" customWidth="1"/>
    <col min="5636" max="5636" width="2.625" style="247" customWidth="1"/>
    <col min="5637" max="5637" width="3.875" style="247" customWidth="1"/>
    <col min="5638" max="5638" width="26.875" style="247" customWidth="1"/>
    <col min="5639" max="5639" width="17.875" style="247" customWidth="1"/>
    <col min="5640" max="5643" width="10.625" style="247" customWidth="1"/>
    <col min="5644" max="5646" width="3.625" style="247" customWidth="1"/>
    <col min="5647" max="5647" width="0.625" style="247" customWidth="1"/>
    <col min="5648" max="5648" width="3.75" style="247" customWidth="1"/>
    <col min="5649" max="5649" width="3" style="247" customWidth="1"/>
    <col min="5650" max="5650" width="3.375" style="247" customWidth="1"/>
    <col min="5651" max="5654" width="3" style="247" customWidth="1"/>
    <col min="5655" max="5655" width="1.5" style="247" customWidth="1"/>
    <col min="5656" max="5656" width="3.625" style="247" customWidth="1"/>
    <col min="5657" max="5657" width="4.25" style="247" customWidth="1"/>
    <col min="5658" max="5658" width="2.625" style="247" customWidth="1"/>
    <col min="5659" max="5659" width="3.875" style="247" customWidth="1"/>
    <col min="5660" max="5660" width="14.875" style="247" customWidth="1"/>
    <col min="5661" max="5661" width="6.375" style="247" customWidth="1"/>
    <col min="5662" max="5662" width="23.875" style="247" customWidth="1"/>
    <col min="5663" max="5665" width="15.125" style="247" customWidth="1"/>
    <col min="5666" max="5666" width="3.875" style="247" customWidth="1"/>
    <col min="5667" max="5669" width="3.625" style="247" customWidth="1"/>
    <col min="5670" max="5670" width="2" style="247" customWidth="1"/>
    <col min="5671" max="5888" width="9" style="247"/>
    <col min="5889" max="5889" width="1.5" style="247" customWidth="1"/>
    <col min="5890" max="5890" width="3.625" style="247" customWidth="1"/>
    <col min="5891" max="5891" width="0.625" style="247" customWidth="1"/>
    <col min="5892" max="5892" width="2.625" style="247" customWidth="1"/>
    <col min="5893" max="5893" width="3.875" style="247" customWidth="1"/>
    <col min="5894" max="5894" width="26.875" style="247" customWidth="1"/>
    <col min="5895" max="5895" width="17.875" style="247" customWidth="1"/>
    <col min="5896" max="5899" width="10.625" style="247" customWidth="1"/>
    <col min="5900" max="5902" width="3.625" style="247" customWidth="1"/>
    <col min="5903" max="5903" width="0.625" style="247" customWidth="1"/>
    <col min="5904" max="5904" width="3.75" style="247" customWidth="1"/>
    <col min="5905" max="5905" width="3" style="247" customWidth="1"/>
    <col min="5906" max="5906" width="3.375" style="247" customWidth="1"/>
    <col min="5907" max="5910" width="3" style="247" customWidth="1"/>
    <col min="5911" max="5911" width="1.5" style="247" customWidth="1"/>
    <col min="5912" max="5912" width="3.625" style="247" customWidth="1"/>
    <col min="5913" max="5913" width="4.25" style="247" customWidth="1"/>
    <col min="5914" max="5914" width="2.625" style="247" customWidth="1"/>
    <col min="5915" max="5915" width="3.875" style="247" customWidth="1"/>
    <col min="5916" max="5916" width="14.875" style="247" customWidth="1"/>
    <col min="5917" max="5917" width="6.375" style="247" customWidth="1"/>
    <col min="5918" max="5918" width="23.875" style="247" customWidth="1"/>
    <col min="5919" max="5921" width="15.125" style="247" customWidth="1"/>
    <col min="5922" max="5922" width="3.875" style="247" customWidth="1"/>
    <col min="5923" max="5925" width="3.625" style="247" customWidth="1"/>
    <col min="5926" max="5926" width="2" style="247" customWidth="1"/>
    <col min="5927" max="6144" width="9" style="247"/>
    <col min="6145" max="6145" width="1.5" style="247" customWidth="1"/>
    <col min="6146" max="6146" width="3.625" style="247" customWidth="1"/>
    <col min="6147" max="6147" width="0.625" style="247" customWidth="1"/>
    <col min="6148" max="6148" width="2.625" style="247" customWidth="1"/>
    <col min="6149" max="6149" width="3.875" style="247" customWidth="1"/>
    <col min="6150" max="6150" width="26.875" style="247" customWidth="1"/>
    <col min="6151" max="6151" width="17.875" style="247" customWidth="1"/>
    <col min="6152" max="6155" width="10.625" style="247" customWidth="1"/>
    <col min="6156" max="6158" width="3.625" style="247" customWidth="1"/>
    <col min="6159" max="6159" width="0.625" style="247" customWidth="1"/>
    <col min="6160" max="6160" width="3.75" style="247" customWidth="1"/>
    <col min="6161" max="6161" width="3" style="247" customWidth="1"/>
    <col min="6162" max="6162" width="3.375" style="247" customWidth="1"/>
    <col min="6163" max="6166" width="3" style="247" customWidth="1"/>
    <col min="6167" max="6167" width="1.5" style="247" customWidth="1"/>
    <col min="6168" max="6168" width="3.625" style="247" customWidth="1"/>
    <col min="6169" max="6169" width="4.25" style="247" customWidth="1"/>
    <col min="6170" max="6170" width="2.625" style="247" customWidth="1"/>
    <col min="6171" max="6171" width="3.875" style="247" customWidth="1"/>
    <col min="6172" max="6172" width="14.875" style="247" customWidth="1"/>
    <col min="6173" max="6173" width="6.375" style="247" customWidth="1"/>
    <col min="6174" max="6174" width="23.875" style="247" customWidth="1"/>
    <col min="6175" max="6177" width="15.125" style="247" customWidth="1"/>
    <col min="6178" max="6178" width="3.875" style="247" customWidth="1"/>
    <col min="6179" max="6181" width="3.625" style="247" customWidth="1"/>
    <col min="6182" max="6182" width="2" style="247" customWidth="1"/>
    <col min="6183" max="6400" width="9" style="247"/>
    <col min="6401" max="6401" width="1.5" style="247" customWidth="1"/>
    <col min="6402" max="6402" width="3.625" style="247" customWidth="1"/>
    <col min="6403" max="6403" width="0.625" style="247" customWidth="1"/>
    <col min="6404" max="6404" width="2.625" style="247" customWidth="1"/>
    <col min="6405" max="6405" width="3.875" style="247" customWidth="1"/>
    <col min="6406" max="6406" width="26.875" style="247" customWidth="1"/>
    <col min="6407" max="6407" width="17.875" style="247" customWidth="1"/>
    <col min="6408" max="6411" width="10.625" style="247" customWidth="1"/>
    <col min="6412" max="6414" width="3.625" style="247" customWidth="1"/>
    <col min="6415" max="6415" width="0.625" style="247" customWidth="1"/>
    <col min="6416" max="6416" width="3.75" style="247" customWidth="1"/>
    <col min="6417" max="6417" width="3" style="247" customWidth="1"/>
    <col min="6418" max="6418" width="3.375" style="247" customWidth="1"/>
    <col min="6419" max="6422" width="3" style="247" customWidth="1"/>
    <col min="6423" max="6423" width="1.5" style="247" customWidth="1"/>
    <col min="6424" max="6424" width="3.625" style="247" customWidth="1"/>
    <col min="6425" max="6425" width="4.25" style="247" customWidth="1"/>
    <col min="6426" max="6426" width="2.625" style="247" customWidth="1"/>
    <col min="6427" max="6427" width="3.875" style="247" customWidth="1"/>
    <col min="6428" max="6428" width="14.875" style="247" customWidth="1"/>
    <col min="6429" max="6429" width="6.375" style="247" customWidth="1"/>
    <col min="6430" max="6430" width="23.875" style="247" customWidth="1"/>
    <col min="6431" max="6433" width="15.125" style="247" customWidth="1"/>
    <col min="6434" max="6434" width="3.875" style="247" customWidth="1"/>
    <col min="6435" max="6437" width="3.625" style="247" customWidth="1"/>
    <col min="6438" max="6438" width="2" style="247" customWidth="1"/>
    <col min="6439" max="6656" width="9" style="247"/>
    <col min="6657" max="6657" width="1.5" style="247" customWidth="1"/>
    <col min="6658" max="6658" width="3.625" style="247" customWidth="1"/>
    <col min="6659" max="6659" width="0.625" style="247" customWidth="1"/>
    <col min="6660" max="6660" width="2.625" style="247" customWidth="1"/>
    <col min="6661" max="6661" width="3.875" style="247" customWidth="1"/>
    <col min="6662" max="6662" width="26.875" style="247" customWidth="1"/>
    <col min="6663" max="6663" width="17.875" style="247" customWidth="1"/>
    <col min="6664" max="6667" width="10.625" style="247" customWidth="1"/>
    <col min="6668" max="6670" width="3.625" style="247" customWidth="1"/>
    <col min="6671" max="6671" width="0.625" style="247" customWidth="1"/>
    <col min="6672" max="6672" width="3.75" style="247" customWidth="1"/>
    <col min="6673" max="6673" width="3" style="247" customWidth="1"/>
    <col min="6674" max="6674" width="3.375" style="247" customWidth="1"/>
    <col min="6675" max="6678" width="3" style="247" customWidth="1"/>
    <col min="6679" max="6679" width="1.5" style="247" customWidth="1"/>
    <col min="6680" max="6680" width="3.625" style="247" customWidth="1"/>
    <col min="6681" max="6681" width="4.25" style="247" customWidth="1"/>
    <col min="6682" max="6682" width="2.625" style="247" customWidth="1"/>
    <col min="6683" max="6683" width="3.875" style="247" customWidth="1"/>
    <col min="6684" max="6684" width="14.875" style="247" customWidth="1"/>
    <col min="6685" max="6685" width="6.375" style="247" customWidth="1"/>
    <col min="6686" max="6686" width="23.875" style="247" customWidth="1"/>
    <col min="6687" max="6689" width="15.125" style="247" customWidth="1"/>
    <col min="6690" max="6690" width="3.875" style="247" customWidth="1"/>
    <col min="6691" max="6693" width="3.625" style="247" customWidth="1"/>
    <col min="6694" max="6694" width="2" style="247" customWidth="1"/>
    <col min="6695" max="6912" width="9" style="247"/>
    <col min="6913" max="6913" width="1.5" style="247" customWidth="1"/>
    <col min="6914" max="6914" width="3.625" style="247" customWidth="1"/>
    <col min="6915" max="6915" width="0.625" style="247" customWidth="1"/>
    <col min="6916" max="6916" width="2.625" style="247" customWidth="1"/>
    <col min="6917" max="6917" width="3.875" style="247" customWidth="1"/>
    <col min="6918" max="6918" width="26.875" style="247" customWidth="1"/>
    <col min="6919" max="6919" width="17.875" style="247" customWidth="1"/>
    <col min="6920" max="6923" width="10.625" style="247" customWidth="1"/>
    <col min="6924" max="6926" width="3.625" style="247" customWidth="1"/>
    <col min="6927" max="6927" width="0.625" style="247" customWidth="1"/>
    <col min="6928" max="6928" width="3.75" style="247" customWidth="1"/>
    <col min="6929" max="6929" width="3" style="247" customWidth="1"/>
    <col min="6930" max="6930" width="3.375" style="247" customWidth="1"/>
    <col min="6931" max="6934" width="3" style="247" customWidth="1"/>
    <col min="6935" max="6935" width="1.5" style="247" customWidth="1"/>
    <col min="6936" max="6936" width="3.625" style="247" customWidth="1"/>
    <col min="6937" max="6937" width="4.25" style="247" customWidth="1"/>
    <col min="6938" max="6938" width="2.625" style="247" customWidth="1"/>
    <col min="6939" max="6939" width="3.875" style="247" customWidth="1"/>
    <col min="6940" max="6940" width="14.875" style="247" customWidth="1"/>
    <col min="6941" max="6941" width="6.375" style="247" customWidth="1"/>
    <col min="6942" max="6942" width="23.875" style="247" customWidth="1"/>
    <col min="6943" max="6945" width="15.125" style="247" customWidth="1"/>
    <col min="6946" max="6946" width="3.875" style="247" customWidth="1"/>
    <col min="6947" max="6949" width="3.625" style="247" customWidth="1"/>
    <col min="6950" max="6950" width="2" style="247" customWidth="1"/>
    <col min="6951" max="7168" width="9" style="247"/>
    <col min="7169" max="7169" width="1.5" style="247" customWidth="1"/>
    <col min="7170" max="7170" width="3.625" style="247" customWidth="1"/>
    <col min="7171" max="7171" width="0.625" style="247" customWidth="1"/>
    <col min="7172" max="7172" width="2.625" style="247" customWidth="1"/>
    <col min="7173" max="7173" width="3.875" style="247" customWidth="1"/>
    <col min="7174" max="7174" width="26.875" style="247" customWidth="1"/>
    <col min="7175" max="7175" width="17.875" style="247" customWidth="1"/>
    <col min="7176" max="7179" width="10.625" style="247" customWidth="1"/>
    <col min="7180" max="7182" width="3.625" style="247" customWidth="1"/>
    <col min="7183" max="7183" width="0.625" style="247" customWidth="1"/>
    <col min="7184" max="7184" width="3.75" style="247" customWidth="1"/>
    <col min="7185" max="7185" width="3" style="247" customWidth="1"/>
    <col min="7186" max="7186" width="3.375" style="247" customWidth="1"/>
    <col min="7187" max="7190" width="3" style="247" customWidth="1"/>
    <col min="7191" max="7191" width="1.5" style="247" customWidth="1"/>
    <col min="7192" max="7192" width="3.625" style="247" customWidth="1"/>
    <col min="7193" max="7193" width="4.25" style="247" customWidth="1"/>
    <col min="7194" max="7194" width="2.625" style="247" customWidth="1"/>
    <col min="7195" max="7195" width="3.875" style="247" customWidth="1"/>
    <col min="7196" max="7196" width="14.875" style="247" customWidth="1"/>
    <col min="7197" max="7197" width="6.375" style="247" customWidth="1"/>
    <col min="7198" max="7198" width="23.875" style="247" customWidth="1"/>
    <col min="7199" max="7201" width="15.125" style="247" customWidth="1"/>
    <col min="7202" max="7202" width="3.875" style="247" customWidth="1"/>
    <col min="7203" max="7205" width="3.625" style="247" customWidth="1"/>
    <col min="7206" max="7206" width="2" style="247" customWidth="1"/>
    <col min="7207" max="7424" width="9" style="247"/>
    <col min="7425" max="7425" width="1.5" style="247" customWidth="1"/>
    <col min="7426" max="7426" width="3.625" style="247" customWidth="1"/>
    <col min="7427" max="7427" width="0.625" style="247" customWidth="1"/>
    <col min="7428" max="7428" width="2.625" style="247" customWidth="1"/>
    <col min="7429" max="7429" width="3.875" style="247" customWidth="1"/>
    <col min="7430" max="7430" width="26.875" style="247" customWidth="1"/>
    <col min="7431" max="7431" width="17.875" style="247" customWidth="1"/>
    <col min="7432" max="7435" width="10.625" style="247" customWidth="1"/>
    <col min="7436" max="7438" width="3.625" style="247" customWidth="1"/>
    <col min="7439" max="7439" width="0.625" style="247" customWidth="1"/>
    <col min="7440" max="7440" width="3.75" style="247" customWidth="1"/>
    <col min="7441" max="7441" width="3" style="247" customWidth="1"/>
    <col min="7442" max="7442" width="3.375" style="247" customWidth="1"/>
    <col min="7443" max="7446" width="3" style="247" customWidth="1"/>
    <col min="7447" max="7447" width="1.5" style="247" customWidth="1"/>
    <col min="7448" max="7448" width="3.625" style="247" customWidth="1"/>
    <col min="7449" max="7449" width="4.25" style="247" customWidth="1"/>
    <col min="7450" max="7450" width="2.625" style="247" customWidth="1"/>
    <col min="7451" max="7451" width="3.875" style="247" customWidth="1"/>
    <col min="7452" max="7452" width="14.875" style="247" customWidth="1"/>
    <col min="7453" max="7453" width="6.375" style="247" customWidth="1"/>
    <col min="7454" max="7454" width="23.875" style="247" customWidth="1"/>
    <col min="7455" max="7457" width="15.125" style="247" customWidth="1"/>
    <col min="7458" max="7458" width="3.875" style="247" customWidth="1"/>
    <col min="7459" max="7461" width="3.625" style="247" customWidth="1"/>
    <col min="7462" max="7462" width="2" style="247" customWidth="1"/>
    <col min="7463" max="7680" width="9" style="247"/>
    <col min="7681" max="7681" width="1.5" style="247" customWidth="1"/>
    <col min="7682" max="7682" width="3.625" style="247" customWidth="1"/>
    <col min="7683" max="7683" width="0.625" style="247" customWidth="1"/>
    <col min="7684" max="7684" width="2.625" style="247" customWidth="1"/>
    <col min="7685" max="7685" width="3.875" style="247" customWidth="1"/>
    <col min="7686" max="7686" width="26.875" style="247" customWidth="1"/>
    <col min="7687" max="7687" width="17.875" style="247" customWidth="1"/>
    <col min="7688" max="7691" width="10.625" style="247" customWidth="1"/>
    <col min="7692" max="7694" width="3.625" style="247" customWidth="1"/>
    <col min="7695" max="7695" width="0.625" style="247" customWidth="1"/>
    <col min="7696" max="7696" width="3.75" style="247" customWidth="1"/>
    <col min="7697" max="7697" width="3" style="247" customWidth="1"/>
    <col min="7698" max="7698" width="3.375" style="247" customWidth="1"/>
    <col min="7699" max="7702" width="3" style="247" customWidth="1"/>
    <col min="7703" max="7703" width="1.5" style="247" customWidth="1"/>
    <col min="7704" max="7704" width="3.625" style="247" customWidth="1"/>
    <col min="7705" max="7705" width="4.25" style="247" customWidth="1"/>
    <col min="7706" max="7706" width="2.625" style="247" customWidth="1"/>
    <col min="7707" max="7707" width="3.875" style="247" customWidth="1"/>
    <col min="7708" max="7708" width="14.875" style="247" customWidth="1"/>
    <col min="7709" max="7709" width="6.375" style="247" customWidth="1"/>
    <col min="7710" max="7710" width="23.875" style="247" customWidth="1"/>
    <col min="7711" max="7713" width="15.125" style="247" customWidth="1"/>
    <col min="7714" max="7714" width="3.875" style="247" customWidth="1"/>
    <col min="7715" max="7717" width="3.625" style="247" customWidth="1"/>
    <col min="7718" max="7718" width="2" style="247" customWidth="1"/>
    <col min="7719" max="7936" width="9" style="247"/>
    <col min="7937" max="7937" width="1.5" style="247" customWidth="1"/>
    <col min="7938" max="7938" width="3.625" style="247" customWidth="1"/>
    <col min="7939" max="7939" width="0.625" style="247" customWidth="1"/>
    <col min="7940" max="7940" width="2.625" style="247" customWidth="1"/>
    <col min="7941" max="7941" width="3.875" style="247" customWidth="1"/>
    <col min="7942" max="7942" width="26.875" style="247" customWidth="1"/>
    <col min="7943" max="7943" width="17.875" style="247" customWidth="1"/>
    <col min="7944" max="7947" width="10.625" style="247" customWidth="1"/>
    <col min="7948" max="7950" width="3.625" style="247" customWidth="1"/>
    <col min="7951" max="7951" width="0.625" style="247" customWidth="1"/>
    <col min="7952" max="7952" width="3.75" style="247" customWidth="1"/>
    <col min="7953" max="7953" width="3" style="247" customWidth="1"/>
    <col min="7954" max="7954" width="3.375" style="247" customWidth="1"/>
    <col min="7955" max="7958" width="3" style="247" customWidth="1"/>
    <col min="7959" max="7959" width="1.5" style="247" customWidth="1"/>
    <col min="7960" max="7960" width="3.625" style="247" customWidth="1"/>
    <col min="7961" max="7961" width="4.25" style="247" customWidth="1"/>
    <col min="7962" max="7962" width="2.625" style="247" customWidth="1"/>
    <col min="7963" max="7963" width="3.875" style="247" customWidth="1"/>
    <col min="7964" max="7964" width="14.875" style="247" customWidth="1"/>
    <col min="7965" max="7965" width="6.375" style="247" customWidth="1"/>
    <col min="7966" max="7966" width="23.875" style="247" customWidth="1"/>
    <col min="7967" max="7969" width="15.125" style="247" customWidth="1"/>
    <col min="7970" max="7970" width="3.875" style="247" customWidth="1"/>
    <col min="7971" max="7973" width="3.625" style="247" customWidth="1"/>
    <col min="7974" max="7974" width="2" style="247" customWidth="1"/>
    <col min="7975" max="8192" width="9" style="247"/>
    <col min="8193" max="8193" width="1.5" style="247" customWidth="1"/>
    <col min="8194" max="8194" width="3.625" style="247" customWidth="1"/>
    <col min="8195" max="8195" width="0.625" style="247" customWidth="1"/>
    <col min="8196" max="8196" width="2.625" style="247" customWidth="1"/>
    <col min="8197" max="8197" width="3.875" style="247" customWidth="1"/>
    <col min="8198" max="8198" width="26.875" style="247" customWidth="1"/>
    <col min="8199" max="8199" width="17.875" style="247" customWidth="1"/>
    <col min="8200" max="8203" width="10.625" style="247" customWidth="1"/>
    <col min="8204" max="8206" width="3.625" style="247" customWidth="1"/>
    <col min="8207" max="8207" width="0.625" style="247" customWidth="1"/>
    <col min="8208" max="8208" width="3.75" style="247" customWidth="1"/>
    <col min="8209" max="8209" width="3" style="247" customWidth="1"/>
    <col min="8210" max="8210" width="3.375" style="247" customWidth="1"/>
    <col min="8211" max="8214" width="3" style="247" customWidth="1"/>
    <col min="8215" max="8215" width="1.5" style="247" customWidth="1"/>
    <col min="8216" max="8216" width="3.625" style="247" customWidth="1"/>
    <col min="8217" max="8217" width="4.25" style="247" customWidth="1"/>
    <col min="8218" max="8218" width="2.625" style="247" customWidth="1"/>
    <col min="8219" max="8219" width="3.875" style="247" customWidth="1"/>
    <col min="8220" max="8220" width="14.875" style="247" customWidth="1"/>
    <col min="8221" max="8221" width="6.375" style="247" customWidth="1"/>
    <col min="8222" max="8222" width="23.875" style="247" customWidth="1"/>
    <col min="8223" max="8225" width="15.125" style="247" customWidth="1"/>
    <col min="8226" max="8226" width="3.875" style="247" customWidth="1"/>
    <col min="8227" max="8229" width="3.625" style="247" customWidth="1"/>
    <col min="8230" max="8230" width="2" style="247" customWidth="1"/>
    <col min="8231" max="8448" width="9" style="247"/>
    <col min="8449" max="8449" width="1.5" style="247" customWidth="1"/>
    <col min="8450" max="8450" width="3.625" style="247" customWidth="1"/>
    <col min="8451" max="8451" width="0.625" style="247" customWidth="1"/>
    <col min="8452" max="8452" width="2.625" style="247" customWidth="1"/>
    <col min="8453" max="8453" width="3.875" style="247" customWidth="1"/>
    <col min="8454" max="8454" width="26.875" style="247" customWidth="1"/>
    <col min="8455" max="8455" width="17.875" style="247" customWidth="1"/>
    <col min="8456" max="8459" width="10.625" style="247" customWidth="1"/>
    <col min="8460" max="8462" width="3.625" style="247" customWidth="1"/>
    <col min="8463" max="8463" width="0.625" style="247" customWidth="1"/>
    <col min="8464" max="8464" width="3.75" style="247" customWidth="1"/>
    <col min="8465" max="8465" width="3" style="247" customWidth="1"/>
    <col min="8466" max="8466" width="3.375" style="247" customWidth="1"/>
    <col min="8467" max="8470" width="3" style="247" customWidth="1"/>
    <col min="8471" max="8471" width="1.5" style="247" customWidth="1"/>
    <col min="8472" max="8472" width="3.625" style="247" customWidth="1"/>
    <col min="8473" max="8473" width="4.25" style="247" customWidth="1"/>
    <col min="8474" max="8474" width="2.625" style="247" customWidth="1"/>
    <col min="8475" max="8475" width="3.875" style="247" customWidth="1"/>
    <col min="8476" max="8476" width="14.875" style="247" customWidth="1"/>
    <col min="8477" max="8477" width="6.375" style="247" customWidth="1"/>
    <col min="8478" max="8478" width="23.875" style="247" customWidth="1"/>
    <col min="8479" max="8481" width="15.125" style="247" customWidth="1"/>
    <col min="8482" max="8482" width="3.875" style="247" customWidth="1"/>
    <col min="8483" max="8485" width="3.625" style="247" customWidth="1"/>
    <col min="8486" max="8486" width="2" style="247" customWidth="1"/>
    <col min="8487" max="8704" width="9" style="247"/>
    <col min="8705" max="8705" width="1.5" style="247" customWidth="1"/>
    <col min="8706" max="8706" width="3.625" style="247" customWidth="1"/>
    <col min="8707" max="8707" width="0.625" style="247" customWidth="1"/>
    <col min="8708" max="8708" width="2.625" style="247" customWidth="1"/>
    <col min="8709" max="8709" width="3.875" style="247" customWidth="1"/>
    <col min="8710" max="8710" width="26.875" style="247" customWidth="1"/>
    <col min="8711" max="8711" width="17.875" style="247" customWidth="1"/>
    <col min="8712" max="8715" width="10.625" style="247" customWidth="1"/>
    <col min="8716" max="8718" width="3.625" style="247" customWidth="1"/>
    <col min="8719" max="8719" width="0.625" style="247" customWidth="1"/>
    <col min="8720" max="8720" width="3.75" style="247" customWidth="1"/>
    <col min="8721" max="8721" width="3" style="247" customWidth="1"/>
    <col min="8722" max="8722" width="3.375" style="247" customWidth="1"/>
    <col min="8723" max="8726" width="3" style="247" customWidth="1"/>
    <col min="8727" max="8727" width="1.5" style="247" customWidth="1"/>
    <col min="8728" max="8728" width="3.625" style="247" customWidth="1"/>
    <col min="8729" max="8729" width="4.25" style="247" customWidth="1"/>
    <col min="8730" max="8730" width="2.625" style="247" customWidth="1"/>
    <col min="8731" max="8731" width="3.875" style="247" customWidth="1"/>
    <col min="8732" max="8732" width="14.875" style="247" customWidth="1"/>
    <col min="8733" max="8733" width="6.375" style="247" customWidth="1"/>
    <col min="8734" max="8734" width="23.875" style="247" customWidth="1"/>
    <col min="8735" max="8737" width="15.125" style="247" customWidth="1"/>
    <col min="8738" max="8738" width="3.875" style="247" customWidth="1"/>
    <col min="8739" max="8741" width="3.625" style="247" customWidth="1"/>
    <col min="8742" max="8742" width="2" style="247" customWidth="1"/>
    <col min="8743" max="8960" width="9" style="247"/>
    <col min="8961" max="8961" width="1.5" style="247" customWidth="1"/>
    <col min="8962" max="8962" width="3.625" style="247" customWidth="1"/>
    <col min="8963" max="8963" width="0.625" style="247" customWidth="1"/>
    <col min="8964" max="8964" width="2.625" style="247" customWidth="1"/>
    <col min="8965" max="8965" width="3.875" style="247" customWidth="1"/>
    <col min="8966" max="8966" width="26.875" style="247" customWidth="1"/>
    <col min="8967" max="8967" width="17.875" style="247" customWidth="1"/>
    <col min="8968" max="8971" width="10.625" style="247" customWidth="1"/>
    <col min="8972" max="8974" width="3.625" style="247" customWidth="1"/>
    <col min="8975" max="8975" width="0.625" style="247" customWidth="1"/>
    <col min="8976" max="8976" width="3.75" style="247" customWidth="1"/>
    <col min="8977" max="8977" width="3" style="247" customWidth="1"/>
    <col min="8978" max="8978" width="3.375" style="247" customWidth="1"/>
    <col min="8979" max="8982" width="3" style="247" customWidth="1"/>
    <col min="8983" max="8983" width="1.5" style="247" customWidth="1"/>
    <col min="8984" max="8984" width="3.625" style="247" customWidth="1"/>
    <col min="8985" max="8985" width="4.25" style="247" customWidth="1"/>
    <col min="8986" max="8986" width="2.625" style="247" customWidth="1"/>
    <col min="8987" max="8987" width="3.875" style="247" customWidth="1"/>
    <col min="8988" max="8988" width="14.875" style="247" customWidth="1"/>
    <col min="8989" max="8989" width="6.375" style="247" customWidth="1"/>
    <col min="8990" max="8990" width="23.875" style="247" customWidth="1"/>
    <col min="8991" max="8993" width="15.125" style="247" customWidth="1"/>
    <col min="8994" max="8994" width="3.875" style="247" customWidth="1"/>
    <col min="8995" max="8997" width="3.625" style="247" customWidth="1"/>
    <col min="8998" max="8998" width="2" style="247" customWidth="1"/>
    <col min="8999" max="9216" width="9" style="247"/>
    <col min="9217" max="9217" width="1.5" style="247" customWidth="1"/>
    <col min="9218" max="9218" width="3.625" style="247" customWidth="1"/>
    <col min="9219" max="9219" width="0.625" style="247" customWidth="1"/>
    <col min="9220" max="9220" width="2.625" style="247" customWidth="1"/>
    <col min="9221" max="9221" width="3.875" style="247" customWidth="1"/>
    <col min="9222" max="9222" width="26.875" style="247" customWidth="1"/>
    <col min="9223" max="9223" width="17.875" style="247" customWidth="1"/>
    <col min="9224" max="9227" width="10.625" style="247" customWidth="1"/>
    <col min="9228" max="9230" width="3.625" style="247" customWidth="1"/>
    <col min="9231" max="9231" width="0.625" style="247" customWidth="1"/>
    <col min="9232" max="9232" width="3.75" style="247" customWidth="1"/>
    <col min="9233" max="9233" width="3" style="247" customWidth="1"/>
    <col min="9234" max="9234" width="3.375" style="247" customWidth="1"/>
    <col min="9235" max="9238" width="3" style="247" customWidth="1"/>
    <col min="9239" max="9239" width="1.5" style="247" customWidth="1"/>
    <col min="9240" max="9240" width="3.625" style="247" customWidth="1"/>
    <col min="9241" max="9241" width="4.25" style="247" customWidth="1"/>
    <col min="9242" max="9242" width="2.625" style="247" customWidth="1"/>
    <col min="9243" max="9243" width="3.875" style="247" customWidth="1"/>
    <col min="9244" max="9244" width="14.875" style="247" customWidth="1"/>
    <col min="9245" max="9245" width="6.375" style="247" customWidth="1"/>
    <col min="9246" max="9246" width="23.875" style="247" customWidth="1"/>
    <col min="9247" max="9249" width="15.125" style="247" customWidth="1"/>
    <col min="9250" max="9250" width="3.875" style="247" customWidth="1"/>
    <col min="9251" max="9253" width="3.625" style="247" customWidth="1"/>
    <col min="9254" max="9254" width="2" style="247" customWidth="1"/>
    <col min="9255" max="9472" width="9" style="247"/>
    <col min="9473" max="9473" width="1.5" style="247" customWidth="1"/>
    <col min="9474" max="9474" width="3.625" style="247" customWidth="1"/>
    <col min="9475" max="9475" width="0.625" style="247" customWidth="1"/>
    <col min="9476" max="9476" width="2.625" style="247" customWidth="1"/>
    <col min="9477" max="9477" width="3.875" style="247" customWidth="1"/>
    <col min="9478" max="9478" width="26.875" style="247" customWidth="1"/>
    <col min="9479" max="9479" width="17.875" style="247" customWidth="1"/>
    <col min="9480" max="9483" width="10.625" style="247" customWidth="1"/>
    <col min="9484" max="9486" width="3.625" style="247" customWidth="1"/>
    <col min="9487" max="9487" width="0.625" style="247" customWidth="1"/>
    <col min="9488" max="9488" width="3.75" style="247" customWidth="1"/>
    <col min="9489" max="9489" width="3" style="247" customWidth="1"/>
    <col min="9490" max="9490" width="3.375" style="247" customWidth="1"/>
    <col min="9491" max="9494" width="3" style="247" customWidth="1"/>
    <col min="9495" max="9495" width="1.5" style="247" customWidth="1"/>
    <col min="9496" max="9496" width="3.625" style="247" customWidth="1"/>
    <col min="9497" max="9497" width="4.25" style="247" customWidth="1"/>
    <col min="9498" max="9498" width="2.625" style="247" customWidth="1"/>
    <col min="9499" max="9499" width="3.875" style="247" customWidth="1"/>
    <col min="9500" max="9500" width="14.875" style="247" customWidth="1"/>
    <col min="9501" max="9501" width="6.375" style="247" customWidth="1"/>
    <col min="9502" max="9502" width="23.875" style="247" customWidth="1"/>
    <col min="9503" max="9505" width="15.125" style="247" customWidth="1"/>
    <col min="9506" max="9506" width="3.875" style="247" customWidth="1"/>
    <col min="9507" max="9509" width="3.625" style="247" customWidth="1"/>
    <col min="9510" max="9510" width="2" style="247" customWidth="1"/>
    <col min="9511" max="9728" width="9" style="247"/>
    <col min="9729" max="9729" width="1.5" style="247" customWidth="1"/>
    <col min="9730" max="9730" width="3.625" style="247" customWidth="1"/>
    <col min="9731" max="9731" width="0.625" style="247" customWidth="1"/>
    <col min="9732" max="9732" width="2.625" style="247" customWidth="1"/>
    <col min="9733" max="9733" width="3.875" style="247" customWidth="1"/>
    <col min="9734" max="9734" width="26.875" style="247" customWidth="1"/>
    <col min="9735" max="9735" width="17.875" style="247" customWidth="1"/>
    <col min="9736" max="9739" width="10.625" style="247" customWidth="1"/>
    <col min="9740" max="9742" width="3.625" style="247" customWidth="1"/>
    <col min="9743" max="9743" width="0.625" style="247" customWidth="1"/>
    <col min="9744" max="9744" width="3.75" style="247" customWidth="1"/>
    <col min="9745" max="9745" width="3" style="247" customWidth="1"/>
    <col min="9746" max="9746" width="3.375" style="247" customWidth="1"/>
    <col min="9747" max="9750" width="3" style="247" customWidth="1"/>
    <col min="9751" max="9751" width="1.5" style="247" customWidth="1"/>
    <col min="9752" max="9752" width="3.625" style="247" customWidth="1"/>
    <col min="9753" max="9753" width="4.25" style="247" customWidth="1"/>
    <col min="9754" max="9754" width="2.625" style="247" customWidth="1"/>
    <col min="9755" max="9755" width="3.875" style="247" customWidth="1"/>
    <col min="9756" max="9756" width="14.875" style="247" customWidth="1"/>
    <col min="9757" max="9757" width="6.375" style="247" customWidth="1"/>
    <col min="9758" max="9758" width="23.875" style="247" customWidth="1"/>
    <col min="9759" max="9761" width="15.125" style="247" customWidth="1"/>
    <col min="9762" max="9762" width="3.875" style="247" customWidth="1"/>
    <col min="9763" max="9765" width="3.625" style="247" customWidth="1"/>
    <col min="9766" max="9766" width="2" style="247" customWidth="1"/>
    <col min="9767" max="9984" width="9" style="247"/>
    <col min="9985" max="9985" width="1.5" style="247" customWidth="1"/>
    <col min="9986" max="9986" width="3.625" style="247" customWidth="1"/>
    <col min="9987" max="9987" width="0.625" style="247" customWidth="1"/>
    <col min="9988" max="9988" width="2.625" style="247" customWidth="1"/>
    <col min="9989" max="9989" width="3.875" style="247" customWidth="1"/>
    <col min="9990" max="9990" width="26.875" style="247" customWidth="1"/>
    <col min="9991" max="9991" width="17.875" style="247" customWidth="1"/>
    <col min="9992" max="9995" width="10.625" style="247" customWidth="1"/>
    <col min="9996" max="9998" width="3.625" style="247" customWidth="1"/>
    <col min="9999" max="9999" width="0.625" style="247" customWidth="1"/>
    <col min="10000" max="10000" width="3.75" style="247" customWidth="1"/>
    <col min="10001" max="10001" width="3" style="247" customWidth="1"/>
    <col min="10002" max="10002" width="3.375" style="247" customWidth="1"/>
    <col min="10003" max="10006" width="3" style="247" customWidth="1"/>
    <col min="10007" max="10007" width="1.5" style="247" customWidth="1"/>
    <col min="10008" max="10008" width="3.625" style="247" customWidth="1"/>
    <col min="10009" max="10009" width="4.25" style="247" customWidth="1"/>
    <col min="10010" max="10010" width="2.625" style="247" customWidth="1"/>
    <col min="10011" max="10011" width="3.875" style="247" customWidth="1"/>
    <col min="10012" max="10012" width="14.875" style="247" customWidth="1"/>
    <col min="10013" max="10013" width="6.375" style="247" customWidth="1"/>
    <col min="10014" max="10014" width="23.875" style="247" customWidth="1"/>
    <col min="10015" max="10017" width="15.125" style="247" customWidth="1"/>
    <col min="10018" max="10018" width="3.875" style="247" customWidth="1"/>
    <col min="10019" max="10021" width="3.625" style="247" customWidth="1"/>
    <col min="10022" max="10022" width="2" style="247" customWidth="1"/>
    <col min="10023" max="10240" width="9" style="247"/>
    <col min="10241" max="10241" width="1.5" style="247" customWidth="1"/>
    <col min="10242" max="10242" width="3.625" style="247" customWidth="1"/>
    <col min="10243" max="10243" width="0.625" style="247" customWidth="1"/>
    <col min="10244" max="10244" width="2.625" style="247" customWidth="1"/>
    <col min="10245" max="10245" width="3.875" style="247" customWidth="1"/>
    <col min="10246" max="10246" width="26.875" style="247" customWidth="1"/>
    <col min="10247" max="10247" width="17.875" style="247" customWidth="1"/>
    <col min="10248" max="10251" width="10.625" style="247" customWidth="1"/>
    <col min="10252" max="10254" width="3.625" style="247" customWidth="1"/>
    <col min="10255" max="10255" width="0.625" style="247" customWidth="1"/>
    <col min="10256" max="10256" width="3.75" style="247" customWidth="1"/>
    <col min="10257" max="10257" width="3" style="247" customWidth="1"/>
    <col min="10258" max="10258" width="3.375" style="247" customWidth="1"/>
    <col min="10259" max="10262" width="3" style="247" customWidth="1"/>
    <col min="10263" max="10263" width="1.5" style="247" customWidth="1"/>
    <col min="10264" max="10264" width="3.625" style="247" customWidth="1"/>
    <col min="10265" max="10265" width="4.25" style="247" customWidth="1"/>
    <col min="10266" max="10266" width="2.625" style="247" customWidth="1"/>
    <col min="10267" max="10267" width="3.875" style="247" customWidth="1"/>
    <col min="10268" max="10268" width="14.875" style="247" customWidth="1"/>
    <col min="10269" max="10269" width="6.375" style="247" customWidth="1"/>
    <col min="10270" max="10270" width="23.875" style="247" customWidth="1"/>
    <col min="10271" max="10273" width="15.125" style="247" customWidth="1"/>
    <col min="10274" max="10274" width="3.875" style="247" customWidth="1"/>
    <col min="10275" max="10277" width="3.625" style="247" customWidth="1"/>
    <col min="10278" max="10278" width="2" style="247" customWidth="1"/>
    <col min="10279" max="10496" width="9" style="247"/>
    <col min="10497" max="10497" width="1.5" style="247" customWidth="1"/>
    <col min="10498" max="10498" width="3.625" style="247" customWidth="1"/>
    <col min="10499" max="10499" width="0.625" style="247" customWidth="1"/>
    <col min="10500" max="10500" width="2.625" style="247" customWidth="1"/>
    <col min="10501" max="10501" width="3.875" style="247" customWidth="1"/>
    <col min="10502" max="10502" width="26.875" style="247" customWidth="1"/>
    <col min="10503" max="10503" width="17.875" style="247" customWidth="1"/>
    <col min="10504" max="10507" width="10.625" style="247" customWidth="1"/>
    <col min="10508" max="10510" width="3.625" style="247" customWidth="1"/>
    <col min="10511" max="10511" width="0.625" style="247" customWidth="1"/>
    <col min="10512" max="10512" width="3.75" style="247" customWidth="1"/>
    <col min="10513" max="10513" width="3" style="247" customWidth="1"/>
    <col min="10514" max="10514" width="3.375" style="247" customWidth="1"/>
    <col min="10515" max="10518" width="3" style="247" customWidth="1"/>
    <col min="10519" max="10519" width="1.5" style="247" customWidth="1"/>
    <col min="10520" max="10520" width="3.625" style="247" customWidth="1"/>
    <col min="10521" max="10521" width="4.25" style="247" customWidth="1"/>
    <col min="10522" max="10522" width="2.625" style="247" customWidth="1"/>
    <col min="10523" max="10523" width="3.875" style="247" customWidth="1"/>
    <col min="10524" max="10524" width="14.875" style="247" customWidth="1"/>
    <col min="10525" max="10525" width="6.375" style="247" customWidth="1"/>
    <col min="10526" max="10526" width="23.875" style="247" customWidth="1"/>
    <col min="10527" max="10529" width="15.125" style="247" customWidth="1"/>
    <col min="10530" max="10530" width="3.875" style="247" customWidth="1"/>
    <col min="10531" max="10533" width="3.625" style="247" customWidth="1"/>
    <col min="10534" max="10534" width="2" style="247" customWidth="1"/>
    <col min="10535" max="10752" width="9" style="247"/>
    <col min="10753" max="10753" width="1.5" style="247" customWidth="1"/>
    <col min="10754" max="10754" width="3.625" style="247" customWidth="1"/>
    <col min="10755" max="10755" width="0.625" style="247" customWidth="1"/>
    <col min="10756" max="10756" width="2.625" style="247" customWidth="1"/>
    <col min="10757" max="10757" width="3.875" style="247" customWidth="1"/>
    <col min="10758" max="10758" width="26.875" style="247" customWidth="1"/>
    <col min="10759" max="10759" width="17.875" style="247" customWidth="1"/>
    <col min="10760" max="10763" width="10.625" style="247" customWidth="1"/>
    <col min="10764" max="10766" width="3.625" style="247" customWidth="1"/>
    <col min="10767" max="10767" width="0.625" style="247" customWidth="1"/>
    <col min="10768" max="10768" width="3.75" style="247" customWidth="1"/>
    <col min="10769" max="10769" width="3" style="247" customWidth="1"/>
    <col min="10770" max="10770" width="3.375" style="247" customWidth="1"/>
    <col min="10771" max="10774" width="3" style="247" customWidth="1"/>
    <col min="10775" max="10775" width="1.5" style="247" customWidth="1"/>
    <col min="10776" max="10776" width="3.625" style="247" customWidth="1"/>
    <col min="10777" max="10777" width="4.25" style="247" customWidth="1"/>
    <col min="10778" max="10778" width="2.625" style="247" customWidth="1"/>
    <col min="10779" max="10779" width="3.875" style="247" customWidth="1"/>
    <col min="10780" max="10780" width="14.875" style="247" customWidth="1"/>
    <col min="10781" max="10781" width="6.375" style="247" customWidth="1"/>
    <col min="10782" max="10782" width="23.875" style="247" customWidth="1"/>
    <col min="10783" max="10785" width="15.125" style="247" customWidth="1"/>
    <col min="10786" max="10786" width="3.875" style="247" customWidth="1"/>
    <col min="10787" max="10789" width="3.625" style="247" customWidth="1"/>
    <col min="10790" max="10790" width="2" style="247" customWidth="1"/>
    <col min="10791" max="11008" width="9" style="247"/>
    <col min="11009" max="11009" width="1.5" style="247" customWidth="1"/>
    <col min="11010" max="11010" width="3.625" style="247" customWidth="1"/>
    <col min="11011" max="11011" width="0.625" style="247" customWidth="1"/>
    <col min="11012" max="11012" width="2.625" style="247" customWidth="1"/>
    <col min="11013" max="11013" width="3.875" style="247" customWidth="1"/>
    <col min="11014" max="11014" width="26.875" style="247" customWidth="1"/>
    <col min="11015" max="11015" width="17.875" style="247" customWidth="1"/>
    <col min="11016" max="11019" width="10.625" style="247" customWidth="1"/>
    <col min="11020" max="11022" width="3.625" style="247" customWidth="1"/>
    <col min="11023" max="11023" width="0.625" style="247" customWidth="1"/>
    <col min="11024" max="11024" width="3.75" style="247" customWidth="1"/>
    <col min="11025" max="11025" width="3" style="247" customWidth="1"/>
    <col min="11026" max="11026" width="3.375" style="247" customWidth="1"/>
    <col min="11027" max="11030" width="3" style="247" customWidth="1"/>
    <col min="11031" max="11031" width="1.5" style="247" customWidth="1"/>
    <col min="11032" max="11032" width="3.625" style="247" customWidth="1"/>
    <col min="11033" max="11033" width="4.25" style="247" customWidth="1"/>
    <col min="11034" max="11034" width="2.625" style="247" customWidth="1"/>
    <col min="11035" max="11035" width="3.875" style="247" customWidth="1"/>
    <col min="11036" max="11036" width="14.875" style="247" customWidth="1"/>
    <col min="11037" max="11037" width="6.375" style="247" customWidth="1"/>
    <col min="11038" max="11038" width="23.875" style="247" customWidth="1"/>
    <col min="11039" max="11041" width="15.125" style="247" customWidth="1"/>
    <col min="11042" max="11042" width="3.875" style="247" customWidth="1"/>
    <col min="11043" max="11045" width="3.625" style="247" customWidth="1"/>
    <col min="11046" max="11046" width="2" style="247" customWidth="1"/>
    <col min="11047" max="11264" width="9" style="247"/>
    <col min="11265" max="11265" width="1.5" style="247" customWidth="1"/>
    <col min="11266" max="11266" width="3.625" style="247" customWidth="1"/>
    <col min="11267" max="11267" width="0.625" style="247" customWidth="1"/>
    <col min="11268" max="11268" width="2.625" style="247" customWidth="1"/>
    <col min="11269" max="11269" width="3.875" style="247" customWidth="1"/>
    <col min="11270" max="11270" width="26.875" style="247" customWidth="1"/>
    <col min="11271" max="11271" width="17.875" style="247" customWidth="1"/>
    <col min="11272" max="11275" width="10.625" style="247" customWidth="1"/>
    <col min="11276" max="11278" width="3.625" style="247" customWidth="1"/>
    <col min="11279" max="11279" width="0.625" style="247" customWidth="1"/>
    <col min="11280" max="11280" width="3.75" style="247" customWidth="1"/>
    <col min="11281" max="11281" width="3" style="247" customWidth="1"/>
    <col min="11282" max="11282" width="3.375" style="247" customWidth="1"/>
    <col min="11283" max="11286" width="3" style="247" customWidth="1"/>
    <col min="11287" max="11287" width="1.5" style="247" customWidth="1"/>
    <col min="11288" max="11288" width="3.625" style="247" customWidth="1"/>
    <col min="11289" max="11289" width="4.25" style="247" customWidth="1"/>
    <col min="11290" max="11290" width="2.625" style="247" customWidth="1"/>
    <col min="11291" max="11291" width="3.875" style="247" customWidth="1"/>
    <col min="11292" max="11292" width="14.875" style="247" customWidth="1"/>
    <col min="11293" max="11293" width="6.375" style="247" customWidth="1"/>
    <col min="11294" max="11294" width="23.875" style="247" customWidth="1"/>
    <col min="11295" max="11297" width="15.125" style="247" customWidth="1"/>
    <col min="11298" max="11298" width="3.875" style="247" customWidth="1"/>
    <col min="11299" max="11301" width="3.625" style="247" customWidth="1"/>
    <col min="11302" max="11302" width="2" style="247" customWidth="1"/>
    <col min="11303" max="11520" width="9" style="247"/>
    <col min="11521" max="11521" width="1.5" style="247" customWidth="1"/>
    <col min="11522" max="11522" width="3.625" style="247" customWidth="1"/>
    <col min="11523" max="11523" width="0.625" style="247" customWidth="1"/>
    <col min="11524" max="11524" width="2.625" style="247" customWidth="1"/>
    <col min="11525" max="11525" width="3.875" style="247" customWidth="1"/>
    <col min="11526" max="11526" width="26.875" style="247" customWidth="1"/>
    <col min="11527" max="11527" width="17.875" style="247" customWidth="1"/>
    <col min="11528" max="11531" width="10.625" style="247" customWidth="1"/>
    <col min="11532" max="11534" width="3.625" style="247" customWidth="1"/>
    <col min="11535" max="11535" width="0.625" style="247" customWidth="1"/>
    <col min="11536" max="11536" width="3.75" style="247" customWidth="1"/>
    <col min="11537" max="11537" width="3" style="247" customWidth="1"/>
    <col min="11538" max="11538" width="3.375" style="247" customWidth="1"/>
    <col min="11539" max="11542" width="3" style="247" customWidth="1"/>
    <col min="11543" max="11543" width="1.5" style="247" customWidth="1"/>
    <col min="11544" max="11544" width="3.625" style="247" customWidth="1"/>
    <col min="11545" max="11545" width="4.25" style="247" customWidth="1"/>
    <col min="11546" max="11546" width="2.625" style="247" customWidth="1"/>
    <col min="11547" max="11547" width="3.875" style="247" customWidth="1"/>
    <col min="11548" max="11548" width="14.875" style="247" customWidth="1"/>
    <col min="11549" max="11549" width="6.375" style="247" customWidth="1"/>
    <col min="11550" max="11550" width="23.875" style="247" customWidth="1"/>
    <col min="11551" max="11553" width="15.125" style="247" customWidth="1"/>
    <col min="11554" max="11554" width="3.875" style="247" customWidth="1"/>
    <col min="11555" max="11557" width="3.625" style="247" customWidth="1"/>
    <col min="11558" max="11558" width="2" style="247" customWidth="1"/>
    <col min="11559" max="11776" width="9" style="247"/>
    <col min="11777" max="11777" width="1.5" style="247" customWidth="1"/>
    <col min="11778" max="11778" width="3.625" style="247" customWidth="1"/>
    <col min="11779" max="11779" width="0.625" style="247" customWidth="1"/>
    <col min="11780" max="11780" width="2.625" style="247" customWidth="1"/>
    <col min="11781" max="11781" width="3.875" style="247" customWidth="1"/>
    <col min="11782" max="11782" width="26.875" style="247" customWidth="1"/>
    <col min="11783" max="11783" width="17.875" style="247" customWidth="1"/>
    <col min="11784" max="11787" width="10.625" style="247" customWidth="1"/>
    <col min="11788" max="11790" width="3.625" style="247" customWidth="1"/>
    <col min="11791" max="11791" width="0.625" style="247" customWidth="1"/>
    <col min="11792" max="11792" width="3.75" style="247" customWidth="1"/>
    <col min="11793" max="11793" width="3" style="247" customWidth="1"/>
    <col min="11794" max="11794" width="3.375" style="247" customWidth="1"/>
    <col min="11795" max="11798" width="3" style="247" customWidth="1"/>
    <col min="11799" max="11799" width="1.5" style="247" customWidth="1"/>
    <col min="11800" max="11800" width="3.625" style="247" customWidth="1"/>
    <col min="11801" max="11801" width="4.25" style="247" customWidth="1"/>
    <col min="11802" max="11802" width="2.625" style="247" customWidth="1"/>
    <col min="11803" max="11803" width="3.875" style="247" customWidth="1"/>
    <col min="11804" max="11804" width="14.875" style="247" customWidth="1"/>
    <col min="11805" max="11805" width="6.375" style="247" customWidth="1"/>
    <col min="11806" max="11806" width="23.875" style="247" customWidth="1"/>
    <col min="11807" max="11809" width="15.125" style="247" customWidth="1"/>
    <col min="11810" max="11810" width="3.875" style="247" customWidth="1"/>
    <col min="11811" max="11813" width="3.625" style="247" customWidth="1"/>
    <col min="11814" max="11814" width="2" style="247" customWidth="1"/>
    <col min="11815" max="12032" width="9" style="247"/>
    <col min="12033" max="12033" width="1.5" style="247" customWidth="1"/>
    <col min="12034" max="12034" width="3.625" style="247" customWidth="1"/>
    <col min="12035" max="12035" width="0.625" style="247" customWidth="1"/>
    <col min="12036" max="12036" width="2.625" style="247" customWidth="1"/>
    <col min="12037" max="12037" width="3.875" style="247" customWidth="1"/>
    <col min="12038" max="12038" width="26.875" style="247" customWidth="1"/>
    <col min="12039" max="12039" width="17.875" style="247" customWidth="1"/>
    <col min="12040" max="12043" width="10.625" style="247" customWidth="1"/>
    <col min="12044" max="12046" width="3.625" style="247" customWidth="1"/>
    <col min="12047" max="12047" width="0.625" style="247" customWidth="1"/>
    <col min="12048" max="12048" width="3.75" style="247" customWidth="1"/>
    <col min="12049" max="12049" width="3" style="247" customWidth="1"/>
    <col min="12050" max="12050" width="3.375" style="247" customWidth="1"/>
    <col min="12051" max="12054" width="3" style="247" customWidth="1"/>
    <col min="12055" max="12055" width="1.5" style="247" customWidth="1"/>
    <col min="12056" max="12056" width="3.625" style="247" customWidth="1"/>
    <col min="12057" max="12057" width="4.25" style="247" customWidth="1"/>
    <col min="12058" max="12058" width="2.625" style="247" customWidth="1"/>
    <col min="12059" max="12059" width="3.875" style="247" customWidth="1"/>
    <col min="12060" max="12060" width="14.875" style="247" customWidth="1"/>
    <col min="12061" max="12061" width="6.375" style="247" customWidth="1"/>
    <col min="12062" max="12062" width="23.875" style="247" customWidth="1"/>
    <col min="12063" max="12065" width="15.125" style="247" customWidth="1"/>
    <col min="12066" max="12066" width="3.875" style="247" customWidth="1"/>
    <col min="12067" max="12069" width="3.625" style="247" customWidth="1"/>
    <col min="12070" max="12070" width="2" style="247" customWidth="1"/>
    <col min="12071" max="12288" width="9" style="247"/>
    <col min="12289" max="12289" width="1.5" style="247" customWidth="1"/>
    <col min="12290" max="12290" width="3.625" style="247" customWidth="1"/>
    <col min="12291" max="12291" width="0.625" style="247" customWidth="1"/>
    <col min="12292" max="12292" width="2.625" style="247" customWidth="1"/>
    <col min="12293" max="12293" width="3.875" style="247" customWidth="1"/>
    <col min="12294" max="12294" width="26.875" style="247" customWidth="1"/>
    <col min="12295" max="12295" width="17.875" style="247" customWidth="1"/>
    <col min="12296" max="12299" width="10.625" style="247" customWidth="1"/>
    <col min="12300" max="12302" width="3.625" style="247" customWidth="1"/>
    <col min="12303" max="12303" width="0.625" style="247" customWidth="1"/>
    <col min="12304" max="12304" width="3.75" style="247" customWidth="1"/>
    <col min="12305" max="12305" width="3" style="247" customWidth="1"/>
    <col min="12306" max="12306" width="3.375" style="247" customWidth="1"/>
    <col min="12307" max="12310" width="3" style="247" customWidth="1"/>
    <col min="12311" max="12311" width="1.5" style="247" customWidth="1"/>
    <col min="12312" max="12312" width="3.625" style="247" customWidth="1"/>
    <col min="12313" max="12313" width="4.25" style="247" customWidth="1"/>
    <col min="12314" max="12314" width="2.625" style="247" customWidth="1"/>
    <col min="12315" max="12315" width="3.875" style="247" customWidth="1"/>
    <col min="12316" max="12316" width="14.875" style="247" customWidth="1"/>
    <col min="12317" max="12317" width="6.375" style="247" customWidth="1"/>
    <col min="12318" max="12318" width="23.875" style="247" customWidth="1"/>
    <col min="12319" max="12321" width="15.125" style="247" customWidth="1"/>
    <col min="12322" max="12322" width="3.875" style="247" customWidth="1"/>
    <col min="12323" max="12325" width="3.625" style="247" customWidth="1"/>
    <col min="12326" max="12326" width="2" style="247" customWidth="1"/>
    <col min="12327" max="12544" width="9" style="247"/>
    <col min="12545" max="12545" width="1.5" style="247" customWidth="1"/>
    <col min="12546" max="12546" width="3.625" style="247" customWidth="1"/>
    <col min="12547" max="12547" width="0.625" style="247" customWidth="1"/>
    <col min="12548" max="12548" width="2.625" style="247" customWidth="1"/>
    <col min="12549" max="12549" width="3.875" style="247" customWidth="1"/>
    <col min="12550" max="12550" width="26.875" style="247" customWidth="1"/>
    <col min="12551" max="12551" width="17.875" style="247" customWidth="1"/>
    <col min="12552" max="12555" width="10.625" style="247" customWidth="1"/>
    <col min="12556" max="12558" width="3.625" style="247" customWidth="1"/>
    <col min="12559" max="12559" width="0.625" style="247" customWidth="1"/>
    <col min="12560" max="12560" width="3.75" style="247" customWidth="1"/>
    <col min="12561" max="12561" width="3" style="247" customWidth="1"/>
    <col min="12562" max="12562" width="3.375" style="247" customWidth="1"/>
    <col min="12563" max="12566" width="3" style="247" customWidth="1"/>
    <col min="12567" max="12567" width="1.5" style="247" customWidth="1"/>
    <col min="12568" max="12568" width="3.625" style="247" customWidth="1"/>
    <col min="12569" max="12569" width="4.25" style="247" customWidth="1"/>
    <col min="12570" max="12570" width="2.625" style="247" customWidth="1"/>
    <col min="12571" max="12571" width="3.875" style="247" customWidth="1"/>
    <col min="12572" max="12572" width="14.875" style="247" customWidth="1"/>
    <col min="12573" max="12573" width="6.375" style="247" customWidth="1"/>
    <col min="12574" max="12574" width="23.875" style="247" customWidth="1"/>
    <col min="12575" max="12577" width="15.125" style="247" customWidth="1"/>
    <col min="12578" max="12578" width="3.875" style="247" customWidth="1"/>
    <col min="12579" max="12581" width="3.625" style="247" customWidth="1"/>
    <col min="12582" max="12582" width="2" style="247" customWidth="1"/>
    <col min="12583" max="12800" width="9" style="247"/>
    <col min="12801" max="12801" width="1.5" style="247" customWidth="1"/>
    <col min="12802" max="12802" width="3.625" style="247" customWidth="1"/>
    <col min="12803" max="12803" width="0.625" style="247" customWidth="1"/>
    <col min="12804" max="12804" width="2.625" style="247" customWidth="1"/>
    <col min="12805" max="12805" width="3.875" style="247" customWidth="1"/>
    <col min="12806" max="12806" width="26.875" style="247" customWidth="1"/>
    <col min="12807" max="12807" width="17.875" style="247" customWidth="1"/>
    <col min="12808" max="12811" width="10.625" style="247" customWidth="1"/>
    <col min="12812" max="12814" width="3.625" style="247" customWidth="1"/>
    <col min="12815" max="12815" width="0.625" style="247" customWidth="1"/>
    <col min="12816" max="12816" width="3.75" style="247" customWidth="1"/>
    <col min="12817" max="12817" width="3" style="247" customWidth="1"/>
    <col min="12818" max="12818" width="3.375" style="247" customWidth="1"/>
    <col min="12819" max="12822" width="3" style="247" customWidth="1"/>
    <col min="12823" max="12823" width="1.5" style="247" customWidth="1"/>
    <col min="12824" max="12824" width="3.625" style="247" customWidth="1"/>
    <col min="12825" max="12825" width="4.25" style="247" customWidth="1"/>
    <col min="12826" max="12826" width="2.625" style="247" customWidth="1"/>
    <col min="12827" max="12827" width="3.875" style="247" customWidth="1"/>
    <col min="12828" max="12828" width="14.875" style="247" customWidth="1"/>
    <col min="12829" max="12829" width="6.375" style="247" customWidth="1"/>
    <col min="12830" max="12830" width="23.875" style="247" customWidth="1"/>
    <col min="12831" max="12833" width="15.125" style="247" customWidth="1"/>
    <col min="12834" max="12834" width="3.875" style="247" customWidth="1"/>
    <col min="12835" max="12837" width="3.625" style="247" customWidth="1"/>
    <col min="12838" max="12838" width="2" style="247" customWidth="1"/>
    <col min="12839" max="13056" width="9" style="247"/>
    <col min="13057" max="13057" width="1.5" style="247" customWidth="1"/>
    <col min="13058" max="13058" width="3.625" style="247" customWidth="1"/>
    <col min="13059" max="13059" width="0.625" style="247" customWidth="1"/>
    <col min="13060" max="13060" width="2.625" style="247" customWidth="1"/>
    <col min="13061" max="13061" width="3.875" style="247" customWidth="1"/>
    <col min="13062" max="13062" width="26.875" style="247" customWidth="1"/>
    <col min="13063" max="13063" width="17.875" style="247" customWidth="1"/>
    <col min="13064" max="13067" width="10.625" style="247" customWidth="1"/>
    <col min="13068" max="13070" width="3.625" style="247" customWidth="1"/>
    <col min="13071" max="13071" width="0.625" style="247" customWidth="1"/>
    <col min="13072" max="13072" width="3.75" style="247" customWidth="1"/>
    <col min="13073" max="13073" width="3" style="247" customWidth="1"/>
    <col min="13074" max="13074" width="3.375" style="247" customWidth="1"/>
    <col min="13075" max="13078" width="3" style="247" customWidth="1"/>
    <col min="13079" max="13079" width="1.5" style="247" customWidth="1"/>
    <col min="13080" max="13080" width="3.625" style="247" customWidth="1"/>
    <col min="13081" max="13081" width="4.25" style="247" customWidth="1"/>
    <col min="13082" max="13082" width="2.625" style="247" customWidth="1"/>
    <col min="13083" max="13083" width="3.875" style="247" customWidth="1"/>
    <col min="13084" max="13084" width="14.875" style="247" customWidth="1"/>
    <col min="13085" max="13085" width="6.375" style="247" customWidth="1"/>
    <col min="13086" max="13086" width="23.875" style="247" customWidth="1"/>
    <col min="13087" max="13089" width="15.125" style="247" customWidth="1"/>
    <col min="13090" max="13090" width="3.875" style="247" customWidth="1"/>
    <col min="13091" max="13093" width="3.625" style="247" customWidth="1"/>
    <col min="13094" max="13094" width="2" style="247" customWidth="1"/>
    <col min="13095" max="13312" width="9" style="247"/>
    <col min="13313" max="13313" width="1.5" style="247" customWidth="1"/>
    <col min="13314" max="13314" width="3.625" style="247" customWidth="1"/>
    <col min="13315" max="13315" width="0.625" style="247" customWidth="1"/>
    <col min="13316" max="13316" width="2.625" style="247" customWidth="1"/>
    <col min="13317" max="13317" width="3.875" style="247" customWidth="1"/>
    <col min="13318" max="13318" width="26.875" style="247" customWidth="1"/>
    <col min="13319" max="13319" width="17.875" style="247" customWidth="1"/>
    <col min="13320" max="13323" width="10.625" style="247" customWidth="1"/>
    <col min="13324" max="13326" width="3.625" style="247" customWidth="1"/>
    <col min="13327" max="13327" width="0.625" style="247" customWidth="1"/>
    <col min="13328" max="13328" width="3.75" style="247" customWidth="1"/>
    <col min="13329" max="13329" width="3" style="247" customWidth="1"/>
    <col min="13330" max="13330" width="3.375" style="247" customWidth="1"/>
    <col min="13331" max="13334" width="3" style="247" customWidth="1"/>
    <col min="13335" max="13335" width="1.5" style="247" customWidth="1"/>
    <col min="13336" max="13336" width="3.625" style="247" customWidth="1"/>
    <col min="13337" max="13337" width="4.25" style="247" customWidth="1"/>
    <col min="13338" max="13338" width="2.625" style="247" customWidth="1"/>
    <col min="13339" max="13339" width="3.875" style="247" customWidth="1"/>
    <col min="13340" max="13340" width="14.875" style="247" customWidth="1"/>
    <col min="13341" max="13341" width="6.375" style="247" customWidth="1"/>
    <col min="13342" max="13342" width="23.875" style="247" customWidth="1"/>
    <col min="13343" max="13345" width="15.125" style="247" customWidth="1"/>
    <col min="13346" max="13346" width="3.875" style="247" customWidth="1"/>
    <col min="13347" max="13349" width="3.625" style="247" customWidth="1"/>
    <col min="13350" max="13350" width="2" style="247" customWidth="1"/>
    <col min="13351" max="13568" width="9" style="247"/>
    <col min="13569" max="13569" width="1.5" style="247" customWidth="1"/>
    <col min="13570" max="13570" width="3.625" style="247" customWidth="1"/>
    <col min="13571" max="13571" width="0.625" style="247" customWidth="1"/>
    <col min="13572" max="13572" width="2.625" style="247" customWidth="1"/>
    <col min="13573" max="13573" width="3.875" style="247" customWidth="1"/>
    <col min="13574" max="13574" width="26.875" style="247" customWidth="1"/>
    <col min="13575" max="13575" width="17.875" style="247" customWidth="1"/>
    <col min="13576" max="13579" width="10.625" style="247" customWidth="1"/>
    <col min="13580" max="13582" width="3.625" style="247" customWidth="1"/>
    <col min="13583" max="13583" width="0.625" style="247" customWidth="1"/>
    <col min="13584" max="13584" width="3.75" style="247" customWidth="1"/>
    <col min="13585" max="13585" width="3" style="247" customWidth="1"/>
    <col min="13586" max="13586" width="3.375" style="247" customWidth="1"/>
    <col min="13587" max="13590" width="3" style="247" customWidth="1"/>
    <col min="13591" max="13591" width="1.5" style="247" customWidth="1"/>
    <col min="13592" max="13592" width="3.625" style="247" customWidth="1"/>
    <col min="13593" max="13593" width="4.25" style="247" customWidth="1"/>
    <col min="13594" max="13594" width="2.625" style="247" customWidth="1"/>
    <col min="13595" max="13595" width="3.875" style="247" customWidth="1"/>
    <col min="13596" max="13596" width="14.875" style="247" customWidth="1"/>
    <col min="13597" max="13597" width="6.375" style="247" customWidth="1"/>
    <col min="13598" max="13598" width="23.875" style="247" customWidth="1"/>
    <col min="13599" max="13601" width="15.125" style="247" customWidth="1"/>
    <col min="13602" max="13602" width="3.875" style="247" customWidth="1"/>
    <col min="13603" max="13605" width="3.625" style="247" customWidth="1"/>
    <col min="13606" max="13606" width="2" style="247" customWidth="1"/>
    <col min="13607" max="13824" width="9" style="247"/>
    <col min="13825" max="13825" width="1.5" style="247" customWidth="1"/>
    <col min="13826" max="13826" width="3.625" style="247" customWidth="1"/>
    <col min="13827" max="13827" width="0.625" style="247" customWidth="1"/>
    <col min="13828" max="13828" width="2.625" style="247" customWidth="1"/>
    <col min="13829" max="13829" width="3.875" style="247" customWidth="1"/>
    <col min="13830" max="13830" width="26.875" style="247" customWidth="1"/>
    <col min="13831" max="13831" width="17.875" style="247" customWidth="1"/>
    <col min="13832" max="13835" width="10.625" style="247" customWidth="1"/>
    <col min="13836" max="13838" width="3.625" style="247" customWidth="1"/>
    <col min="13839" max="13839" width="0.625" style="247" customWidth="1"/>
    <col min="13840" max="13840" width="3.75" style="247" customWidth="1"/>
    <col min="13841" max="13841" width="3" style="247" customWidth="1"/>
    <col min="13842" max="13842" width="3.375" style="247" customWidth="1"/>
    <col min="13843" max="13846" width="3" style="247" customWidth="1"/>
    <col min="13847" max="13847" width="1.5" style="247" customWidth="1"/>
    <col min="13848" max="13848" width="3.625" style="247" customWidth="1"/>
    <col min="13849" max="13849" width="4.25" style="247" customWidth="1"/>
    <col min="13850" max="13850" width="2.625" style="247" customWidth="1"/>
    <col min="13851" max="13851" width="3.875" style="247" customWidth="1"/>
    <col min="13852" max="13852" width="14.875" style="247" customWidth="1"/>
    <col min="13853" max="13853" width="6.375" style="247" customWidth="1"/>
    <col min="13854" max="13854" width="23.875" style="247" customWidth="1"/>
    <col min="13855" max="13857" width="15.125" style="247" customWidth="1"/>
    <col min="13858" max="13858" width="3.875" style="247" customWidth="1"/>
    <col min="13859" max="13861" width="3.625" style="247" customWidth="1"/>
    <col min="13862" max="13862" width="2" style="247" customWidth="1"/>
    <col min="13863" max="14080" width="9" style="247"/>
    <col min="14081" max="14081" width="1.5" style="247" customWidth="1"/>
    <col min="14082" max="14082" width="3.625" style="247" customWidth="1"/>
    <col min="14083" max="14083" width="0.625" style="247" customWidth="1"/>
    <col min="14084" max="14084" width="2.625" style="247" customWidth="1"/>
    <col min="14085" max="14085" width="3.875" style="247" customWidth="1"/>
    <col min="14086" max="14086" width="26.875" style="247" customWidth="1"/>
    <col min="14087" max="14087" width="17.875" style="247" customWidth="1"/>
    <col min="14088" max="14091" width="10.625" style="247" customWidth="1"/>
    <col min="14092" max="14094" width="3.625" style="247" customWidth="1"/>
    <col min="14095" max="14095" width="0.625" style="247" customWidth="1"/>
    <col min="14096" max="14096" width="3.75" style="247" customWidth="1"/>
    <col min="14097" max="14097" width="3" style="247" customWidth="1"/>
    <col min="14098" max="14098" width="3.375" style="247" customWidth="1"/>
    <col min="14099" max="14102" width="3" style="247" customWidth="1"/>
    <col min="14103" max="14103" width="1.5" style="247" customWidth="1"/>
    <col min="14104" max="14104" width="3.625" style="247" customWidth="1"/>
    <col min="14105" max="14105" width="4.25" style="247" customWidth="1"/>
    <col min="14106" max="14106" width="2.625" style="247" customWidth="1"/>
    <col min="14107" max="14107" width="3.875" style="247" customWidth="1"/>
    <col min="14108" max="14108" width="14.875" style="247" customWidth="1"/>
    <col min="14109" max="14109" width="6.375" style="247" customWidth="1"/>
    <col min="14110" max="14110" width="23.875" style="247" customWidth="1"/>
    <col min="14111" max="14113" width="15.125" style="247" customWidth="1"/>
    <col min="14114" max="14114" width="3.875" style="247" customWidth="1"/>
    <col min="14115" max="14117" width="3.625" style="247" customWidth="1"/>
    <col min="14118" max="14118" width="2" style="247" customWidth="1"/>
    <col min="14119" max="14336" width="9" style="247"/>
    <col min="14337" max="14337" width="1.5" style="247" customWidth="1"/>
    <col min="14338" max="14338" width="3.625" style="247" customWidth="1"/>
    <col min="14339" max="14339" width="0.625" style="247" customWidth="1"/>
    <col min="14340" max="14340" width="2.625" style="247" customWidth="1"/>
    <col min="14341" max="14341" width="3.875" style="247" customWidth="1"/>
    <col min="14342" max="14342" width="26.875" style="247" customWidth="1"/>
    <col min="14343" max="14343" width="17.875" style="247" customWidth="1"/>
    <col min="14344" max="14347" width="10.625" style="247" customWidth="1"/>
    <col min="14348" max="14350" width="3.625" style="247" customWidth="1"/>
    <col min="14351" max="14351" width="0.625" style="247" customWidth="1"/>
    <col min="14352" max="14352" width="3.75" style="247" customWidth="1"/>
    <col min="14353" max="14353" width="3" style="247" customWidth="1"/>
    <col min="14354" max="14354" width="3.375" style="247" customWidth="1"/>
    <col min="14355" max="14358" width="3" style="247" customWidth="1"/>
    <col min="14359" max="14359" width="1.5" style="247" customWidth="1"/>
    <col min="14360" max="14360" width="3.625" style="247" customWidth="1"/>
    <col min="14361" max="14361" width="4.25" style="247" customWidth="1"/>
    <col min="14362" max="14362" width="2.625" style="247" customWidth="1"/>
    <col min="14363" max="14363" width="3.875" style="247" customWidth="1"/>
    <col min="14364" max="14364" width="14.875" style="247" customWidth="1"/>
    <col min="14365" max="14365" width="6.375" style="247" customWidth="1"/>
    <col min="14366" max="14366" width="23.875" style="247" customWidth="1"/>
    <col min="14367" max="14369" width="15.125" style="247" customWidth="1"/>
    <col min="14370" max="14370" width="3.875" style="247" customWidth="1"/>
    <col min="14371" max="14373" width="3.625" style="247" customWidth="1"/>
    <col min="14374" max="14374" width="2" style="247" customWidth="1"/>
    <col min="14375" max="14592" width="9" style="247"/>
    <col min="14593" max="14593" width="1.5" style="247" customWidth="1"/>
    <col min="14594" max="14594" width="3.625" style="247" customWidth="1"/>
    <col min="14595" max="14595" width="0.625" style="247" customWidth="1"/>
    <col min="14596" max="14596" width="2.625" style="247" customWidth="1"/>
    <col min="14597" max="14597" width="3.875" style="247" customWidth="1"/>
    <col min="14598" max="14598" width="26.875" style="247" customWidth="1"/>
    <col min="14599" max="14599" width="17.875" style="247" customWidth="1"/>
    <col min="14600" max="14603" width="10.625" style="247" customWidth="1"/>
    <col min="14604" max="14606" width="3.625" style="247" customWidth="1"/>
    <col min="14607" max="14607" width="0.625" style="247" customWidth="1"/>
    <col min="14608" max="14608" width="3.75" style="247" customWidth="1"/>
    <col min="14609" max="14609" width="3" style="247" customWidth="1"/>
    <col min="14610" max="14610" width="3.375" style="247" customWidth="1"/>
    <col min="14611" max="14614" width="3" style="247" customWidth="1"/>
    <col min="14615" max="14615" width="1.5" style="247" customWidth="1"/>
    <col min="14616" max="14616" width="3.625" style="247" customWidth="1"/>
    <col min="14617" max="14617" width="4.25" style="247" customWidth="1"/>
    <col min="14618" max="14618" width="2.625" style="247" customWidth="1"/>
    <col min="14619" max="14619" width="3.875" style="247" customWidth="1"/>
    <col min="14620" max="14620" width="14.875" style="247" customWidth="1"/>
    <col min="14621" max="14621" width="6.375" style="247" customWidth="1"/>
    <col min="14622" max="14622" width="23.875" style="247" customWidth="1"/>
    <col min="14623" max="14625" width="15.125" style="247" customWidth="1"/>
    <col min="14626" max="14626" width="3.875" style="247" customWidth="1"/>
    <col min="14627" max="14629" width="3.625" style="247" customWidth="1"/>
    <col min="14630" max="14630" width="2" style="247" customWidth="1"/>
    <col min="14631" max="14848" width="9" style="247"/>
    <col min="14849" max="14849" width="1.5" style="247" customWidth="1"/>
    <col min="14850" max="14850" width="3.625" style="247" customWidth="1"/>
    <col min="14851" max="14851" width="0.625" style="247" customWidth="1"/>
    <col min="14852" max="14852" width="2.625" style="247" customWidth="1"/>
    <col min="14853" max="14853" width="3.875" style="247" customWidth="1"/>
    <col min="14854" max="14854" width="26.875" style="247" customWidth="1"/>
    <col min="14855" max="14855" width="17.875" style="247" customWidth="1"/>
    <col min="14856" max="14859" width="10.625" style="247" customWidth="1"/>
    <col min="14860" max="14862" width="3.625" style="247" customWidth="1"/>
    <col min="14863" max="14863" width="0.625" style="247" customWidth="1"/>
    <col min="14864" max="14864" width="3.75" style="247" customWidth="1"/>
    <col min="14865" max="14865" width="3" style="247" customWidth="1"/>
    <col min="14866" max="14866" width="3.375" style="247" customWidth="1"/>
    <col min="14867" max="14870" width="3" style="247" customWidth="1"/>
    <col min="14871" max="14871" width="1.5" style="247" customWidth="1"/>
    <col min="14872" max="14872" width="3.625" style="247" customWidth="1"/>
    <col min="14873" max="14873" width="4.25" style="247" customWidth="1"/>
    <col min="14874" max="14874" width="2.625" style="247" customWidth="1"/>
    <col min="14875" max="14875" width="3.875" style="247" customWidth="1"/>
    <col min="14876" max="14876" width="14.875" style="247" customWidth="1"/>
    <col min="14877" max="14877" width="6.375" style="247" customWidth="1"/>
    <col min="14878" max="14878" width="23.875" style="247" customWidth="1"/>
    <col min="14879" max="14881" width="15.125" style="247" customWidth="1"/>
    <col min="14882" max="14882" width="3.875" style="247" customWidth="1"/>
    <col min="14883" max="14885" width="3.625" style="247" customWidth="1"/>
    <col min="14886" max="14886" width="2" style="247" customWidth="1"/>
    <col min="14887" max="15104" width="9" style="247"/>
    <col min="15105" max="15105" width="1.5" style="247" customWidth="1"/>
    <col min="15106" max="15106" width="3.625" style="247" customWidth="1"/>
    <col min="15107" max="15107" width="0.625" style="247" customWidth="1"/>
    <col min="15108" max="15108" width="2.625" style="247" customWidth="1"/>
    <col min="15109" max="15109" width="3.875" style="247" customWidth="1"/>
    <col min="15110" max="15110" width="26.875" style="247" customWidth="1"/>
    <col min="15111" max="15111" width="17.875" style="247" customWidth="1"/>
    <col min="15112" max="15115" width="10.625" style="247" customWidth="1"/>
    <col min="15116" max="15118" width="3.625" style="247" customWidth="1"/>
    <col min="15119" max="15119" width="0.625" style="247" customWidth="1"/>
    <col min="15120" max="15120" width="3.75" style="247" customWidth="1"/>
    <col min="15121" max="15121" width="3" style="247" customWidth="1"/>
    <col min="15122" max="15122" width="3.375" style="247" customWidth="1"/>
    <col min="15123" max="15126" width="3" style="247" customWidth="1"/>
    <col min="15127" max="15127" width="1.5" style="247" customWidth="1"/>
    <col min="15128" max="15128" width="3.625" style="247" customWidth="1"/>
    <col min="15129" max="15129" width="4.25" style="247" customWidth="1"/>
    <col min="15130" max="15130" width="2.625" style="247" customWidth="1"/>
    <col min="15131" max="15131" width="3.875" style="247" customWidth="1"/>
    <col min="15132" max="15132" width="14.875" style="247" customWidth="1"/>
    <col min="15133" max="15133" width="6.375" style="247" customWidth="1"/>
    <col min="15134" max="15134" width="23.875" style="247" customWidth="1"/>
    <col min="15135" max="15137" width="15.125" style="247" customWidth="1"/>
    <col min="15138" max="15138" width="3.875" style="247" customWidth="1"/>
    <col min="15139" max="15141" width="3.625" style="247" customWidth="1"/>
    <col min="15142" max="15142" width="2" style="247" customWidth="1"/>
    <col min="15143" max="15360" width="9" style="247"/>
    <col min="15361" max="15361" width="1.5" style="247" customWidth="1"/>
    <col min="15362" max="15362" width="3.625" style="247" customWidth="1"/>
    <col min="15363" max="15363" width="0.625" style="247" customWidth="1"/>
    <col min="15364" max="15364" width="2.625" style="247" customWidth="1"/>
    <col min="15365" max="15365" width="3.875" style="247" customWidth="1"/>
    <col min="15366" max="15366" width="26.875" style="247" customWidth="1"/>
    <col min="15367" max="15367" width="17.875" style="247" customWidth="1"/>
    <col min="15368" max="15371" width="10.625" style="247" customWidth="1"/>
    <col min="15372" max="15374" width="3.625" style="247" customWidth="1"/>
    <col min="15375" max="15375" width="0.625" style="247" customWidth="1"/>
    <col min="15376" max="15376" width="3.75" style="247" customWidth="1"/>
    <col min="15377" max="15377" width="3" style="247" customWidth="1"/>
    <col min="15378" max="15378" width="3.375" style="247" customWidth="1"/>
    <col min="15379" max="15382" width="3" style="247" customWidth="1"/>
    <col min="15383" max="15383" width="1.5" style="247" customWidth="1"/>
    <col min="15384" max="15384" width="3.625" style="247" customWidth="1"/>
    <col min="15385" max="15385" width="4.25" style="247" customWidth="1"/>
    <col min="15386" max="15386" width="2.625" style="247" customWidth="1"/>
    <col min="15387" max="15387" width="3.875" style="247" customWidth="1"/>
    <col min="15388" max="15388" width="14.875" style="247" customWidth="1"/>
    <col min="15389" max="15389" width="6.375" style="247" customWidth="1"/>
    <col min="15390" max="15390" width="23.875" style="247" customWidth="1"/>
    <col min="15391" max="15393" width="15.125" style="247" customWidth="1"/>
    <col min="15394" max="15394" width="3.875" style="247" customWidth="1"/>
    <col min="15395" max="15397" width="3.625" style="247" customWidth="1"/>
    <col min="15398" max="15398" width="2" style="247" customWidth="1"/>
    <col min="15399" max="15616" width="9" style="247"/>
    <col min="15617" max="15617" width="1.5" style="247" customWidth="1"/>
    <col min="15618" max="15618" width="3.625" style="247" customWidth="1"/>
    <col min="15619" max="15619" width="0.625" style="247" customWidth="1"/>
    <col min="15620" max="15620" width="2.625" style="247" customWidth="1"/>
    <col min="15621" max="15621" width="3.875" style="247" customWidth="1"/>
    <col min="15622" max="15622" width="26.875" style="247" customWidth="1"/>
    <col min="15623" max="15623" width="17.875" style="247" customWidth="1"/>
    <col min="15624" max="15627" width="10.625" style="247" customWidth="1"/>
    <col min="15628" max="15630" width="3.625" style="247" customWidth="1"/>
    <col min="15631" max="15631" width="0.625" style="247" customWidth="1"/>
    <col min="15632" max="15632" width="3.75" style="247" customWidth="1"/>
    <col min="15633" max="15633" width="3" style="247" customWidth="1"/>
    <col min="15634" max="15634" width="3.375" style="247" customWidth="1"/>
    <col min="15635" max="15638" width="3" style="247" customWidth="1"/>
    <col min="15639" max="15639" width="1.5" style="247" customWidth="1"/>
    <col min="15640" max="15640" width="3.625" style="247" customWidth="1"/>
    <col min="15641" max="15641" width="4.25" style="247" customWidth="1"/>
    <col min="15642" max="15642" width="2.625" style="247" customWidth="1"/>
    <col min="15643" max="15643" width="3.875" style="247" customWidth="1"/>
    <col min="15644" max="15644" width="14.875" style="247" customWidth="1"/>
    <col min="15645" max="15645" width="6.375" style="247" customWidth="1"/>
    <col min="15646" max="15646" width="23.875" style="247" customWidth="1"/>
    <col min="15647" max="15649" width="15.125" style="247" customWidth="1"/>
    <col min="15650" max="15650" width="3.875" style="247" customWidth="1"/>
    <col min="15651" max="15653" width="3.625" style="247" customWidth="1"/>
    <col min="15654" max="15654" width="2" style="247" customWidth="1"/>
    <col min="15655" max="15872" width="9" style="247"/>
    <col min="15873" max="15873" width="1.5" style="247" customWidth="1"/>
    <col min="15874" max="15874" width="3.625" style="247" customWidth="1"/>
    <col min="15875" max="15875" width="0.625" style="247" customWidth="1"/>
    <col min="15876" max="15876" width="2.625" style="247" customWidth="1"/>
    <col min="15877" max="15877" width="3.875" style="247" customWidth="1"/>
    <col min="15878" max="15878" width="26.875" style="247" customWidth="1"/>
    <col min="15879" max="15879" width="17.875" style="247" customWidth="1"/>
    <col min="15880" max="15883" width="10.625" style="247" customWidth="1"/>
    <col min="15884" max="15886" width="3.625" style="247" customWidth="1"/>
    <col min="15887" max="15887" width="0.625" style="247" customWidth="1"/>
    <col min="15888" max="15888" width="3.75" style="247" customWidth="1"/>
    <col min="15889" max="15889" width="3" style="247" customWidth="1"/>
    <col min="15890" max="15890" width="3.375" style="247" customWidth="1"/>
    <col min="15891" max="15894" width="3" style="247" customWidth="1"/>
    <col min="15895" max="15895" width="1.5" style="247" customWidth="1"/>
    <col min="15896" max="15896" width="3.625" style="247" customWidth="1"/>
    <col min="15897" max="15897" width="4.25" style="247" customWidth="1"/>
    <col min="15898" max="15898" width="2.625" style="247" customWidth="1"/>
    <col min="15899" max="15899" width="3.875" style="247" customWidth="1"/>
    <col min="15900" max="15900" width="14.875" style="247" customWidth="1"/>
    <col min="15901" max="15901" width="6.375" style="247" customWidth="1"/>
    <col min="15902" max="15902" width="23.875" style="247" customWidth="1"/>
    <col min="15903" max="15905" width="15.125" style="247" customWidth="1"/>
    <col min="15906" max="15906" width="3.875" style="247" customWidth="1"/>
    <col min="15907" max="15909" width="3.625" style="247" customWidth="1"/>
    <col min="15910" max="15910" width="2" style="247" customWidth="1"/>
    <col min="15911" max="16128" width="9" style="247"/>
    <col min="16129" max="16129" width="1.5" style="247" customWidth="1"/>
    <col min="16130" max="16130" width="3.625" style="247" customWidth="1"/>
    <col min="16131" max="16131" width="0.625" style="247" customWidth="1"/>
    <col min="16132" max="16132" width="2.625" style="247" customWidth="1"/>
    <col min="16133" max="16133" width="3.875" style="247" customWidth="1"/>
    <col min="16134" max="16134" width="26.875" style="247" customWidth="1"/>
    <col min="16135" max="16135" width="17.875" style="247" customWidth="1"/>
    <col min="16136" max="16139" width="10.625" style="247" customWidth="1"/>
    <col min="16140" max="16142" width="3.625" style="247" customWidth="1"/>
    <col min="16143" max="16143" width="0.625" style="247" customWidth="1"/>
    <col min="16144" max="16144" width="3.75" style="247" customWidth="1"/>
    <col min="16145" max="16145" width="3" style="247" customWidth="1"/>
    <col min="16146" max="16146" width="3.375" style="247" customWidth="1"/>
    <col min="16147" max="16150" width="3" style="247" customWidth="1"/>
    <col min="16151" max="16151" width="1.5" style="247" customWidth="1"/>
    <col min="16152" max="16152" width="3.625" style="247" customWidth="1"/>
    <col min="16153" max="16153" width="4.25" style="247" customWidth="1"/>
    <col min="16154" max="16154" width="2.625" style="247" customWidth="1"/>
    <col min="16155" max="16155" width="3.875" style="247" customWidth="1"/>
    <col min="16156" max="16156" width="14.875" style="247" customWidth="1"/>
    <col min="16157" max="16157" width="6.375" style="247" customWidth="1"/>
    <col min="16158" max="16158" width="23.875" style="247" customWidth="1"/>
    <col min="16159" max="16161" width="15.125" style="247" customWidth="1"/>
    <col min="16162" max="16162" width="3.875" style="247" customWidth="1"/>
    <col min="16163" max="16165" width="3.625" style="247" customWidth="1"/>
    <col min="16166" max="16166" width="2" style="247" customWidth="1"/>
    <col min="16167" max="16384" width="9" style="247"/>
  </cols>
  <sheetData>
    <row r="1" spans="1:46" ht="16.5" customHeight="1">
      <c r="A1" s="98"/>
      <c r="B1" s="3"/>
      <c r="C1" s="3"/>
      <c r="D1" s="3"/>
      <c r="E1" s="3"/>
      <c r="F1" s="3"/>
      <c r="G1" s="3"/>
      <c r="H1" s="3"/>
      <c r="I1" s="3"/>
      <c r="J1" s="3"/>
      <c r="K1" s="3"/>
      <c r="L1" s="3"/>
      <c r="M1" s="3"/>
      <c r="N1" s="3"/>
      <c r="O1" s="3"/>
      <c r="P1" s="3"/>
      <c r="Q1" s="3"/>
      <c r="R1" s="3"/>
      <c r="S1" s="3"/>
      <c r="T1" s="3"/>
      <c r="U1" s="3"/>
      <c r="V1" s="3"/>
      <c r="W1" s="247"/>
      <c r="AJ1" s="247"/>
    </row>
    <row r="2" spans="1:46" ht="16.5" customHeight="1">
      <c r="A2" s="98"/>
      <c r="B2" s="280" t="s">
        <v>341</v>
      </c>
      <c r="C2" s="366"/>
      <c r="D2" s="366"/>
      <c r="E2" s="98"/>
      <c r="F2" s="98"/>
      <c r="G2" s="98"/>
      <c r="H2" s="98"/>
      <c r="I2" s="98"/>
      <c r="J2" s="98"/>
      <c r="K2" s="98"/>
      <c r="L2" s="98"/>
      <c r="M2" s="98"/>
      <c r="N2" s="98"/>
      <c r="O2" s="98"/>
      <c r="P2" s="98"/>
      <c r="Q2" s="98"/>
      <c r="R2" s="98"/>
      <c r="S2" s="98"/>
      <c r="T2" s="98"/>
      <c r="U2" s="98"/>
      <c r="V2" s="63"/>
      <c r="W2" s="247"/>
      <c r="AJ2" s="247"/>
    </row>
    <row r="3" spans="1:46" ht="13.5" customHeight="1">
      <c r="A3" s="98"/>
      <c r="B3" s="92"/>
      <c r="C3" s="92"/>
      <c r="D3" s="92"/>
      <c r="E3" s="92"/>
      <c r="F3" s="92"/>
      <c r="G3" s="92"/>
      <c r="H3" s="367"/>
      <c r="I3" s="367"/>
      <c r="J3" s="367"/>
      <c r="K3" s="367"/>
      <c r="L3" s="367"/>
      <c r="M3" s="367"/>
      <c r="N3" s="367"/>
      <c r="O3" s="367"/>
      <c r="P3" s="367"/>
      <c r="Q3" s="367"/>
      <c r="R3" s="367"/>
      <c r="S3" s="367"/>
      <c r="T3" s="367"/>
      <c r="U3" s="367"/>
      <c r="V3" s="367"/>
      <c r="W3" s="247"/>
      <c r="Y3" s="368"/>
      <c r="Z3" s="368"/>
      <c r="AJ3" s="247"/>
    </row>
    <row r="4" spans="1:46" ht="13.5" customHeight="1">
      <c r="A4" s="98"/>
      <c r="B4" s="92"/>
      <c r="C4" s="369"/>
      <c r="D4" s="369"/>
      <c r="E4" s="92"/>
      <c r="F4" s="92"/>
      <c r="G4" s="92"/>
      <c r="H4" s="92"/>
      <c r="I4" s="92"/>
      <c r="J4" s="92"/>
      <c r="K4" s="92"/>
      <c r="L4" s="92"/>
      <c r="M4" s="92"/>
      <c r="N4" s="92"/>
      <c r="O4" s="92"/>
      <c r="P4" s="92"/>
      <c r="Q4" s="92"/>
      <c r="R4" s="92"/>
      <c r="S4" s="92"/>
      <c r="T4" s="92"/>
      <c r="U4" s="92"/>
      <c r="V4" s="92"/>
      <c r="W4" s="247"/>
      <c r="AJ4" s="247"/>
      <c r="AQ4" s="368"/>
      <c r="AR4" s="368"/>
      <c r="AS4" s="368"/>
      <c r="AT4" s="368"/>
    </row>
    <row r="5" spans="1:46" s="269" customFormat="1" ht="13.5" customHeight="1">
      <c r="A5" s="250"/>
      <c r="B5" s="370"/>
      <c r="C5" s="367"/>
      <c r="D5" s="367"/>
      <c r="E5" s="371"/>
      <c r="F5" s="371"/>
      <c r="G5" s="371"/>
      <c r="H5" s="369"/>
      <c r="I5" s="369"/>
      <c r="J5" s="369"/>
      <c r="K5" s="371"/>
      <c r="L5" s="371"/>
      <c r="M5" s="371"/>
      <c r="N5" s="371"/>
      <c r="O5" s="371"/>
      <c r="P5" s="371"/>
      <c r="Q5" s="371"/>
      <c r="R5" s="371"/>
      <c r="S5" s="371"/>
      <c r="T5" s="371"/>
      <c r="U5" s="371"/>
      <c r="V5" s="371"/>
    </row>
    <row r="6" spans="1:46" s="250" customFormat="1" ht="13.5" customHeight="1">
      <c r="B6" s="372"/>
      <c r="C6" s="372"/>
      <c r="D6" s="370"/>
      <c r="E6" s="102"/>
      <c r="F6" s="102"/>
      <c r="G6" s="102"/>
      <c r="H6" s="373"/>
      <c r="I6" s="373"/>
      <c r="J6" s="369"/>
      <c r="K6" s="374"/>
      <c r="L6" s="374"/>
      <c r="M6" s="374"/>
      <c r="N6" s="374"/>
      <c r="O6" s="374"/>
      <c r="P6" s="374"/>
      <c r="Q6" s="374"/>
      <c r="R6" s="374"/>
      <c r="S6" s="374"/>
      <c r="T6" s="374"/>
      <c r="U6" s="374"/>
      <c r="V6" s="374"/>
    </row>
    <row r="7" spans="1:46" ht="13.5" customHeight="1">
      <c r="A7" s="98"/>
      <c r="B7" s="92"/>
      <c r="C7" s="92"/>
      <c r="D7" s="375"/>
      <c r="E7" s="376"/>
      <c r="F7" s="376"/>
      <c r="G7" s="376"/>
      <c r="H7" s="371"/>
      <c r="I7" s="371"/>
      <c r="J7" s="375"/>
      <c r="K7" s="376"/>
      <c r="L7" s="371"/>
      <c r="M7" s="371"/>
      <c r="N7" s="371"/>
      <c r="O7" s="376"/>
      <c r="P7" s="376"/>
      <c r="Q7" s="376"/>
      <c r="R7" s="376"/>
      <c r="S7" s="376"/>
      <c r="T7" s="376"/>
      <c r="U7" s="376"/>
      <c r="V7" s="376"/>
      <c r="W7" s="247"/>
      <c r="AJ7" s="247"/>
    </row>
    <row r="8" spans="1:46" ht="13.5" customHeight="1">
      <c r="A8" s="98"/>
      <c r="B8" s="349"/>
      <c r="C8" s="349"/>
      <c r="D8" s="375"/>
      <c r="E8" s="377"/>
      <c r="F8" s="377"/>
      <c r="G8" s="377"/>
      <c r="H8" s="349"/>
      <c r="I8" s="349"/>
      <c r="J8" s="375"/>
      <c r="K8" s="90"/>
      <c r="L8" s="90"/>
      <c r="M8" s="90"/>
      <c r="N8" s="90"/>
      <c r="O8" s="90"/>
      <c r="P8" s="90"/>
      <c r="Q8" s="90"/>
      <c r="R8" s="90"/>
      <c r="S8" s="90"/>
      <c r="T8" s="90"/>
      <c r="U8" s="90"/>
      <c r="V8" s="90"/>
      <c r="W8" s="247"/>
      <c r="AJ8" s="247"/>
    </row>
    <row r="9" spans="1:46" ht="13.5" customHeight="1">
      <c r="A9" s="98"/>
      <c r="B9" s="349"/>
      <c r="C9" s="349"/>
      <c r="D9" s="375"/>
      <c r="E9" s="377"/>
      <c r="F9" s="377"/>
      <c r="G9" s="377"/>
      <c r="H9" s="349"/>
      <c r="I9" s="349"/>
      <c r="J9" s="92"/>
      <c r="K9" s="90"/>
      <c r="L9" s="90"/>
      <c r="M9" s="90"/>
      <c r="N9" s="90"/>
      <c r="O9" s="90"/>
      <c r="P9" s="90"/>
      <c r="Q9" s="90"/>
      <c r="R9" s="90"/>
      <c r="S9" s="90"/>
      <c r="T9" s="90"/>
      <c r="U9" s="90"/>
      <c r="V9" s="90"/>
      <c r="W9" s="247"/>
      <c r="Y9" s="252"/>
      <c r="AJ9" s="247"/>
    </row>
    <row r="10" spans="1:46" ht="13.5" customHeight="1">
      <c r="A10" s="98"/>
      <c r="B10" s="92"/>
      <c r="C10" s="349"/>
      <c r="D10" s="92"/>
      <c r="E10" s="377"/>
      <c r="F10" s="377"/>
      <c r="G10" s="377"/>
      <c r="H10" s="349"/>
      <c r="I10" s="349"/>
      <c r="J10" s="92"/>
      <c r="K10" s="90"/>
      <c r="L10" s="90"/>
      <c r="M10" s="90"/>
      <c r="N10" s="90"/>
      <c r="O10" s="90"/>
      <c r="P10" s="90"/>
      <c r="Q10" s="90"/>
      <c r="R10" s="90"/>
      <c r="S10" s="90"/>
      <c r="T10" s="90"/>
      <c r="U10" s="90"/>
      <c r="V10" s="90"/>
      <c r="W10" s="247"/>
      <c r="AJ10" s="247"/>
    </row>
    <row r="11" spans="1:46" s="269" customFormat="1" ht="13.5" customHeight="1">
      <c r="A11" s="250"/>
      <c r="B11" s="378"/>
      <c r="C11" s="379"/>
      <c r="D11" s="370"/>
      <c r="E11" s="374"/>
      <c r="F11" s="374"/>
      <c r="G11" s="374"/>
      <c r="H11" s="379"/>
      <c r="I11" s="379"/>
      <c r="J11" s="370"/>
      <c r="K11" s="380"/>
      <c r="L11" s="380"/>
      <c r="M11" s="380"/>
      <c r="N11" s="380"/>
      <c r="O11" s="380"/>
      <c r="P11" s="380"/>
      <c r="Q11" s="380"/>
      <c r="R11" s="380"/>
      <c r="S11" s="380"/>
      <c r="T11" s="380"/>
      <c r="U11" s="380"/>
      <c r="V11" s="380"/>
    </row>
    <row r="12" spans="1:46" ht="13.5" customHeight="1">
      <c r="A12" s="98"/>
      <c r="B12" s="92"/>
      <c r="C12" s="92"/>
      <c r="D12" s="92"/>
      <c r="E12" s="92"/>
      <c r="F12" s="92"/>
      <c r="G12" s="92"/>
      <c r="H12" s="92"/>
      <c r="I12" s="92"/>
      <c r="J12" s="92"/>
      <c r="K12" s="92"/>
      <c r="L12" s="92"/>
      <c r="M12" s="92"/>
      <c r="N12" s="92"/>
      <c r="O12" s="92"/>
      <c r="P12" s="92"/>
      <c r="Q12" s="92"/>
      <c r="R12" s="92"/>
      <c r="S12" s="92"/>
      <c r="T12" s="92"/>
      <c r="U12" s="92"/>
      <c r="V12" s="92"/>
      <c r="W12" s="247"/>
      <c r="AJ12" s="247"/>
    </row>
    <row r="13" spans="1:46" ht="13.5" customHeight="1">
      <c r="A13" s="98"/>
      <c r="B13" s="381"/>
      <c r="C13" s="381"/>
      <c r="D13" s="381"/>
      <c r="E13" s="381"/>
      <c r="F13" s="381"/>
      <c r="G13" s="381"/>
      <c r="H13" s="381"/>
      <c r="I13" s="381"/>
      <c r="J13" s="381"/>
      <c r="K13" s="381"/>
      <c r="L13" s="381"/>
      <c r="M13" s="381"/>
      <c r="N13" s="381"/>
      <c r="O13" s="381"/>
      <c r="P13" s="381"/>
      <c r="Q13" s="381"/>
      <c r="R13" s="381"/>
      <c r="S13" s="381"/>
      <c r="T13" s="381"/>
      <c r="U13" s="381"/>
      <c r="V13" s="381"/>
      <c r="W13" s="247"/>
      <c r="AJ13" s="247"/>
    </row>
    <row r="14" spans="1:46" ht="13.5" customHeight="1">
      <c r="A14" s="98"/>
      <c r="B14" s="92"/>
      <c r="C14" s="92"/>
      <c r="D14" s="92"/>
      <c r="E14" s="92"/>
      <c r="F14" s="92"/>
      <c r="G14" s="92"/>
      <c r="H14" s="92"/>
      <c r="I14" s="92"/>
      <c r="J14" s="92"/>
      <c r="K14" s="92"/>
      <c r="L14" s="92"/>
      <c r="M14" s="92"/>
      <c r="N14" s="92"/>
      <c r="O14" s="92"/>
      <c r="P14" s="92"/>
      <c r="Q14" s="92"/>
      <c r="R14" s="92"/>
      <c r="S14" s="92"/>
      <c r="T14" s="92"/>
      <c r="U14" s="92"/>
      <c r="V14" s="43"/>
      <c r="W14" s="247"/>
      <c r="AJ14" s="247"/>
    </row>
    <row r="15" spans="1:46" ht="13.5" customHeight="1">
      <c r="A15" s="92"/>
      <c r="B15" s="92"/>
      <c r="C15" s="92"/>
      <c r="D15" s="92"/>
      <c r="E15" s="92"/>
      <c r="F15" s="92"/>
      <c r="G15" s="92"/>
      <c r="H15" s="92"/>
      <c r="I15" s="92"/>
      <c r="J15" s="92"/>
      <c r="K15" s="92"/>
      <c r="L15" s="92"/>
      <c r="M15" s="92"/>
      <c r="N15" s="92"/>
      <c r="O15" s="92"/>
      <c r="P15" s="92"/>
      <c r="Q15" s="92"/>
      <c r="R15" s="92"/>
      <c r="S15" s="92"/>
      <c r="T15" s="92"/>
      <c r="U15" s="92"/>
      <c r="V15" s="92"/>
      <c r="W15" s="247"/>
      <c r="AJ15" s="247"/>
    </row>
    <row r="16" spans="1:46" ht="13.5" customHeight="1">
      <c r="A16" s="92"/>
      <c r="B16" s="92"/>
      <c r="C16" s="92"/>
      <c r="D16" s="92"/>
      <c r="E16" s="92"/>
      <c r="F16" s="92"/>
      <c r="G16" s="92"/>
      <c r="H16" s="92"/>
      <c r="I16" s="92"/>
      <c r="J16" s="92"/>
      <c r="K16" s="92"/>
      <c r="L16" s="92"/>
      <c r="M16" s="92"/>
      <c r="N16" s="92"/>
      <c r="O16" s="92"/>
      <c r="P16" s="92"/>
      <c r="Q16" s="92"/>
      <c r="R16" s="92"/>
      <c r="S16" s="92"/>
      <c r="T16" s="92"/>
      <c r="U16" s="92"/>
      <c r="V16" s="92"/>
      <c r="W16" s="247"/>
      <c r="AJ16" s="247"/>
    </row>
    <row r="17" spans="1:46" ht="13.5" customHeight="1">
      <c r="A17" s="92"/>
      <c r="B17" s="92"/>
      <c r="C17" s="92"/>
      <c r="D17" s="92"/>
      <c r="E17" s="92"/>
      <c r="F17" s="92"/>
      <c r="G17" s="92"/>
      <c r="H17" s="92"/>
      <c r="I17" s="92"/>
      <c r="J17" s="92"/>
      <c r="K17" s="92"/>
      <c r="L17" s="92"/>
      <c r="M17" s="92"/>
      <c r="N17" s="92"/>
      <c r="O17" s="92"/>
      <c r="P17" s="92"/>
      <c r="Q17" s="92"/>
      <c r="R17" s="92"/>
      <c r="S17" s="92"/>
      <c r="T17" s="92"/>
      <c r="U17" s="92"/>
      <c r="V17" s="92"/>
      <c r="W17" s="247"/>
      <c r="AJ17" s="247"/>
    </row>
    <row r="18" spans="1:46" ht="17.25" customHeight="1">
      <c r="A18" s="98"/>
      <c r="B18" s="280" t="s">
        <v>342</v>
      </c>
      <c r="C18" s="382"/>
      <c r="D18" s="382"/>
      <c r="E18" s="382"/>
      <c r="F18" s="382"/>
      <c r="G18" s="382"/>
      <c r="H18" s="367"/>
      <c r="I18" s="367"/>
      <c r="J18" s="367"/>
      <c r="K18" s="367"/>
      <c r="L18" s="367"/>
      <c r="M18" s="367"/>
      <c r="N18" s="367"/>
      <c r="O18" s="367"/>
      <c r="P18" s="367"/>
      <c r="Q18" s="367"/>
      <c r="R18" s="367"/>
      <c r="S18" s="367"/>
      <c r="T18" s="367"/>
      <c r="U18" s="367"/>
      <c r="V18" s="367"/>
      <c r="W18" s="247"/>
      <c r="AJ18" s="247"/>
    </row>
    <row r="19" spans="1:46" ht="13.5" customHeight="1">
      <c r="A19" s="98"/>
      <c r="B19" s="92"/>
      <c r="C19" s="92"/>
      <c r="D19" s="92"/>
      <c r="E19" s="92"/>
      <c r="F19" s="92"/>
      <c r="G19" s="92"/>
      <c r="H19" s="367"/>
      <c r="I19" s="367"/>
      <c r="J19" s="367"/>
      <c r="K19" s="367"/>
      <c r="L19" s="367"/>
      <c r="M19" s="367"/>
      <c r="N19" s="367"/>
      <c r="O19" s="367"/>
      <c r="P19" s="367"/>
      <c r="Q19" s="367"/>
      <c r="R19" s="367"/>
      <c r="S19" s="367"/>
      <c r="T19" s="367"/>
      <c r="U19" s="367"/>
      <c r="V19" s="367"/>
      <c r="W19" s="247"/>
      <c r="Y19" s="368"/>
      <c r="Z19" s="368"/>
      <c r="AJ19" s="247"/>
    </row>
    <row r="20" spans="1:46" ht="13.5" customHeight="1">
      <c r="A20" s="98"/>
      <c r="B20" s="92"/>
      <c r="C20" s="369"/>
      <c r="D20" s="369"/>
      <c r="E20" s="92"/>
      <c r="F20" s="92"/>
      <c r="G20" s="92"/>
      <c r="H20" s="92"/>
      <c r="I20" s="92"/>
      <c r="J20" s="92"/>
      <c r="K20" s="92"/>
      <c r="L20" s="92"/>
      <c r="M20" s="92"/>
      <c r="N20" s="92"/>
      <c r="O20" s="92"/>
      <c r="P20" s="92"/>
      <c r="Q20" s="92"/>
      <c r="R20" s="92"/>
      <c r="S20" s="92"/>
      <c r="T20" s="92"/>
      <c r="U20" s="92"/>
      <c r="V20" s="92"/>
      <c r="W20" s="247"/>
      <c r="AJ20" s="247"/>
      <c r="AQ20" s="368"/>
      <c r="AR20" s="368"/>
      <c r="AS20" s="368"/>
      <c r="AT20" s="368"/>
    </row>
    <row r="21" spans="1:46" s="269" customFormat="1" ht="13.5" customHeight="1">
      <c r="A21" s="250"/>
      <c r="B21" s="370"/>
      <c r="C21" s="367"/>
      <c r="D21" s="367"/>
      <c r="E21" s="371"/>
      <c r="F21" s="371"/>
      <c r="G21" s="371"/>
      <c r="H21" s="369"/>
      <c r="I21" s="369"/>
      <c r="J21" s="369"/>
      <c r="K21" s="371"/>
      <c r="L21" s="371"/>
      <c r="M21" s="371"/>
      <c r="N21" s="371"/>
      <c r="O21" s="371"/>
      <c r="P21" s="371"/>
      <c r="Q21" s="371"/>
      <c r="R21" s="371"/>
      <c r="S21" s="371"/>
      <c r="T21" s="371"/>
      <c r="U21" s="371"/>
      <c r="V21" s="371"/>
    </row>
    <row r="22" spans="1:46" s="250" customFormat="1" ht="13.5" customHeight="1">
      <c r="B22" s="372"/>
      <c r="C22" s="372"/>
      <c r="D22" s="370"/>
      <c r="E22" s="102"/>
      <c r="F22" s="102"/>
      <c r="G22" s="102"/>
      <c r="H22" s="373"/>
      <c r="I22" s="373"/>
      <c r="J22" s="369"/>
      <c r="K22" s="374"/>
      <c r="L22" s="374"/>
      <c r="M22" s="374"/>
      <c r="N22" s="374"/>
      <c r="O22" s="374"/>
      <c r="P22" s="374"/>
      <c r="Q22" s="374"/>
      <c r="R22" s="374"/>
      <c r="S22" s="374"/>
      <c r="T22" s="374"/>
      <c r="U22" s="374"/>
      <c r="V22" s="374"/>
    </row>
    <row r="23" spans="1:46" ht="13.5" customHeight="1">
      <c r="A23" s="98"/>
      <c r="B23" s="92"/>
      <c r="C23" s="92"/>
      <c r="D23" s="375"/>
      <c r="E23" s="376"/>
      <c r="F23" s="376"/>
      <c r="G23" s="376"/>
      <c r="H23" s="371"/>
      <c r="I23" s="371"/>
      <c r="J23" s="375"/>
      <c r="K23" s="376"/>
      <c r="L23" s="371"/>
      <c r="M23" s="371"/>
      <c r="N23" s="371"/>
      <c r="O23" s="376"/>
      <c r="P23" s="376"/>
      <c r="Q23" s="376"/>
      <c r="R23" s="376"/>
      <c r="S23" s="376"/>
      <c r="T23" s="376"/>
      <c r="U23" s="376"/>
      <c r="V23" s="376"/>
      <c r="W23" s="247"/>
      <c r="AJ23" s="247"/>
    </row>
    <row r="24" spans="1:46" ht="13.5" customHeight="1">
      <c r="A24" s="98"/>
      <c r="B24" s="349"/>
      <c r="C24" s="349"/>
      <c r="D24" s="375"/>
      <c r="E24" s="377"/>
      <c r="F24" s="377"/>
      <c r="G24" s="377"/>
      <c r="H24" s="349"/>
      <c r="I24" s="349"/>
      <c r="J24" s="375"/>
      <c r="K24" s="90"/>
      <c r="L24" s="90"/>
      <c r="M24" s="90"/>
      <c r="N24" s="90"/>
      <c r="O24" s="90"/>
      <c r="P24" s="90"/>
      <c r="Q24" s="90"/>
      <c r="R24" s="90"/>
      <c r="S24" s="90"/>
      <c r="T24" s="90"/>
      <c r="U24" s="90"/>
      <c r="V24" s="90"/>
      <c r="W24" s="247"/>
      <c r="AJ24" s="247"/>
    </row>
    <row r="25" spans="1:46" ht="13.5" customHeight="1">
      <c r="A25" s="98"/>
      <c r="B25" s="349"/>
      <c r="C25" s="349"/>
      <c r="D25" s="375"/>
      <c r="E25" s="377"/>
      <c r="F25" s="377"/>
      <c r="G25" s="377"/>
      <c r="H25" s="349"/>
      <c r="I25" s="349"/>
      <c r="J25" s="92"/>
      <c r="K25" s="90"/>
      <c r="L25" s="90"/>
      <c r="M25" s="90"/>
      <c r="N25" s="90"/>
      <c r="O25" s="90"/>
      <c r="P25" s="90"/>
      <c r="Q25" s="90"/>
      <c r="R25" s="90"/>
      <c r="S25" s="90"/>
      <c r="T25" s="90"/>
      <c r="U25" s="90"/>
      <c r="V25" s="90"/>
      <c r="W25" s="247"/>
      <c r="Y25" s="252"/>
      <c r="AJ25" s="247"/>
    </row>
    <row r="26" spans="1:46" ht="13.5" customHeight="1">
      <c r="A26" s="98"/>
      <c r="B26" s="92"/>
      <c r="C26" s="349"/>
      <c r="D26" s="92"/>
      <c r="E26" s="377"/>
      <c r="F26" s="377"/>
      <c r="G26" s="377"/>
      <c r="H26" s="349"/>
      <c r="I26" s="349"/>
      <c r="J26" s="92"/>
      <c r="K26" s="90"/>
      <c r="L26" s="90"/>
      <c r="M26" s="90"/>
      <c r="N26" s="90"/>
      <c r="O26" s="90"/>
      <c r="P26" s="90"/>
      <c r="Q26" s="90"/>
      <c r="R26" s="90"/>
      <c r="S26" s="90"/>
      <c r="T26" s="90"/>
      <c r="U26" s="90"/>
      <c r="V26" s="90"/>
      <c r="W26" s="247"/>
      <c r="AJ26" s="247"/>
    </row>
    <row r="27" spans="1:46" s="269" customFormat="1" ht="13.5" customHeight="1">
      <c r="A27" s="250"/>
      <c r="B27" s="378"/>
      <c r="C27" s="379"/>
      <c r="D27" s="370"/>
      <c r="E27" s="374"/>
      <c r="F27" s="374"/>
      <c r="G27" s="374"/>
      <c r="H27" s="379"/>
      <c r="I27" s="379"/>
      <c r="J27" s="370"/>
      <c r="K27" s="380"/>
      <c r="L27" s="380"/>
      <c r="M27" s="380"/>
      <c r="N27" s="380"/>
      <c r="O27" s="380"/>
      <c r="P27" s="380"/>
      <c r="Q27" s="380"/>
      <c r="R27" s="380"/>
      <c r="S27" s="380"/>
      <c r="T27" s="380"/>
      <c r="U27" s="380"/>
      <c r="V27" s="380"/>
    </row>
    <row r="28" spans="1:46" ht="13.5" customHeight="1">
      <c r="A28" s="98"/>
      <c r="B28" s="92"/>
      <c r="C28" s="92"/>
      <c r="D28" s="92"/>
      <c r="E28" s="92"/>
      <c r="F28" s="92"/>
      <c r="G28" s="92"/>
      <c r="H28" s="92"/>
      <c r="I28" s="92"/>
      <c r="J28" s="92"/>
      <c r="K28" s="92"/>
      <c r="L28" s="92"/>
      <c r="M28" s="92"/>
      <c r="N28" s="92"/>
      <c r="O28" s="92"/>
      <c r="P28" s="92"/>
      <c r="Q28" s="92"/>
      <c r="R28" s="92"/>
      <c r="S28" s="92"/>
      <c r="T28" s="92"/>
      <c r="U28" s="92"/>
      <c r="V28" s="92"/>
      <c r="W28" s="247"/>
      <c r="AJ28" s="247"/>
    </row>
    <row r="29" spans="1:46" ht="13.5" customHeight="1">
      <c r="A29" s="98"/>
      <c r="B29" s="381"/>
      <c r="C29" s="381"/>
      <c r="D29" s="381"/>
      <c r="E29" s="381"/>
      <c r="F29" s="381"/>
      <c r="G29" s="381"/>
      <c r="H29" s="381"/>
      <c r="I29" s="381"/>
      <c r="J29" s="381"/>
      <c r="K29" s="381"/>
      <c r="L29" s="381"/>
      <c r="M29" s="381"/>
      <c r="N29" s="381"/>
      <c r="O29" s="381"/>
      <c r="P29" s="381"/>
      <c r="Q29" s="381"/>
      <c r="R29" s="381"/>
      <c r="S29" s="381"/>
      <c r="T29" s="381"/>
      <c r="U29" s="381"/>
      <c r="V29" s="381"/>
      <c r="W29" s="247"/>
      <c r="AJ29" s="247"/>
    </row>
    <row r="30" spans="1:46" ht="13.5" customHeight="1">
      <c r="A30" s="98"/>
      <c r="B30" s="92"/>
      <c r="C30" s="92"/>
      <c r="D30" s="92"/>
      <c r="E30" s="92"/>
      <c r="F30" s="92"/>
      <c r="G30" s="92"/>
      <c r="H30" s="92"/>
      <c r="I30" s="92"/>
      <c r="J30" s="92"/>
      <c r="K30" s="92"/>
      <c r="L30" s="92"/>
      <c r="M30" s="92"/>
      <c r="N30" s="92"/>
      <c r="O30" s="92"/>
      <c r="P30" s="92"/>
      <c r="Q30" s="92"/>
      <c r="R30" s="92"/>
      <c r="S30" s="92"/>
      <c r="T30" s="92"/>
      <c r="U30" s="92"/>
      <c r="V30" s="43"/>
      <c r="W30" s="247"/>
      <c r="AJ30" s="247"/>
    </row>
    <row r="31" spans="1:46" ht="13.5" customHeight="1">
      <c r="A31" s="98"/>
      <c r="B31" s="92"/>
      <c r="C31" s="92"/>
      <c r="D31" s="92"/>
      <c r="E31" s="92"/>
      <c r="F31" s="92"/>
      <c r="G31" s="92"/>
      <c r="H31" s="92"/>
      <c r="I31" s="92"/>
      <c r="J31" s="92"/>
      <c r="K31" s="92"/>
      <c r="L31" s="92"/>
      <c r="M31" s="92"/>
      <c r="N31" s="92"/>
      <c r="O31" s="92"/>
      <c r="P31" s="92"/>
      <c r="Q31" s="92"/>
      <c r="R31" s="92"/>
      <c r="S31" s="92"/>
      <c r="T31" s="92"/>
      <c r="U31" s="92"/>
      <c r="V31" s="43"/>
      <c r="W31" s="247"/>
      <c r="AJ31" s="247"/>
    </row>
    <row r="32" spans="1:46" ht="27"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row>
    <row r="33" spans="1:71" ht="15" customHeight="1">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row>
    <row r="34" spans="1:71" ht="24" customHeight="1">
      <c r="A34" s="92"/>
      <c r="B34" s="92"/>
      <c r="C34" s="92"/>
      <c r="D34" s="1606" t="s">
        <v>343</v>
      </c>
      <c r="E34" s="1606"/>
      <c r="F34" s="1606"/>
      <c r="G34" s="1606"/>
      <c r="H34" s="1606"/>
      <c r="I34" s="1606"/>
      <c r="J34" s="1606"/>
      <c r="K34" s="1606"/>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N34" s="252"/>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row>
    <row r="35" spans="1:71" ht="4.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M35" s="252"/>
      <c r="AN35" s="383"/>
      <c r="AO35" s="383"/>
      <c r="AP35" s="383"/>
      <c r="AQ35" s="383"/>
      <c r="AR35" s="383"/>
      <c r="AS35" s="383"/>
      <c r="AT35" s="383"/>
      <c r="AU35" s="383"/>
      <c r="AV35" s="383"/>
      <c r="AW35" s="383"/>
      <c r="AX35" s="383"/>
      <c r="AY35" s="383"/>
      <c r="AZ35" s="383"/>
      <c r="BA35" s="383"/>
      <c r="BB35" s="383"/>
      <c r="BC35" s="383"/>
      <c r="BD35" s="383"/>
      <c r="BE35" s="383"/>
      <c r="BF35" s="383"/>
      <c r="BG35" s="383"/>
      <c r="BH35" s="383"/>
      <c r="BI35" s="383"/>
      <c r="BJ35" s="383"/>
      <c r="BK35" s="383"/>
      <c r="BL35" s="383"/>
      <c r="BM35" s="383"/>
      <c r="BN35" s="383"/>
      <c r="BO35" s="383"/>
      <c r="BP35" s="383"/>
      <c r="BQ35" s="383"/>
    </row>
    <row r="36" spans="1:71" ht="25.5" customHeight="1">
      <c r="A36" s="92"/>
      <c r="B36" s="92"/>
      <c r="C36" s="92"/>
      <c r="D36" s="1607" t="s">
        <v>344</v>
      </c>
      <c r="E36" s="1607"/>
      <c r="F36" s="1607"/>
      <c r="G36" s="1607"/>
      <c r="H36" s="1607"/>
      <c r="I36" s="1607"/>
      <c r="J36" s="1607"/>
      <c r="K36" s="1607"/>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M36" s="252"/>
      <c r="AN36" s="383"/>
      <c r="AO36" s="383"/>
      <c r="AP36" s="383"/>
      <c r="AQ36" s="383"/>
      <c r="AR36" s="383"/>
      <c r="AS36" s="383"/>
      <c r="AT36" s="383"/>
      <c r="AU36" s="383"/>
      <c r="AV36" s="383"/>
      <c r="AW36" s="383"/>
      <c r="AX36" s="383"/>
      <c r="AY36" s="383"/>
      <c r="AZ36" s="383"/>
      <c r="BA36" s="383"/>
      <c r="BB36" s="383"/>
      <c r="BC36" s="383"/>
      <c r="BD36" s="383"/>
      <c r="BE36" s="383"/>
      <c r="BF36" s="383"/>
      <c r="BG36" s="383"/>
      <c r="BH36" s="383"/>
      <c r="BI36" s="383"/>
      <c r="BJ36" s="383"/>
      <c r="BK36" s="383"/>
      <c r="BL36" s="383"/>
      <c r="BM36" s="383"/>
      <c r="BN36" s="383"/>
      <c r="BO36" s="383"/>
      <c r="BP36" s="383"/>
      <c r="BQ36" s="383"/>
    </row>
    <row r="37" spans="1:71" ht="20.25" customHeight="1">
      <c r="A37" s="92"/>
      <c r="B37" s="92"/>
      <c r="C37" s="92"/>
      <c r="D37" s="92"/>
      <c r="E37" s="92"/>
      <c r="F37" s="92"/>
      <c r="G37" s="92"/>
      <c r="H37" s="92"/>
      <c r="I37" s="92"/>
      <c r="J37" s="92"/>
      <c r="K37" s="92"/>
      <c r="L37" s="384"/>
      <c r="M37" s="384"/>
      <c r="N37" s="384"/>
      <c r="O37" s="384"/>
      <c r="P37" s="384"/>
      <c r="Q37" s="384"/>
      <c r="R37" s="384"/>
      <c r="S37" s="384"/>
      <c r="T37" s="384"/>
      <c r="U37" s="92"/>
      <c r="V37" s="92"/>
      <c r="W37" s="1608"/>
      <c r="X37" s="1608"/>
      <c r="Y37" s="1608"/>
      <c r="Z37" s="1608"/>
      <c r="AA37" s="1608"/>
      <c r="AB37" s="1608"/>
      <c r="AC37" s="1608"/>
      <c r="AD37" s="1608"/>
      <c r="AE37" s="1608"/>
      <c r="AF37" s="1608"/>
      <c r="AG37" s="1608"/>
      <c r="AH37" s="1608"/>
      <c r="AI37" s="384"/>
      <c r="AJ37" s="384"/>
      <c r="AK37" s="92"/>
      <c r="AM37" s="252"/>
      <c r="AN37" s="383"/>
      <c r="AO37" s="383"/>
      <c r="AP37" s="383"/>
      <c r="AQ37" s="383"/>
      <c r="AR37" s="383"/>
      <c r="AS37" s="383"/>
      <c r="AT37" s="383"/>
      <c r="AU37" s="383"/>
      <c r="AV37" s="383"/>
      <c r="AW37" s="383"/>
      <c r="AX37" s="383"/>
      <c r="AY37" s="383"/>
      <c r="AZ37" s="383"/>
      <c r="BA37" s="383"/>
      <c r="BB37" s="383"/>
      <c r="BC37" s="383"/>
      <c r="BD37" s="383"/>
      <c r="BE37" s="383"/>
      <c r="BF37" s="383"/>
      <c r="BG37" s="383"/>
      <c r="BH37" s="383"/>
      <c r="BI37" s="383"/>
      <c r="BJ37" s="383"/>
      <c r="BK37" s="383"/>
      <c r="BL37" s="383"/>
      <c r="BM37" s="383"/>
      <c r="BN37" s="383"/>
      <c r="BO37" s="383"/>
      <c r="BP37" s="383"/>
      <c r="BQ37" s="383"/>
    </row>
    <row r="38" spans="1:71" ht="94.5" customHeight="1">
      <c r="A38" s="385"/>
      <c r="B38" s="92"/>
      <c r="C38" s="92"/>
      <c r="D38" s="1609" t="s">
        <v>345</v>
      </c>
      <c r="E38" s="1609"/>
      <c r="F38" s="1609"/>
      <c r="G38" s="1609"/>
      <c r="H38" s="1609"/>
      <c r="I38" s="1609"/>
      <c r="J38" s="1609"/>
      <c r="K38" s="1609"/>
      <c r="L38" s="384"/>
      <c r="M38" s="384"/>
      <c r="N38" s="384"/>
      <c r="O38" s="384"/>
      <c r="P38" s="384"/>
      <c r="Q38" s="384"/>
      <c r="R38" s="384"/>
      <c r="S38" s="384"/>
      <c r="T38" s="384"/>
      <c r="U38" s="92"/>
      <c r="V38" s="385"/>
      <c r="W38" s="1608"/>
      <c r="X38" s="1608"/>
      <c r="Y38" s="1608"/>
      <c r="Z38" s="1608"/>
      <c r="AA38" s="1608"/>
      <c r="AB38" s="1608"/>
      <c r="AC38" s="1608"/>
      <c r="AD38" s="1608"/>
      <c r="AE38" s="1608"/>
      <c r="AF38" s="1608"/>
      <c r="AG38" s="1608"/>
      <c r="AH38" s="1608"/>
      <c r="AI38" s="384"/>
      <c r="AJ38" s="384"/>
      <c r="AK38" s="92"/>
      <c r="AM38" s="252"/>
      <c r="AN38" s="386"/>
      <c r="AO38" s="386"/>
      <c r="AP38" s="386"/>
      <c r="AQ38" s="386"/>
      <c r="AR38" s="386"/>
      <c r="AS38" s="386"/>
      <c r="AT38" s="386"/>
      <c r="AU38" s="386"/>
      <c r="AV38" s="386"/>
      <c r="AW38" s="386"/>
      <c r="AX38" s="386"/>
      <c r="AY38" s="386"/>
      <c r="AZ38" s="386"/>
      <c r="BA38" s="386"/>
      <c r="BB38" s="386"/>
      <c r="BC38" s="386"/>
      <c r="BD38" s="386"/>
      <c r="BE38" s="386"/>
      <c r="BF38" s="386"/>
      <c r="BG38" s="386"/>
      <c r="BH38" s="386"/>
      <c r="BI38" s="386"/>
      <c r="BJ38" s="386"/>
      <c r="BK38" s="386"/>
      <c r="BL38" s="386"/>
      <c r="BM38" s="386"/>
      <c r="BN38" s="386"/>
      <c r="BO38" s="386"/>
      <c r="BP38" s="386"/>
      <c r="BQ38" s="386"/>
    </row>
    <row r="39" spans="1:71" ht="4.5" customHeight="1">
      <c r="A39" s="92"/>
      <c r="B39" s="92"/>
      <c r="C39" s="92"/>
      <c r="D39" s="92"/>
      <c r="E39" s="92"/>
      <c r="F39" s="92"/>
      <c r="G39" s="387"/>
      <c r="H39" s="387"/>
      <c r="I39" s="387"/>
      <c r="J39" s="387"/>
      <c r="K39" s="387"/>
      <c r="L39" s="98"/>
      <c r="M39" s="384"/>
      <c r="N39" s="384"/>
      <c r="O39" s="384"/>
      <c r="P39" s="384"/>
      <c r="Q39" s="384"/>
      <c r="R39" s="384"/>
      <c r="S39" s="384"/>
      <c r="T39" s="384"/>
      <c r="U39" s="384"/>
      <c r="V39" s="92"/>
      <c r="W39" s="92"/>
      <c r="X39" s="384"/>
      <c r="Y39" s="384"/>
      <c r="Z39" s="384"/>
      <c r="AA39" s="388"/>
      <c r="AB39" s="388"/>
      <c r="AC39" s="388"/>
      <c r="AD39" s="388"/>
      <c r="AE39" s="388"/>
      <c r="AF39" s="388"/>
      <c r="AG39" s="384"/>
      <c r="AH39" s="384"/>
      <c r="AI39" s="384"/>
      <c r="AJ39" s="384"/>
      <c r="AK39" s="384"/>
      <c r="AL39" s="92"/>
      <c r="AN39" s="252"/>
      <c r="AO39" s="386"/>
      <c r="AP39" s="386"/>
      <c r="AQ39" s="386"/>
      <c r="AR39" s="386"/>
      <c r="AS39" s="386"/>
      <c r="AT39" s="386"/>
      <c r="AU39" s="386"/>
      <c r="AV39" s="386"/>
      <c r="AW39" s="386"/>
      <c r="AX39" s="386"/>
      <c r="AY39" s="386"/>
      <c r="AZ39" s="386"/>
      <c r="BA39" s="386"/>
      <c r="BB39" s="386"/>
      <c r="BC39" s="386"/>
      <c r="BD39" s="386"/>
      <c r="BE39" s="386"/>
      <c r="BF39" s="386"/>
      <c r="BG39" s="386"/>
      <c r="BH39" s="386"/>
      <c r="BI39" s="386"/>
      <c r="BJ39" s="386"/>
      <c r="BK39" s="386"/>
      <c r="BL39" s="386"/>
      <c r="BM39" s="386"/>
      <c r="BN39" s="386"/>
      <c r="BO39" s="386"/>
      <c r="BP39" s="386"/>
      <c r="BQ39" s="386"/>
      <c r="BR39" s="386"/>
    </row>
    <row r="40" spans="1:71" ht="18.75" customHeight="1">
      <c r="A40" s="92"/>
      <c r="B40" s="92"/>
      <c r="C40" s="92"/>
      <c r="D40" s="92"/>
      <c r="E40" s="92"/>
      <c r="F40" s="92"/>
      <c r="G40" s="1610" t="s">
        <v>346</v>
      </c>
      <c r="H40" s="1610"/>
      <c r="I40" s="1610"/>
      <c r="J40" s="1610"/>
      <c r="K40" s="1610"/>
      <c r="L40" s="98"/>
      <c r="M40" s="389"/>
      <c r="N40" s="389"/>
      <c r="O40" s="389"/>
      <c r="P40" s="389"/>
      <c r="Q40" s="389"/>
      <c r="R40" s="389"/>
      <c r="S40" s="389"/>
      <c r="T40" s="389"/>
      <c r="U40" s="389"/>
      <c r="V40" s="92"/>
      <c r="W40" s="92"/>
      <c r="X40" s="1611"/>
      <c r="Y40" s="1611"/>
      <c r="Z40" s="1611"/>
      <c r="AA40" s="1611"/>
      <c r="AB40" s="1611"/>
      <c r="AC40" s="1611"/>
      <c r="AD40" s="1611"/>
      <c r="AE40" s="1611"/>
      <c r="AF40" s="1611"/>
      <c r="AG40" s="1611"/>
      <c r="AH40" s="1611"/>
      <c r="AI40" s="1611"/>
      <c r="AJ40" s="389"/>
      <c r="AK40" s="389"/>
      <c r="AL40" s="92"/>
      <c r="AN40" s="252"/>
      <c r="AO40" s="386"/>
      <c r="AP40" s="386"/>
      <c r="AQ40" s="386"/>
      <c r="AR40" s="386"/>
      <c r="AS40" s="386"/>
      <c r="AT40" s="386"/>
      <c r="AU40" s="386"/>
      <c r="AV40" s="386"/>
      <c r="AW40" s="386"/>
      <c r="AX40" s="386"/>
      <c r="AY40" s="386"/>
      <c r="AZ40" s="386"/>
      <c r="BA40" s="386"/>
      <c r="BB40" s="386"/>
      <c r="BC40" s="386"/>
      <c r="BD40" s="386"/>
      <c r="BE40" s="386"/>
      <c r="BF40" s="386"/>
      <c r="BG40" s="386"/>
      <c r="BH40" s="386"/>
      <c r="BI40" s="386"/>
      <c r="BJ40" s="386"/>
      <c r="BK40" s="386"/>
      <c r="BL40" s="386"/>
      <c r="BM40" s="386"/>
      <c r="BN40" s="386"/>
      <c r="BO40" s="386"/>
      <c r="BP40" s="386"/>
      <c r="BQ40" s="386"/>
      <c r="BR40" s="386"/>
    </row>
    <row r="41" spans="1:71" ht="39" customHeight="1">
      <c r="A41" s="92"/>
      <c r="B41" s="92"/>
      <c r="C41" s="92"/>
      <c r="D41" s="92"/>
      <c r="E41" s="92"/>
      <c r="F41" s="92"/>
      <c r="G41" s="1601" t="s">
        <v>347</v>
      </c>
      <c r="H41" s="1603" t="s">
        <v>348</v>
      </c>
      <c r="I41" s="1603" t="s">
        <v>349</v>
      </c>
      <c r="J41" s="1603" t="s">
        <v>350</v>
      </c>
      <c r="K41" s="1605" t="s">
        <v>351</v>
      </c>
      <c r="L41" s="98"/>
      <c r="M41" s="389"/>
      <c r="N41" s="389"/>
      <c r="O41" s="389"/>
      <c r="P41" s="389"/>
      <c r="Q41" s="389"/>
      <c r="R41" s="389"/>
      <c r="S41" s="389"/>
      <c r="T41" s="389"/>
      <c r="U41" s="389"/>
      <c r="V41" s="92"/>
      <c r="W41" s="92"/>
      <c r="X41" s="390"/>
      <c r="Y41" s="1600"/>
      <c r="Z41" s="1600"/>
      <c r="AA41" s="1600"/>
      <c r="AB41" s="1600"/>
      <c r="AC41" s="1600"/>
      <c r="AD41" s="1600"/>
      <c r="AE41" s="1600"/>
      <c r="AF41" s="1600"/>
      <c r="AG41" s="1600"/>
      <c r="AH41" s="391"/>
      <c r="AI41" s="390"/>
      <c r="AJ41" s="389"/>
      <c r="AK41" s="389"/>
      <c r="AL41" s="92"/>
      <c r="AN41" s="252"/>
      <c r="AO41" s="386"/>
      <c r="AP41" s="386"/>
      <c r="AQ41" s="386"/>
      <c r="AR41" s="386"/>
      <c r="AS41" s="386"/>
      <c r="AT41" s="386"/>
      <c r="AU41" s="386"/>
      <c r="AV41" s="386"/>
      <c r="AW41" s="386"/>
      <c r="AX41" s="386"/>
      <c r="AY41" s="386"/>
      <c r="AZ41" s="386"/>
      <c r="BA41" s="386"/>
      <c r="BB41" s="386"/>
      <c r="BC41" s="386"/>
      <c r="BD41" s="386"/>
      <c r="BE41" s="386"/>
      <c r="BF41" s="386"/>
      <c r="BG41" s="386"/>
      <c r="BH41" s="386"/>
      <c r="BI41" s="386"/>
      <c r="BJ41" s="386"/>
      <c r="BK41" s="386"/>
      <c r="BL41" s="386"/>
      <c r="BM41" s="386"/>
      <c r="BN41" s="386"/>
      <c r="BO41" s="386"/>
      <c r="BP41" s="386"/>
      <c r="BQ41" s="386"/>
      <c r="BR41" s="386"/>
    </row>
    <row r="42" spans="1:71" ht="22.5" customHeight="1">
      <c r="A42" s="92"/>
      <c r="B42" s="92"/>
      <c r="C42" s="92"/>
      <c r="D42" s="92"/>
      <c r="E42" s="92"/>
      <c r="F42" s="92"/>
      <c r="G42" s="1602"/>
      <c r="H42" s="1604"/>
      <c r="I42" s="1604"/>
      <c r="J42" s="1604"/>
      <c r="K42" s="1605"/>
      <c r="L42" s="98"/>
      <c r="M42" s="389"/>
      <c r="N42" s="389"/>
      <c r="O42" s="389"/>
      <c r="P42" s="389"/>
      <c r="Q42" s="389"/>
      <c r="R42" s="389"/>
      <c r="S42" s="389"/>
      <c r="T42" s="389"/>
      <c r="U42" s="389"/>
      <c r="V42" s="92"/>
      <c r="W42" s="92"/>
      <c r="X42" s="390"/>
      <c r="Y42" s="1600"/>
      <c r="Z42" s="1600"/>
      <c r="AA42" s="1600"/>
      <c r="AB42" s="1600"/>
      <c r="AC42" s="1600"/>
      <c r="AD42" s="1600"/>
      <c r="AE42" s="1600"/>
      <c r="AF42" s="1600"/>
      <c r="AG42" s="1600"/>
      <c r="AH42" s="391"/>
      <c r="AI42" s="390"/>
      <c r="AJ42" s="389"/>
      <c r="AK42" s="389"/>
      <c r="AL42" s="98"/>
      <c r="AN42" s="252"/>
      <c r="AO42" s="386"/>
      <c r="AP42" s="386"/>
      <c r="AQ42" s="386"/>
      <c r="AR42" s="386"/>
      <c r="AS42" s="386"/>
      <c r="AT42" s="386"/>
      <c r="AU42" s="386"/>
      <c r="AV42" s="386"/>
      <c r="AW42" s="386"/>
      <c r="AX42" s="386"/>
      <c r="AY42" s="386"/>
      <c r="AZ42" s="386"/>
      <c r="BA42" s="386"/>
      <c r="BB42" s="386"/>
      <c r="BC42" s="386"/>
      <c r="BD42" s="386"/>
      <c r="BE42" s="386"/>
      <c r="BF42" s="386"/>
      <c r="BG42" s="386"/>
      <c r="BH42" s="386"/>
      <c r="BI42" s="386"/>
      <c r="BJ42" s="386"/>
      <c r="BK42" s="386"/>
      <c r="BL42" s="386"/>
      <c r="BM42" s="386"/>
      <c r="BN42" s="386"/>
      <c r="BO42" s="386"/>
      <c r="BP42" s="386"/>
      <c r="BQ42" s="386"/>
      <c r="BR42" s="386"/>
    </row>
    <row r="43" spans="1:71" ht="20.25" customHeight="1">
      <c r="A43" s="92"/>
      <c r="B43" s="92"/>
      <c r="C43" s="92"/>
      <c r="D43" s="92"/>
      <c r="E43" s="92"/>
      <c r="F43" s="92"/>
      <c r="G43" s="392" t="s">
        <v>352</v>
      </c>
      <c r="H43" s="393">
        <v>734.3</v>
      </c>
      <c r="I43" s="393">
        <v>707</v>
      </c>
      <c r="J43" s="393">
        <v>488.7</v>
      </c>
      <c r="K43" s="394">
        <v>5395.8</v>
      </c>
      <c r="L43" s="98"/>
      <c r="M43" s="395"/>
      <c r="N43" s="395"/>
      <c r="O43" s="395"/>
      <c r="P43" s="395"/>
      <c r="Q43" s="395" t="s">
        <v>353</v>
      </c>
      <c r="R43" s="395"/>
      <c r="S43" s="395"/>
      <c r="T43" s="395"/>
      <c r="U43" s="395"/>
      <c r="V43" s="92"/>
      <c r="W43" s="92"/>
      <c r="X43" s="390"/>
      <c r="Y43" s="1600"/>
      <c r="Z43" s="1600"/>
      <c r="AA43" s="1600"/>
      <c r="AB43" s="1600"/>
      <c r="AC43" s="1600"/>
      <c r="AD43" s="1600"/>
      <c r="AE43" s="1600"/>
      <c r="AF43" s="1600"/>
      <c r="AG43" s="1600"/>
      <c r="AH43" s="391"/>
      <c r="AI43" s="390"/>
      <c r="AJ43" s="395"/>
      <c r="AK43" s="395"/>
      <c r="AL43" s="92"/>
      <c r="AM43" s="252"/>
      <c r="AN43" s="396"/>
      <c r="AO43" s="397"/>
      <c r="AP43" s="397"/>
      <c r="AQ43" s="397"/>
      <c r="AR43" s="397"/>
      <c r="AS43" s="397"/>
      <c r="AT43" s="397"/>
      <c r="AU43" s="397"/>
      <c r="AV43" s="397"/>
      <c r="AW43" s="397"/>
      <c r="AX43" s="397"/>
      <c r="AY43" s="397"/>
      <c r="AZ43" s="397"/>
      <c r="BA43" s="397"/>
      <c r="BB43" s="397"/>
      <c r="BC43" s="397"/>
      <c r="BD43" s="397"/>
      <c r="BE43" s="397"/>
      <c r="BF43" s="397"/>
      <c r="BG43" s="397"/>
      <c r="BH43" s="397"/>
      <c r="BI43" s="397"/>
      <c r="BJ43" s="397"/>
      <c r="BK43" s="397"/>
      <c r="BL43" s="397"/>
      <c r="BM43" s="397"/>
      <c r="BN43" s="397"/>
      <c r="BO43" s="397"/>
      <c r="BP43" s="397"/>
      <c r="BQ43" s="397"/>
      <c r="BR43" s="397"/>
    </row>
    <row r="44" spans="1:71" ht="20.25" customHeight="1">
      <c r="A44" s="92"/>
      <c r="B44" s="92"/>
      <c r="C44" s="92"/>
      <c r="D44" s="92"/>
      <c r="E44" s="92"/>
      <c r="F44" s="92"/>
      <c r="G44" s="398" t="s">
        <v>354</v>
      </c>
      <c r="H44" s="398">
        <f>H43/$K$43</f>
        <v>0.13608732718039956</v>
      </c>
      <c r="I44" s="398">
        <f>I43/$K$43</f>
        <v>0.13102783646539901</v>
      </c>
      <c r="J44" s="398">
        <f>J43/$K$43</f>
        <v>9.0570443678416546E-2</v>
      </c>
      <c r="K44" s="398">
        <f>K43/$K$43</f>
        <v>1</v>
      </c>
      <c r="L44" s="98"/>
      <c r="M44" s="395"/>
      <c r="N44" s="395"/>
      <c r="O44" s="395"/>
      <c r="P44" s="395"/>
      <c r="Q44" s="395"/>
      <c r="R44" s="395"/>
      <c r="S44" s="395"/>
      <c r="T44" s="395"/>
      <c r="U44" s="395"/>
      <c r="V44" s="92"/>
      <c r="W44" s="92"/>
      <c r="X44" s="390"/>
      <c r="Y44" s="399"/>
      <c r="Z44" s="399"/>
      <c r="AA44" s="399"/>
      <c r="AB44" s="399"/>
      <c r="AC44" s="399"/>
      <c r="AD44" s="399"/>
      <c r="AE44" s="399"/>
      <c r="AF44" s="399"/>
      <c r="AG44" s="399"/>
      <c r="AH44" s="391"/>
      <c r="AI44" s="390"/>
      <c r="AJ44" s="395"/>
      <c r="AK44" s="395"/>
      <c r="AL44" s="92"/>
      <c r="AM44" s="252"/>
      <c r="AN44" s="396"/>
      <c r="AO44" s="397"/>
      <c r="AP44" s="397"/>
      <c r="AQ44" s="397"/>
      <c r="AR44" s="397"/>
      <c r="AS44" s="397"/>
      <c r="AT44" s="397"/>
      <c r="AU44" s="397"/>
      <c r="AV44" s="397"/>
      <c r="AW44" s="397"/>
      <c r="AX44" s="397"/>
      <c r="AY44" s="397"/>
      <c r="AZ44" s="397"/>
      <c r="BA44" s="397"/>
      <c r="BB44" s="397"/>
      <c r="BC44" s="397"/>
      <c r="BD44" s="397"/>
      <c r="BE44" s="397"/>
      <c r="BF44" s="397"/>
      <c r="BG44" s="397"/>
      <c r="BH44" s="397"/>
      <c r="BI44" s="397"/>
      <c r="BJ44" s="397"/>
      <c r="BK44" s="397"/>
      <c r="BL44" s="397"/>
      <c r="BM44" s="397"/>
      <c r="BN44" s="397"/>
      <c r="BO44" s="397"/>
      <c r="BP44" s="397"/>
      <c r="BQ44" s="397"/>
      <c r="BR44" s="397"/>
    </row>
    <row r="45" spans="1:71" ht="51.75" customHeight="1">
      <c r="A45" s="92"/>
      <c r="B45" s="92"/>
      <c r="C45" s="92"/>
      <c r="D45" s="92"/>
      <c r="E45" s="92"/>
      <c r="F45" s="92"/>
      <c r="G45" s="92"/>
      <c r="H45" s="92"/>
      <c r="I45" s="92"/>
      <c r="J45" s="92"/>
      <c r="K45" s="92"/>
      <c r="L45" s="98"/>
      <c r="M45" s="387"/>
      <c r="N45" s="395"/>
      <c r="O45" s="395"/>
      <c r="P45" s="395"/>
      <c r="Q45" s="395"/>
      <c r="R45" s="395"/>
      <c r="S45" s="395"/>
      <c r="T45" s="395"/>
      <c r="U45" s="92"/>
      <c r="V45" s="92"/>
      <c r="W45" s="92"/>
      <c r="X45" s="390"/>
      <c r="Y45" s="391"/>
      <c r="Z45" s="391"/>
      <c r="AA45" s="391"/>
      <c r="AB45" s="391"/>
      <c r="AC45" s="391"/>
      <c r="AD45" s="1598"/>
      <c r="AE45" s="1599"/>
      <c r="AF45" s="1599"/>
      <c r="AG45" s="1599"/>
      <c r="AH45" s="390"/>
      <c r="AI45" s="395"/>
      <c r="AJ45" s="395"/>
      <c r="AK45" s="395"/>
      <c r="AL45" s="252"/>
      <c r="AM45" s="400"/>
      <c r="AN45" s="401"/>
      <c r="AO45" s="402"/>
      <c r="AP45" s="402"/>
      <c r="AQ45" s="402"/>
      <c r="AR45" s="402"/>
      <c r="AS45" s="402"/>
      <c r="AT45" s="402"/>
      <c r="AU45" s="402"/>
      <c r="AV45" s="402"/>
      <c r="AW45" s="402"/>
      <c r="AX45" s="402"/>
      <c r="AY45" s="402"/>
      <c r="AZ45" s="402"/>
      <c r="BA45" s="402"/>
      <c r="BB45" s="402"/>
      <c r="BC45" s="402"/>
      <c r="BD45" s="252"/>
      <c r="BE45" s="252"/>
      <c r="BF45" s="252"/>
      <c r="BG45" s="252"/>
      <c r="BH45" s="252"/>
      <c r="BI45" s="252"/>
      <c r="BJ45" s="252"/>
      <c r="BK45" s="252"/>
      <c r="BL45" s="252"/>
      <c r="BM45" s="252"/>
      <c r="BN45" s="252"/>
      <c r="BO45" s="252"/>
      <c r="BP45" s="252"/>
      <c r="BQ45" s="401"/>
    </row>
    <row r="46" spans="1:71" ht="35.25" customHeight="1">
      <c r="A46" s="92"/>
      <c r="B46" s="92"/>
      <c r="C46" s="92"/>
      <c r="D46" s="92"/>
      <c r="E46" s="92"/>
      <c r="F46" s="92"/>
      <c r="G46" s="92"/>
      <c r="H46" s="92"/>
      <c r="I46" s="92"/>
      <c r="J46" s="92"/>
      <c r="K46" s="92"/>
      <c r="L46" s="98"/>
      <c r="M46" s="387"/>
      <c r="N46" s="395"/>
      <c r="O46" s="395"/>
      <c r="P46" s="395"/>
      <c r="Q46" s="395"/>
      <c r="R46" s="252"/>
      <c r="S46" s="395"/>
      <c r="T46" s="395"/>
      <c r="U46" s="92"/>
      <c r="V46" s="92"/>
      <c r="W46" s="92"/>
      <c r="X46" s="395"/>
      <c r="Y46" s="390"/>
      <c r="Z46" s="390"/>
      <c r="AA46" s="390"/>
      <c r="AB46" s="390"/>
      <c r="AC46" s="390"/>
      <c r="AD46" s="403"/>
      <c r="AE46" s="403"/>
      <c r="AF46" s="403"/>
      <c r="AG46" s="403"/>
      <c r="AH46" s="390"/>
      <c r="AI46" s="395"/>
      <c r="AJ46" s="395"/>
      <c r="AK46" s="395"/>
      <c r="AL46" s="404"/>
      <c r="AM46" s="400"/>
      <c r="AN46" s="401"/>
      <c r="AO46" s="402"/>
      <c r="AP46" s="402"/>
      <c r="AQ46" s="402"/>
      <c r="AR46" s="402"/>
      <c r="AS46" s="402"/>
      <c r="AT46" s="402"/>
      <c r="AU46" s="402"/>
      <c r="AV46" s="402"/>
      <c r="AW46" s="402"/>
      <c r="AX46" s="402"/>
      <c r="AY46" s="402"/>
      <c r="AZ46" s="402"/>
      <c r="BA46" s="402"/>
      <c r="BB46" s="402"/>
      <c r="BC46" s="402"/>
      <c r="BD46" s="252"/>
      <c r="BE46" s="252"/>
      <c r="BF46" s="252"/>
      <c r="BG46" s="252"/>
      <c r="BH46" s="252"/>
      <c r="BI46" s="252"/>
      <c r="BJ46" s="252"/>
      <c r="BK46" s="252"/>
      <c r="BL46" s="252"/>
      <c r="BM46" s="252"/>
      <c r="BN46" s="252"/>
      <c r="BO46" s="252"/>
      <c r="BP46" s="252"/>
      <c r="BQ46" s="401"/>
    </row>
    <row r="47" spans="1:71" ht="31.5" customHeight="1">
      <c r="A47" s="98"/>
      <c r="B47" s="98"/>
      <c r="C47" s="98"/>
      <c r="D47" s="98"/>
      <c r="E47" s="98"/>
      <c r="F47" s="98"/>
      <c r="G47" s="98"/>
      <c r="H47" s="98"/>
      <c r="I47" s="98"/>
      <c r="J47" s="98"/>
      <c r="K47" s="98"/>
      <c r="L47" s="98"/>
      <c r="M47" s="405"/>
      <c r="N47" s="406"/>
      <c r="O47" s="406"/>
      <c r="P47" s="406"/>
      <c r="Q47" s="406"/>
      <c r="S47" s="406"/>
      <c r="T47" s="406"/>
      <c r="U47" s="98"/>
      <c r="V47" s="98"/>
      <c r="W47" s="98"/>
      <c r="X47" s="406"/>
      <c r="Y47" s="407"/>
      <c r="Z47" s="407"/>
      <c r="AA47" s="407"/>
      <c r="AB47" s="407"/>
      <c r="AC47" s="407"/>
      <c r="AD47" s="403"/>
      <c r="AE47" s="408"/>
      <c r="AF47" s="408"/>
      <c r="AG47" s="408"/>
      <c r="AH47" s="407"/>
      <c r="AI47" s="406"/>
      <c r="AJ47" s="406"/>
      <c r="AK47" s="406"/>
      <c r="AL47" s="409"/>
      <c r="AM47" s="410"/>
      <c r="AN47" s="411"/>
      <c r="AO47" s="412"/>
      <c r="AP47" s="412"/>
      <c r="AQ47" s="412"/>
      <c r="AR47" s="412"/>
      <c r="AS47" s="412"/>
      <c r="AT47" s="412"/>
      <c r="AU47" s="412"/>
      <c r="AV47" s="412"/>
      <c r="AW47" s="412"/>
      <c r="AX47" s="412"/>
      <c r="AY47" s="412"/>
      <c r="AZ47" s="412"/>
      <c r="BA47" s="412"/>
      <c r="BB47" s="412"/>
      <c r="BC47" s="412"/>
      <c r="BQ47" s="411"/>
    </row>
    <row r="48" spans="1:71" ht="31.5" customHeight="1">
      <c r="A48" s="92"/>
      <c r="B48" s="92"/>
      <c r="C48" s="92"/>
      <c r="D48" s="92"/>
      <c r="E48" s="92"/>
      <c r="F48" s="92"/>
      <c r="G48" s="92"/>
      <c r="H48" s="92"/>
      <c r="I48" s="92"/>
      <c r="J48" s="92"/>
      <c r="K48" s="98"/>
      <c r="L48" s="98"/>
      <c r="M48" s="387"/>
      <c r="N48" s="387"/>
      <c r="O48" s="387"/>
      <c r="P48" s="387"/>
      <c r="Q48" s="387"/>
      <c r="R48" s="405"/>
      <c r="S48" s="405"/>
      <c r="T48" s="405"/>
      <c r="U48" s="400"/>
      <c r="V48" s="92"/>
      <c r="W48" s="92"/>
      <c r="X48" s="413"/>
      <c r="Y48" s="92"/>
      <c r="Z48" s="414"/>
      <c r="AA48" s="414"/>
      <c r="AB48" s="414"/>
      <c r="AC48" s="414"/>
      <c r="AD48" s="403"/>
      <c r="AE48" s="408"/>
      <c r="AF48" s="408"/>
      <c r="AG48" s="408"/>
      <c r="AH48" s="415"/>
      <c r="AI48" s="416"/>
      <c r="AJ48" s="387"/>
      <c r="AK48" s="387"/>
      <c r="AL48" s="92"/>
      <c r="AM48" s="252"/>
      <c r="AN48" s="252"/>
      <c r="AO48" s="417"/>
      <c r="AP48" s="252"/>
      <c r="AQ48" s="252"/>
      <c r="AR48" s="252"/>
      <c r="AS48" s="252"/>
      <c r="AT48" s="252"/>
      <c r="AU48" s="252"/>
      <c r="AV48" s="252"/>
      <c r="AW48" s="252"/>
      <c r="AX48" s="252"/>
      <c r="AY48" s="418"/>
      <c r="AZ48" s="418"/>
      <c r="BA48" s="419"/>
      <c r="BB48" s="420"/>
      <c r="BC48" s="420"/>
      <c r="BD48" s="420"/>
      <c r="BE48" s="420"/>
      <c r="BF48" s="421"/>
      <c r="BG48" s="421"/>
      <c r="BH48" s="421"/>
      <c r="BI48" s="421"/>
      <c r="BJ48" s="421"/>
      <c r="BK48" s="421"/>
      <c r="BL48" s="421"/>
      <c r="BM48" s="421"/>
      <c r="BN48" s="421"/>
      <c r="BO48" s="421"/>
      <c r="BP48" s="421"/>
      <c r="BQ48" s="421"/>
      <c r="BR48" s="401"/>
    </row>
    <row r="49" spans="1:70" ht="63" customHeight="1">
      <c r="A49" s="92"/>
      <c r="B49" s="92"/>
      <c r="C49" s="92"/>
      <c r="D49" s="92"/>
      <c r="E49" s="92"/>
      <c r="F49" s="92"/>
      <c r="G49" s="92"/>
      <c r="H49" s="92"/>
      <c r="I49" s="92"/>
      <c r="J49" s="92"/>
      <c r="K49" s="98"/>
      <c r="L49" s="98"/>
      <c r="M49" s="387"/>
      <c r="N49" s="387"/>
      <c r="O49" s="387"/>
      <c r="P49" s="387"/>
      <c r="Q49" s="387"/>
      <c r="R49" s="405"/>
      <c r="S49" s="405"/>
      <c r="T49" s="405"/>
      <c r="U49" s="400"/>
      <c r="V49" s="92"/>
      <c r="W49" s="92"/>
      <c r="X49" s="413"/>
      <c r="Y49" s="92"/>
      <c r="Z49" s="422"/>
      <c r="AA49" s="422"/>
      <c r="AB49" s="422"/>
      <c r="AC49" s="422"/>
      <c r="AD49" s="1600"/>
      <c r="AE49" s="1600"/>
      <c r="AF49" s="1600"/>
      <c r="AG49" s="1600"/>
      <c r="AH49" s="423"/>
      <c r="AI49" s="416"/>
      <c r="AJ49" s="387"/>
      <c r="AK49" s="387"/>
      <c r="AL49" s="92"/>
      <c r="AM49" s="252"/>
      <c r="AN49" s="252"/>
      <c r="AO49" s="417"/>
      <c r="AP49" s="252"/>
      <c r="AQ49" s="252"/>
      <c r="AR49" s="252"/>
      <c r="AS49" s="252"/>
      <c r="AT49" s="252"/>
      <c r="AU49" s="252"/>
      <c r="AV49" s="252"/>
      <c r="AW49" s="252"/>
      <c r="AX49" s="252"/>
      <c r="AY49" s="418"/>
      <c r="AZ49" s="418"/>
      <c r="BA49" s="419"/>
      <c r="BB49" s="420"/>
      <c r="BC49" s="420"/>
      <c r="BD49" s="420"/>
      <c r="BE49" s="420"/>
      <c r="BF49" s="421"/>
      <c r="BG49" s="421"/>
      <c r="BH49" s="421"/>
      <c r="BI49" s="421"/>
      <c r="BJ49" s="421"/>
      <c r="BK49" s="421"/>
      <c r="BL49" s="421"/>
      <c r="BM49" s="421"/>
      <c r="BN49" s="421"/>
      <c r="BO49" s="421"/>
      <c r="BP49" s="421"/>
      <c r="BQ49" s="421"/>
      <c r="BR49" s="401"/>
    </row>
    <row r="50" spans="1:70" ht="20.25" customHeight="1">
      <c r="A50" s="92"/>
      <c r="B50" s="92"/>
      <c r="C50" s="92"/>
      <c r="D50" s="92"/>
      <c r="E50" s="92"/>
      <c r="F50" s="92"/>
      <c r="G50" s="92"/>
      <c r="H50" s="92"/>
      <c r="I50" s="92"/>
      <c r="J50" s="92"/>
      <c r="K50" s="98"/>
      <c r="L50" s="98"/>
      <c r="M50" s="387"/>
      <c r="N50" s="387"/>
      <c r="O50" s="387"/>
      <c r="P50" s="387"/>
      <c r="Q50" s="387"/>
      <c r="R50" s="405"/>
      <c r="S50" s="405"/>
      <c r="T50" s="405"/>
      <c r="U50" s="400"/>
      <c r="V50" s="92"/>
      <c r="W50" s="92"/>
      <c r="X50" s="413"/>
      <c r="Y50" s="92"/>
      <c r="Z50" s="424"/>
      <c r="AA50" s="425"/>
      <c r="AB50" s="425"/>
      <c r="AC50" s="425"/>
      <c r="AD50" s="414"/>
      <c r="AE50" s="426"/>
      <c r="AF50" s="426"/>
      <c r="AG50" s="426"/>
      <c r="AH50" s="427"/>
      <c r="AI50" s="416"/>
      <c r="AJ50" s="387"/>
      <c r="AK50" s="387"/>
      <c r="AL50" s="92"/>
      <c r="AM50" s="252"/>
      <c r="AN50" s="252"/>
      <c r="AO50" s="417"/>
      <c r="AP50" s="252"/>
      <c r="AQ50" s="252"/>
      <c r="AR50" s="252"/>
      <c r="AS50" s="252"/>
      <c r="AT50" s="252"/>
      <c r="AU50" s="252"/>
      <c r="AV50" s="252"/>
      <c r="AW50" s="252"/>
      <c r="AX50" s="252"/>
      <c r="AY50" s="418"/>
      <c r="AZ50" s="418"/>
      <c r="BA50" s="419"/>
      <c r="BB50" s="420"/>
      <c r="BC50" s="420"/>
      <c r="BD50" s="420"/>
      <c r="BE50" s="420"/>
      <c r="BF50" s="421"/>
      <c r="BG50" s="421"/>
      <c r="BH50" s="421"/>
      <c r="BI50" s="421"/>
      <c r="BJ50" s="421"/>
      <c r="BK50" s="421"/>
      <c r="BL50" s="421"/>
      <c r="BM50" s="421"/>
      <c r="BN50" s="421"/>
      <c r="BO50" s="421"/>
      <c r="BP50" s="421"/>
      <c r="BQ50" s="421"/>
      <c r="BR50" s="401"/>
    </row>
    <row r="51" spans="1:70" ht="59.25" customHeight="1">
      <c r="A51" s="92"/>
      <c r="B51" s="92"/>
      <c r="C51" s="92"/>
      <c r="D51" s="92"/>
      <c r="E51" s="92"/>
      <c r="F51" s="92"/>
      <c r="G51" s="92"/>
      <c r="H51" s="92"/>
      <c r="I51" s="92"/>
      <c r="J51" s="92"/>
      <c r="K51" s="98"/>
      <c r="L51" s="98"/>
      <c r="M51" s="98"/>
      <c r="N51" s="387"/>
      <c r="O51" s="387"/>
      <c r="P51" s="387"/>
      <c r="Q51" s="387"/>
      <c r="R51" s="405"/>
      <c r="S51" s="405"/>
      <c r="T51" s="405"/>
      <c r="U51" s="400"/>
      <c r="V51" s="92"/>
      <c r="W51" s="92"/>
      <c r="X51" s="413"/>
      <c r="Y51" s="92"/>
      <c r="Z51" s="414"/>
      <c r="AA51" s="414"/>
      <c r="AB51" s="414"/>
      <c r="AC51" s="414"/>
      <c r="AD51" s="414"/>
      <c r="AE51" s="428"/>
      <c r="AF51" s="428"/>
      <c r="AG51" s="428"/>
      <c r="AH51" s="426"/>
      <c r="AI51" s="416"/>
      <c r="AJ51" s="387"/>
      <c r="AK51" s="387"/>
      <c r="AL51" s="92"/>
      <c r="AM51" s="252"/>
      <c r="AN51" s="252"/>
      <c r="AO51" s="417"/>
      <c r="AP51" s="252"/>
      <c r="AQ51" s="252"/>
      <c r="AR51" s="252"/>
      <c r="AS51" s="252"/>
      <c r="AT51" s="252"/>
      <c r="AU51" s="252"/>
      <c r="AV51" s="252"/>
      <c r="AW51" s="252"/>
      <c r="AX51" s="252"/>
      <c r="AY51" s="418"/>
      <c r="AZ51" s="418"/>
      <c r="BA51" s="419"/>
      <c r="BB51" s="420"/>
      <c r="BC51" s="420"/>
      <c r="BD51" s="420"/>
      <c r="BE51" s="420"/>
      <c r="BF51" s="421"/>
      <c r="BG51" s="421"/>
      <c r="BH51" s="421"/>
      <c r="BI51" s="421"/>
      <c r="BJ51" s="421"/>
      <c r="BK51" s="421"/>
      <c r="BL51" s="421"/>
      <c r="BM51" s="421"/>
      <c r="BN51" s="421"/>
      <c r="BO51" s="421"/>
      <c r="BP51" s="421"/>
      <c r="BQ51" s="421"/>
      <c r="BR51" s="401"/>
    </row>
    <row r="52" spans="1:70" ht="24.75" customHeight="1">
      <c r="A52" s="92"/>
      <c r="B52" s="92"/>
      <c r="C52" s="92"/>
      <c r="D52" s="92"/>
      <c r="E52" s="92"/>
      <c r="F52" s="92"/>
      <c r="G52" s="92"/>
      <c r="H52" s="92"/>
      <c r="I52" s="92"/>
      <c r="J52" s="92"/>
      <c r="K52" s="98"/>
      <c r="L52" s="98"/>
      <c r="M52" s="98"/>
      <c r="N52" s="387"/>
      <c r="O52" s="387"/>
      <c r="P52" s="387"/>
      <c r="Q52" s="387"/>
      <c r="R52" s="405"/>
      <c r="S52" s="405"/>
      <c r="T52" s="405"/>
      <c r="U52" s="400"/>
      <c r="V52" s="92"/>
      <c r="W52" s="92"/>
      <c r="X52" s="413"/>
      <c r="Y52" s="92"/>
      <c r="Z52" s="414"/>
      <c r="AA52" s="414"/>
      <c r="AB52" s="414"/>
      <c r="AC52" s="414"/>
      <c r="AD52" s="92"/>
      <c r="AE52" s="92"/>
      <c r="AF52" s="92"/>
      <c r="AG52" s="92"/>
      <c r="AH52" s="428"/>
      <c r="AI52" s="416"/>
      <c r="AJ52" s="387"/>
      <c r="AK52" s="387"/>
      <c r="AL52" s="92"/>
      <c r="AM52" s="252"/>
      <c r="AN52" s="252"/>
      <c r="AO52" s="417"/>
      <c r="AP52" s="252"/>
      <c r="AQ52" s="252"/>
      <c r="AR52" s="252"/>
      <c r="AS52" s="252"/>
      <c r="AT52" s="252"/>
      <c r="AU52" s="252"/>
      <c r="AV52" s="252"/>
      <c r="AW52" s="252"/>
      <c r="AX52" s="252"/>
      <c r="AY52" s="418"/>
      <c r="AZ52" s="418"/>
      <c r="BA52" s="419"/>
      <c r="BB52" s="420"/>
      <c r="BC52" s="420"/>
      <c r="BD52" s="420"/>
      <c r="BE52" s="420"/>
      <c r="BF52" s="421"/>
      <c r="BG52" s="421"/>
      <c r="BH52" s="421"/>
      <c r="BI52" s="421"/>
      <c r="BJ52" s="421"/>
      <c r="BK52" s="421"/>
      <c r="BL52" s="421"/>
      <c r="BM52" s="421"/>
      <c r="BN52" s="421"/>
      <c r="BO52" s="421"/>
      <c r="BP52" s="421"/>
      <c r="BQ52" s="421"/>
      <c r="BR52" s="401"/>
    </row>
    <row r="53" spans="1:70">
      <c r="A53" s="92"/>
      <c r="B53" s="92"/>
      <c r="C53" s="92"/>
      <c r="D53" s="92"/>
      <c r="E53" s="92"/>
      <c r="F53" s="92"/>
      <c r="G53" s="92"/>
      <c r="H53" s="92"/>
      <c r="I53" s="92"/>
      <c r="J53" s="92"/>
      <c r="K53" s="98"/>
      <c r="L53" s="98"/>
      <c r="M53" s="98"/>
      <c r="N53" s="92"/>
      <c r="O53" s="92"/>
      <c r="P53" s="92"/>
      <c r="Q53" s="92"/>
      <c r="R53" s="98"/>
      <c r="S53" s="98"/>
      <c r="T53" s="98"/>
      <c r="U53" s="98"/>
      <c r="V53" s="98"/>
      <c r="W53" s="92"/>
      <c r="X53" s="92"/>
      <c r="Y53" s="92"/>
      <c r="Z53" s="92"/>
      <c r="AA53" s="92"/>
      <c r="AB53" s="92"/>
      <c r="AC53" s="92"/>
      <c r="AD53" s="98"/>
      <c r="AE53" s="98"/>
      <c r="AF53" s="98"/>
      <c r="AG53" s="98"/>
      <c r="AH53" s="429"/>
      <c r="AI53" s="92"/>
      <c r="AJ53" s="98"/>
      <c r="AK53" s="92"/>
      <c r="AL53" s="98"/>
      <c r="AM53" s="98"/>
    </row>
    <row r="54" spans="1:70">
      <c r="A54" s="98"/>
      <c r="B54" s="98"/>
      <c r="C54" s="98"/>
      <c r="D54" s="98"/>
      <c r="E54" s="98"/>
      <c r="F54" s="98"/>
      <c r="G54" s="98"/>
      <c r="H54" s="98"/>
      <c r="I54" s="98"/>
      <c r="J54" s="98"/>
      <c r="K54" s="98"/>
      <c r="L54" s="98"/>
      <c r="M54" s="98"/>
      <c r="N54" s="92"/>
      <c r="O54" s="92"/>
      <c r="P54" s="92"/>
      <c r="Q54" s="92"/>
      <c r="R54" s="98"/>
      <c r="S54" s="98"/>
      <c r="T54" s="98"/>
      <c r="U54" s="98"/>
      <c r="V54" s="98"/>
      <c r="W54" s="98"/>
      <c r="X54" s="98"/>
      <c r="Y54" s="98"/>
      <c r="Z54" s="98"/>
      <c r="AA54" s="98"/>
      <c r="AB54" s="98"/>
      <c r="AC54" s="98"/>
      <c r="AD54" s="98"/>
      <c r="AE54" s="98"/>
      <c r="AF54" s="98"/>
      <c r="AG54" s="98"/>
      <c r="AH54" s="98"/>
      <c r="AI54" s="98"/>
      <c r="AJ54" s="98"/>
      <c r="AK54" s="92"/>
      <c r="AL54" s="98"/>
      <c r="AM54" s="98"/>
    </row>
    <row r="55" spans="1:70">
      <c r="A55" s="98"/>
      <c r="B55" s="98"/>
      <c r="C55" s="98"/>
      <c r="D55" s="98"/>
      <c r="E55" s="98"/>
      <c r="F55" s="98"/>
      <c r="G55" s="98"/>
      <c r="H55" s="98"/>
      <c r="I55" s="98"/>
      <c r="J55" s="98"/>
      <c r="K55" s="98"/>
      <c r="L55" s="98"/>
      <c r="M55" s="98"/>
      <c r="N55" s="92"/>
      <c r="O55" s="92"/>
      <c r="P55" s="92"/>
      <c r="Q55" s="92"/>
      <c r="R55" s="98"/>
      <c r="S55" s="98"/>
      <c r="T55" s="98"/>
      <c r="U55" s="98"/>
      <c r="V55" s="98"/>
      <c r="W55" s="98"/>
      <c r="X55" s="98"/>
      <c r="Y55" s="98"/>
      <c r="Z55" s="98"/>
      <c r="AA55" s="98"/>
      <c r="AB55" s="98"/>
      <c r="AC55" s="98"/>
      <c r="AD55" s="98"/>
      <c r="AE55" s="98"/>
      <c r="AF55" s="98"/>
      <c r="AG55" s="98"/>
      <c r="AH55" s="98"/>
      <c r="AI55" s="98"/>
      <c r="AJ55" s="98"/>
      <c r="AK55" s="92"/>
      <c r="AL55" s="98"/>
      <c r="AM55" s="98"/>
    </row>
    <row r="56" spans="1:70">
      <c r="A56" s="98"/>
      <c r="B56" s="98"/>
      <c r="C56" s="98"/>
      <c r="D56" s="98"/>
      <c r="E56" s="98"/>
      <c r="F56" s="98"/>
      <c r="G56" s="98"/>
      <c r="H56" s="98"/>
      <c r="I56" s="98"/>
      <c r="J56" s="98"/>
      <c r="K56" s="98"/>
      <c r="L56" s="98"/>
      <c r="M56" s="98"/>
      <c r="N56" s="92"/>
      <c r="O56" s="92"/>
      <c r="P56" s="92"/>
      <c r="Q56" s="92"/>
      <c r="R56" s="98"/>
      <c r="S56" s="98"/>
      <c r="T56" s="98"/>
      <c r="U56" s="98"/>
      <c r="V56" s="98"/>
      <c r="W56" s="98"/>
      <c r="X56" s="98"/>
      <c r="Y56" s="98"/>
      <c r="Z56" s="98"/>
      <c r="AA56" s="98"/>
      <c r="AB56" s="98"/>
      <c r="AC56" s="98"/>
      <c r="AD56" s="98"/>
      <c r="AE56" s="98"/>
      <c r="AF56" s="98"/>
      <c r="AG56" s="98"/>
      <c r="AH56" s="98"/>
      <c r="AI56" s="98"/>
      <c r="AJ56" s="98"/>
      <c r="AK56" s="92"/>
      <c r="AL56" s="98"/>
      <c r="AM56" s="98"/>
    </row>
    <row r="57" spans="1:70">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row>
    <row r="58" spans="1:70">
      <c r="A58" s="98"/>
      <c r="B58" s="98"/>
      <c r="C58" s="98"/>
      <c r="D58" s="98"/>
      <c r="E58" s="98"/>
      <c r="F58" s="98"/>
      <c r="G58" s="98"/>
      <c r="H58" s="98"/>
      <c r="I58" s="98"/>
      <c r="J58" s="98"/>
      <c r="K58" s="98"/>
      <c r="L58" s="98"/>
      <c r="M58" s="98"/>
      <c r="N58" s="98"/>
      <c r="O58" s="98"/>
      <c r="P58" s="98"/>
      <c r="Q58" s="98"/>
      <c r="R58" s="98"/>
      <c r="S58" s="98"/>
      <c r="T58" s="98"/>
      <c r="W58" s="98"/>
      <c r="X58" s="98"/>
      <c r="Y58" s="98"/>
      <c r="Z58" s="98"/>
      <c r="AA58" s="98"/>
      <c r="AB58" s="98"/>
      <c r="AC58" s="98"/>
      <c r="AD58" s="98"/>
      <c r="AE58" s="98"/>
      <c r="AF58" s="98"/>
      <c r="AG58" s="98"/>
      <c r="AH58" s="98"/>
      <c r="AI58" s="98"/>
      <c r="AJ58" s="98"/>
      <c r="AK58" s="98"/>
    </row>
    <row r="59" spans="1:70">
      <c r="A59" s="98"/>
      <c r="B59" s="98"/>
      <c r="C59" s="98"/>
      <c r="D59" s="98"/>
      <c r="E59" s="98"/>
      <c r="F59" s="98"/>
      <c r="G59" s="98"/>
      <c r="H59" s="98"/>
      <c r="I59" s="98"/>
      <c r="J59" s="98"/>
      <c r="K59" s="98"/>
      <c r="L59" s="98"/>
      <c r="M59" s="98"/>
      <c r="N59" s="98"/>
      <c r="O59" s="98"/>
      <c r="P59" s="98"/>
      <c r="Q59" s="98"/>
      <c r="R59" s="98"/>
      <c r="S59" s="98"/>
      <c r="T59" s="98"/>
      <c r="W59" s="98"/>
      <c r="X59" s="98"/>
      <c r="Y59" s="98"/>
      <c r="Z59" s="98"/>
      <c r="AA59" s="98"/>
      <c r="AB59" s="98"/>
      <c r="AC59" s="98"/>
      <c r="AD59" s="98"/>
      <c r="AE59" s="98"/>
      <c r="AF59" s="98"/>
      <c r="AG59" s="98"/>
      <c r="AH59" s="98"/>
      <c r="AI59" s="98"/>
      <c r="AJ59" s="98"/>
      <c r="AK59" s="98"/>
    </row>
    <row r="60" spans="1:70">
      <c r="A60" s="98"/>
      <c r="B60" s="98"/>
      <c r="C60" s="98"/>
      <c r="D60" s="98"/>
      <c r="E60" s="98"/>
      <c r="F60" s="98"/>
      <c r="G60" s="98"/>
      <c r="H60" s="98"/>
      <c r="I60" s="98"/>
      <c r="J60" s="98"/>
      <c r="K60" s="98"/>
      <c r="L60" s="98"/>
      <c r="M60" s="98"/>
      <c r="N60" s="98"/>
      <c r="O60" s="98"/>
      <c r="P60" s="98"/>
      <c r="Q60" s="98"/>
      <c r="R60" s="98"/>
      <c r="S60" s="98"/>
      <c r="T60" s="98"/>
      <c r="W60" s="98"/>
      <c r="X60" s="98"/>
      <c r="Y60" s="98"/>
      <c r="Z60" s="98"/>
      <c r="AA60" s="98"/>
      <c r="AB60" s="98"/>
      <c r="AC60" s="98"/>
      <c r="AD60" s="98"/>
      <c r="AE60" s="98"/>
      <c r="AF60" s="98"/>
      <c r="AG60" s="98"/>
      <c r="AH60" s="98"/>
      <c r="AI60" s="98"/>
      <c r="AJ60" s="98"/>
      <c r="AK60" s="98"/>
    </row>
    <row r="61" spans="1:70">
      <c r="A61" s="98"/>
      <c r="B61" s="98"/>
      <c r="C61" s="98"/>
      <c r="D61" s="98"/>
      <c r="E61" s="98"/>
      <c r="F61" s="98"/>
      <c r="G61" s="98"/>
      <c r="H61" s="98"/>
      <c r="I61" s="98"/>
      <c r="J61" s="98"/>
      <c r="K61" s="98"/>
      <c r="L61" s="98"/>
      <c r="M61" s="98"/>
      <c r="N61" s="98"/>
      <c r="O61" s="98"/>
      <c r="P61" s="98"/>
      <c r="Q61" s="98"/>
      <c r="R61" s="98"/>
      <c r="S61" s="98"/>
      <c r="T61" s="98"/>
      <c r="W61" s="98"/>
      <c r="X61" s="98"/>
      <c r="Y61" s="98"/>
      <c r="Z61" s="98"/>
      <c r="AA61" s="98"/>
      <c r="AB61" s="98"/>
      <c r="AC61" s="98"/>
      <c r="AD61" s="98"/>
      <c r="AE61" s="98"/>
      <c r="AF61" s="98"/>
      <c r="AG61" s="98"/>
      <c r="AH61" s="98"/>
      <c r="AI61" s="98"/>
      <c r="AJ61" s="98"/>
      <c r="AK61" s="98"/>
    </row>
    <row r="62" spans="1:70">
      <c r="A62" s="98"/>
      <c r="B62" s="98"/>
      <c r="C62" s="98"/>
      <c r="D62" s="98"/>
      <c r="E62" s="98"/>
      <c r="F62" s="98"/>
      <c r="G62" s="98"/>
      <c r="H62" s="98"/>
      <c r="I62" s="98"/>
      <c r="J62" s="98"/>
      <c r="K62" s="98"/>
      <c r="L62" s="98"/>
      <c r="M62" s="98"/>
      <c r="N62" s="98"/>
      <c r="O62" s="98"/>
      <c r="P62" s="98"/>
      <c r="Q62" s="98"/>
      <c r="R62" s="98"/>
      <c r="S62" s="98"/>
      <c r="T62" s="98"/>
      <c r="W62" s="98"/>
      <c r="X62" s="98"/>
      <c r="Y62" s="98"/>
      <c r="Z62" s="98"/>
      <c r="AA62" s="98"/>
      <c r="AB62" s="98"/>
      <c r="AC62" s="98"/>
      <c r="AD62" s="98"/>
      <c r="AE62" s="98"/>
      <c r="AF62" s="98"/>
      <c r="AG62" s="98"/>
      <c r="AH62" s="98"/>
      <c r="AI62" s="98"/>
      <c r="AJ62" s="98"/>
      <c r="AK62" s="98"/>
    </row>
    <row r="63" spans="1:70">
      <c r="A63" s="98"/>
      <c r="B63" s="98"/>
      <c r="C63" s="98"/>
      <c r="D63" s="98"/>
      <c r="E63" s="98"/>
      <c r="F63" s="98"/>
      <c r="G63" s="98"/>
      <c r="H63" s="98"/>
      <c r="I63" s="98"/>
      <c r="J63" s="98"/>
      <c r="K63" s="98"/>
      <c r="L63" s="98"/>
      <c r="M63" s="98"/>
      <c r="N63" s="98"/>
      <c r="O63" s="98"/>
      <c r="P63" s="98"/>
      <c r="Q63" s="98"/>
      <c r="R63" s="98"/>
      <c r="S63" s="98"/>
      <c r="T63" s="98"/>
      <c r="W63" s="98"/>
      <c r="X63" s="98"/>
      <c r="Y63" s="98"/>
      <c r="Z63" s="98"/>
      <c r="AA63" s="98"/>
      <c r="AB63" s="98"/>
      <c r="AC63" s="98"/>
      <c r="AD63" s="98"/>
      <c r="AE63" s="98"/>
      <c r="AF63" s="98"/>
      <c r="AG63" s="98"/>
      <c r="AH63" s="98"/>
      <c r="AI63" s="98"/>
      <c r="AJ63" s="98"/>
      <c r="AK63" s="98"/>
    </row>
    <row r="64" spans="1:70">
      <c r="A64" s="98"/>
      <c r="B64" s="98"/>
      <c r="C64" s="98"/>
      <c r="D64" s="98"/>
      <c r="E64" s="98"/>
      <c r="F64" s="98"/>
      <c r="G64" s="98"/>
      <c r="H64" s="98"/>
      <c r="I64" s="98"/>
      <c r="J64" s="98"/>
      <c r="K64" s="98"/>
      <c r="L64" s="98"/>
      <c r="M64" s="98"/>
      <c r="N64" s="98"/>
      <c r="O64" s="98"/>
      <c r="P64" s="98"/>
      <c r="Q64" s="98"/>
      <c r="R64" s="98"/>
      <c r="S64" s="98"/>
      <c r="T64" s="98"/>
      <c r="W64" s="98"/>
      <c r="X64" s="98"/>
      <c r="Y64" s="98"/>
      <c r="Z64" s="98"/>
      <c r="AA64" s="98"/>
      <c r="AB64" s="98"/>
      <c r="AC64" s="98"/>
      <c r="AD64" s="98"/>
      <c r="AE64" s="98"/>
      <c r="AF64" s="98"/>
      <c r="AG64" s="98"/>
      <c r="AH64" s="98"/>
      <c r="AI64" s="98"/>
      <c r="AJ64" s="98"/>
      <c r="AK64" s="98"/>
    </row>
    <row r="65" spans="1:37">
      <c r="A65" s="98"/>
      <c r="B65" s="98"/>
      <c r="C65" s="98"/>
      <c r="D65" s="98"/>
      <c r="E65" s="98"/>
      <c r="F65" s="98"/>
      <c r="G65" s="98"/>
      <c r="H65" s="98"/>
      <c r="I65" s="98"/>
      <c r="J65" s="98"/>
      <c r="K65" s="98"/>
      <c r="L65" s="98"/>
      <c r="M65" s="98"/>
      <c r="N65" s="98"/>
      <c r="O65" s="98"/>
      <c r="P65" s="98"/>
      <c r="Q65" s="98"/>
      <c r="R65" s="98"/>
      <c r="S65" s="98"/>
      <c r="T65" s="98"/>
      <c r="W65" s="98"/>
      <c r="X65" s="98"/>
      <c r="Y65" s="98"/>
      <c r="Z65" s="98"/>
      <c r="AA65" s="98"/>
      <c r="AB65" s="98"/>
      <c r="AC65" s="98"/>
      <c r="AD65" s="98"/>
      <c r="AE65" s="98"/>
      <c r="AF65" s="98"/>
      <c r="AG65" s="98"/>
      <c r="AH65" s="98"/>
      <c r="AI65" s="98"/>
      <c r="AJ65" s="98"/>
      <c r="AK65" s="98"/>
    </row>
    <row r="66" spans="1:37">
      <c r="A66" s="98"/>
      <c r="B66" s="98"/>
      <c r="C66" s="98"/>
      <c r="D66" s="98"/>
      <c r="E66" s="98"/>
      <c r="F66" s="98"/>
      <c r="G66" s="98"/>
      <c r="H66" s="98"/>
      <c r="I66" s="98"/>
      <c r="J66" s="98"/>
      <c r="K66" s="98"/>
      <c r="L66" s="98"/>
      <c r="M66" s="98"/>
      <c r="N66" s="98"/>
      <c r="O66" s="98"/>
      <c r="P66" s="98"/>
      <c r="Q66" s="98"/>
      <c r="R66" s="98"/>
      <c r="S66" s="98"/>
      <c r="T66" s="98"/>
      <c r="W66" s="98"/>
      <c r="X66" s="98"/>
      <c r="Y66" s="98"/>
      <c r="Z66" s="98"/>
      <c r="AA66" s="98"/>
      <c r="AB66" s="98"/>
      <c r="AC66" s="98"/>
      <c r="AD66" s="98"/>
      <c r="AE66" s="98"/>
      <c r="AF66" s="98"/>
      <c r="AG66" s="98"/>
      <c r="AH66" s="98"/>
      <c r="AI66" s="98"/>
      <c r="AJ66" s="98"/>
      <c r="AK66" s="98"/>
    </row>
    <row r="67" spans="1:37">
      <c r="A67" s="98"/>
      <c r="B67" s="98"/>
      <c r="C67" s="98"/>
      <c r="D67" s="98"/>
      <c r="E67" s="98"/>
      <c r="F67" s="98"/>
      <c r="G67" s="98"/>
      <c r="H67" s="98"/>
      <c r="I67" s="98"/>
      <c r="J67" s="98"/>
      <c r="K67" s="98"/>
      <c r="L67" s="98"/>
      <c r="M67" s="98"/>
      <c r="N67" s="98"/>
      <c r="O67" s="98"/>
      <c r="P67" s="98"/>
      <c r="Q67" s="98"/>
      <c r="R67" s="98"/>
      <c r="S67" s="98"/>
      <c r="T67" s="98"/>
      <c r="W67" s="98"/>
      <c r="X67" s="98"/>
      <c r="Y67" s="98"/>
      <c r="Z67" s="98"/>
      <c r="AA67" s="98"/>
      <c r="AB67" s="98"/>
      <c r="AC67" s="98"/>
      <c r="AD67" s="98"/>
      <c r="AE67" s="98"/>
      <c r="AF67" s="98"/>
      <c r="AG67" s="98"/>
      <c r="AH67" s="98"/>
      <c r="AI67" s="98"/>
      <c r="AJ67" s="98"/>
      <c r="AK67" s="98"/>
    </row>
    <row r="68" spans="1:37">
      <c r="A68" s="98"/>
      <c r="B68" s="98"/>
      <c r="C68" s="98"/>
      <c r="D68" s="98"/>
      <c r="E68" s="98"/>
      <c r="F68" s="98"/>
      <c r="G68" s="98"/>
      <c r="H68" s="98"/>
      <c r="I68" s="98"/>
      <c r="J68" s="98"/>
      <c r="K68" s="98"/>
      <c r="L68" s="98"/>
      <c r="M68" s="98"/>
      <c r="N68" s="98"/>
      <c r="O68" s="98"/>
      <c r="P68" s="98"/>
      <c r="Q68" s="98"/>
      <c r="R68" s="98"/>
      <c r="S68" s="98"/>
      <c r="T68" s="98"/>
      <c r="W68" s="98"/>
      <c r="X68" s="98"/>
      <c r="Y68" s="98"/>
      <c r="Z68" s="98"/>
      <c r="AA68" s="98"/>
      <c r="AB68" s="98"/>
      <c r="AC68" s="98"/>
      <c r="AD68" s="98"/>
      <c r="AE68" s="98"/>
      <c r="AF68" s="98"/>
      <c r="AG68" s="98"/>
      <c r="AH68" s="98"/>
      <c r="AI68" s="98"/>
      <c r="AJ68" s="98"/>
      <c r="AK68" s="98"/>
    </row>
    <row r="69" spans="1:37">
      <c r="A69" s="98"/>
      <c r="B69" s="98"/>
      <c r="C69" s="98"/>
      <c r="D69" s="98"/>
      <c r="E69" s="98"/>
      <c r="F69" s="98"/>
      <c r="G69" s="98"/>
      <c r="H69" s="98"/>
      <c r="I69" s="98"/>
      <c r="J69" s="98"/>
      <c r="K69" s="98"/>
      <c r="L69" s="98"/>
      <c r="M69" s="98"/>
      <c r="N69" s="98"/>
      <c r="O69" s="98"/>
      <c r="P69" s="98"/>
      <c r="Q69" s="98"/>
      <c r="R69" s="98"/>
      <c r="S69" s="98"/>
      <c r="T69" s="98"/>
      <c r="W69" s="98"/>
      <c r="X69" s="98"/>
      <c r="Y69" s="98"/>
      <c r="Z69" s="98"/>
      <c r="AA69" s="98"/>
      <c r="AB69" s="98"/>
      <c r="AC69" s="98"/>
      <c r="AD69" s="98"/>
      <c r="AE69" s="98"/>
      <c r="AF69" s="98"/>
      <c r="AG69" s="98"/>
      <c r="AH69" s="98"/>
      <c r="AI69" s="98"/>
      <c r="AJ69" s="98"/>
      <c r="AK69" s="98"/>
    </row>
    <row r="70" spans="1:37">
      <c r="A70" s="98"/>
      <c r="B70" s="98"/>
      <c r="C70" s="98"/>
      <c r="D70" s="98"/>
      <c r="E70" s="98"/>
      <c r="F70" s="98"/>
      <c r="G70" s="98"/>
      <c r="H70" s="98"/>
      <c r="I70" s="98"/>
      <c r="J70" s="98"/>
      <c r="K70" s="98"/>
      <c r="L70" s="98"/>
      <c r="M70" s="98"/>
      <c r="N70" s="98"/>
      <c r="O70" s="98"/>
      <c r="P70" s="98"/>
      <c r="Q70" s="98"/>
      <c r="R70" s="98"/>
      <c r="S70" s="98"/>
      <c r="T70" s="98"/>
      <c r="W70" s="98"/>
      <c r="X70" s="98"/>
      <c r="Y70" s="98"/>
      <c r="Z70" s="98"/>
      <c r="AA70" s="98"/>
      <c r="AB70" s="98"/>
      <c r="AC70" s="98"/>
      <c r="AD70" s="98"/>
      <c r="AE70" s="98"/>
      <c r="AF70" s="98"/>
      <c r="AG70" s="98"/>
      <c r="AH70" s="98"/>
      <c r="AI70" s="98"/>
      <c r="AJ70" s="98"/>
      <c r="AK70" s="98"/>
    </row>
    <row r="71" spans="1:37">
      <c r="A71" s="98"/>
      <c r="B71" s="98"/>
      <c r="C71" s="98"/>
      <c r="D71" s="98"/>
      <c r="E71" s="98"/>
      <c r="F71" s="98"/>
      <c r="G71" s="98"/>
      <c r="H71" s="98"/>
      <c r="I71" s="98"/>
      <c r="J71" s="98"/>
      <c r="K71" s="98"/>
      <c r="L71" s="98"/>
      <c r="M71" s="98"/>
      <c r="N71" s="98"/>
      <c r="O71" s="98"/>
      <c r="P71" s="98"/>
      <c r="Q71" s="98"/>
      <c r="R71" s="98"/>
      <c r="S71" s="98"/>
      <c r="T71" s="98"/>
      <c r="W71" s="98"/>
      <c r="X71" s="98"/>
      <c r="Y71" s="98"/>
      <c r="Z71" s="98"/>
      <c r="AA71" s="98"/>
      <c r="AB71" s="98"/>
      <c r="AC71" s="98"/>
      <c r="AD71" s="98"/>
      <c r="AE71" s="98"/>
      <c r="AF71" s="98"/>
      <c r="AG71" s="98"/>
      <c r="AH71" s="98"/>
      <c r="AI71" s="98"/>
      <c r="AJ71" s="98"/>
      <c r="AK71" s="98"/>
    </row>
    <row r="72" spans="1:37">
      <c r="A72" s="98"/>
      <c r="B72" s="98"/>
      <c r="C72" s="98"/>
      <c r="D72" s="98"/>
      <c r="E72" s="98"/>
      <c r="F72" s="98"/>
      <c r="G72" s="98"/>
      <c r="H72" s="98"/>
      <c r="I72" s="98"/>
      <c r="J72" s="98"/>
      <c r="K72" s="98"/>
      <c r="L72" s="98"/>
      <c r="M72" s="98"/>
      <c r="N72" s="98"/>
      <c r="O72" s="98"/>
      <c r="P72" s="98"/>
      <c r="Q72" s="98"/>
      <c r="R72" s="98"/>
      <c r="S72" s="98"/>
      <c r="T72" s="98"/>
      <c r="W72" s="98"/>
      <c r="X72" s="98"/>
      <c r="Y72" s="98"/>
      <c r="Z72" s="98"/>
      <c r="AA72" s="98"/>
      <c r="AB72" s="98"/>
      <c r="AC72" s="98"/>
      <c r="AD72" s="98"/>
      <c r="AE72" s="98"/>
      <c r="AF72" s="98"/>
      <c r="AG72" s="98"/>
      <c r="AH72" s="98"/>
      <c r="AI72" s="98"/>
      <c r="AJ72" s="98"/>
      <c r="AK72" s="98"/>
    </row>
    <row r="73" spans="1:37">
      <c r="A73" s="98"/>
      <c r="B73" s="98"/>
      <c r="C73" s="98"/>
      <c r="D73" s="98"/>
      <c r="E73" s="98"/>
      <c r="F73" s="98"/>
      <c r="G73" s="98"/>
      <c r="H73" s="98"/>
      <c r="I73" s="98"/>
      <c r="J73" s="98"/>
      <c r="K73" s="98"/>
      <c r="L73" s="98"/>
      <c r="M73" s="98"/>
      <c r="N73" s="98"/>
      <c r="O73" s="98"/>
      <c r="P73" s="98"/>
      <c r="Q73" s="98"/>
      <c r="R73" s="98"/>
      <c r="S73" s="98"/>
      <c r="T73" s="98"/>
      <c r="W73" s="98"/>
      <c r="X73" s="98"/>
      <c r="Y73" s="98"/>
      <c r="Z73" s="98"/>
      <c r="AA73" s="98"/>
      <c r="AB73" s="98"/>
      <c r="AC73" s="98"/>
      <c r="AD73" s="98"/>
      <c r="AE73" s="98"/>
      <c r="AF73" s="98"/>
      <c r="AG73" s="98"/>
      <c r="AH73" s="98"/>
      <c r="AI73" s="98"/>
      <c r="AJ73" s="98"/>
      <c r="AK73" s="98"/>
    </row>
    <row r="74" spans="1:37">
      <c r="A74" s="98"/>
      <c r="B74" s="98"/>
      <c r="C74" s="98"/>
      <c r="D74" s="98"/>
      <c r="E74" s="98"/>
      <c r="F74" s="98"/>
      <c r="G74" s="98"/>
      <c r="H74" s="98"/>
      <c r="I74" s="98"/>
      <c r="J74" s="98"/>
      <c r="K74" s="98"/>
      <c r="L74" s="98"/>
      <c r="M74" s="98"/>
      <c r="N74" s="98"/>
      <c r="O74" s="98"/>
      <c r="P74" s="98"/>
      <c r="Q74" s="98"/>
      <c r="R74" s="98"/>
      <c r="S74" s="98"/>
      <c r="T74" s="98"/>
      <c r="W74" s="98"/>
      <c r="X74" s="98"/>
      <c r="Y74" s="98"/>
      <c r="Z74" s="98"/>
      <c r="AA74" s="98"/>
      <c r="AB74" s="98"/>
      <c r="AC74" s="98"/>
      <c r="AD74" s="98"/>
      <c r="AE74" s="98"/>
      <c r="AF74" s="98"/>
      <c r="AG74" s="98"/>
      <c r="AH74" s="98"/>
      <c r="AI74" s="98"/>
      <c r="AJ74" s="98"/>
      <c r="AK74" s="98"/>
    </row>
    <row r="75" spans="1:37">
      <c r="A75" s="98"/>
      <c r="B75" s="98"/>
      <c r="C75" s="98"/>
      <c r="D75" s="98"/>
      <c r="E75" s="98"/>
      <c r="F75" s="98"/>
      <c r="G75" s="98"/>
      <c r="H75" s="98"/>
      <c r="I75" s="98"/>
      <c r="J75" s="98"/>
      <c r="K75" s="98"/>
      <c r="L75" s="98"/>
      <c r="M75" s="98"/>
      <c r="N75" s="98"/>
      <c r="O75" s="98"/>
      <c r="P75" s="98"/>
      <c r="Q75" s="98"/>
      <c r="R75" s="98"/>
      <c r="S75" s="98"/>
      <c r="T75" s="98"/>
      <c r="W75" s="98"/>
      <c r="X75" s="98"/>
      <c r="Y75" s="98"/>
      <c r="Z75" s="98"/>
      <c r="AA75" s="98"/>
      <c r="AB75" s="98"/>
      <c r="AC75" s="98"/>
      <c r="AD75" s="98"/>
      <c r="AE75" s="98"/>
      <c r="AF75" s="98"/>
      <c r="AG75" s="98"/>
      <c r="AH75" s="98"/>
      <c r="AI75" s="98"/>
      <c r="AJ75" s="98"/>
      <c r="AK75" s="98"/>
    </row>
    <row r="76" spans="1:37">
      <c r="A76" s="98"/>
      <c r="B76" s="98"/>
      <c r="C76" s="98"/>
      <c r="D76" s="98"/>
      <c r="E76" s="98"/>
      <c r="F76" s="98"/>
      <c r="G76" s="98"/>
      <c r="H76" s="98"/>
      <c r="I76" s="98"/>
      <c r="J76" s="98"/>
      <c r="K76" s="98"/>
      <c r="L76" s="98"/>
      <c r="M76" s="98"/>
      <c r="N76" s="98"/>
      <c r="O76" s="98"/>
      <c r="P76" s="98"/>
      <c r="Q76" s="98"/>
      <c r="R76" s="98"/>
      <c r="S76" s="98"/>
      <c r="T76" s="98"/>
      <c r="W76" s="98"/>
      <c r="X76" s="98"/>
      <c r="Y76" s="98"/>
      <c r="Z76" s="98"/>
      <c r="AA76" s="98"/>
      <c r="AB76" s="98"/>
      <c r="AC76" s="98"/>
      <c r="AD76" s="98"/>
      <c r="AE76" s="98"/>
      <c r="AF76" s="98"/>
      <c r="AG76" s="98"/>
      <c r="AH76" s="98"/>
      <c r="AI76" s="98"/>
      <c r="AJ76" s="98"/>
      <c r="AK76" s="98"/>
    </row>
    <row r="77" spans="1:37">
      <c r="A77" s="98"/>
      <c r="B77" s="98"/>
      <c r="C77" s="98"/>
      <c r="D77" s="98"/>
      <c r="E77" s="98"/>
      <c r="F77" s="98"/>
      <c r="G77" s="98"/>
      <c r="H77" s="98"/>
      <c r="I77" s="98"/>
      <c r="J77" s="98"/>
      <c r="K77" s="98"/>
      <c r="L77" s="98"/>
      <c r="M77" s="98"/>
      <c r="N77" s="98"/>
      <c r="O77" s="98"/>
      <c r="P77" s="98"/>
      <c r="Q77" s="98"/>
      <c r="R77" s="98"/>
      <c r="S77" s="98"/>
      <c r="T77" s="98"/>
      <c r="W77" s="98"/>
      <c r="X77" s="98"/>
      <c r="Y77" s="98"/>
      <c r="Z77" s="98"/>
      <c r="AA77" s="98"/>
      <c r="AB77" s="98"/>
      <c r="AC77" s="98"/>
      <c r="AD77" s="98"/>
      <c r="AE77" s="98"/>
      <c r="AF77" s="98"/>
      <c r="AG77" s="98"/>
      <c r="AH77" s="98"/>
      <c r="AI77" s="98"/>
      <c r="AJ77" s="98"/>
      <c r="AK77" s="98"/>
    </row>
    <row r="78" spans="1:37">
      <c r="A78" s="98"/>
      <c r="B78" s="98"/>
      <c r="C78" s="98"/>
      <c r="D78" s="98"/>
      <c r="E78" s="98"/>
      <c r="F78" s="98"/>
      <c r="G78" s="98"/>
      <c r="H78" s="98"/>
      <c r="I78" s="98"/>
      <c r="J78" s="98"/>
      <c r="K78" s="98"/>
      <c r="L78" s="98"/>
      <c r="M78" s="98"/>
      <c r="N78" s="98"/>
      <c r="O78" s="98"/>
      <c r="P78" s="98"/>
      <c r="Q78" s="98"/>
      <c r="R78" s="98"/>
      <c r="S78" s="98"/>
      <c r="T78" s="98"/>
      <c r="W78" s="98"/>
      <c r="X78" s="98"/>
      <c r="Y78" s="98"/>
      <c r="Z78" s="98"/>
      <c r="AA78" s="98"/>
      <c r="AB78" s="98"/>
      <c r="AC78" s="98"/>
      <c r="AD78" s="98"/>
      <c r="AE78" s="98"/>
      <c r="AF78" s="98"/>
      <c r="AG78" s="98"/>
      <c r="AH78" s="98"/>
      <c r="AI78" s="98"/>
      <c r="AJ78" s="98"/>
      <c r="AK78" s="98"/>
    </row>
    <row r="79" spans="1:37">
      <c r="A79" s="98"/>
      <c r="B79" s="98"/>
      <c r="C79" s="98"/>
      <c r="D79" s="98"/>
      <c r="E79" s="98"/>
      <c r="F79" s="98"/>
      <c r="G79" s="98"/>
      <c r="H79" s="98"/>
      <c r="I79" s="98"/>
      <c r="J79" s="98"/>
      <c r="K79" s="98"/>
      <c r="L79" s="98"/>
      <c r="M79" s="98"/>
      <c r="N79" s="98"/>
      <c r="O79" s="98"/>
      <c r="P79" s="98"/>
      <c r="Q79" s="98"/>
      <c r="R79" s="98"/>
      <c r="S79" s="98"/>
      <c r="T79" s="98"/>
      <c r="W79" s="98"/>
      <c r="X79" s="98"/>
      <c r="Y79" s="98"/>
      <c r="Z79" s="98"/>
      <c r="AA79" s="98"/>
      <c r="AB79" s="98"/>
      <c r="AC79" s="98"/>
      <c r="AD79" s="98"/>
      <c r="AE79" s="98"/>
      <c r="AF79" s="98"/>
      <c r="AG79" s="98"/>
      <c r="AH79" s="98"/>
      <c r="AI79" s="98"/>
      <c r="AJ79" s="98"/>
      <c r="AK79" s="98"/>
    </row>
    <row r="80" spans="1:37">
      <c r="A80" s="98"/>
      <c r="B80" s="98"/>
      <c r="C80" s="98"/>
      <c r="D80" s="98"/>
      <c r="E80" s="98"/>
      <c r="F80" s="98"/>
      <c r="G80" s="98"/>
      <c r="H80" s="98"/>
      <c r="I80" s="98"/>
      <c r="J80" s="98"/>
      <c r="K80" s="98"/>
      <c r="L80" s="98"/>
      <c r="M80" s="98"/>
      <c r="N80" s="98"/>
      <c r="O80" s="98"/>
      <c r="P80" s="98"/>
      <c r="Q80" s="98"/>
      <c r="R80" s="98"/>
      <c r="S80" s="98"/>
      <c r="T80" s="98"/>
      <c r="W80" s="98"/>
      <c r="X80" s="98"/>
      <c r="Y80" s="98"/>
      <c r="Z80" s="98"/>
      <c r="AA80" s="98"/>
      <c r="AB80" s="98"/>
      <c r="AC80" s="98"/>
      <c r="AD80" s="98"/>
      <c r="AE80" s="98"/>
      <c r="AF80" s="98"/>
      <c r="AG80" s="98"/>
      <c r="AH80" s="98"/>
      <c r="AI80" s="98"/>
      <c r="AJ80" s="98"/>
      <c r="AK80" s="98"/>
    </row>
    <row r="81" spans="1:37">
      <c r="A81" s="98"/>
      <c r="B81" s="98"/>
      <c r="C81" s="98"/>
      <c r="D81" s="98"/>
      <c r="E81" s="98"/>
      <c r="F81" s="98"/>
      <c r="G81" s="98"/>
      <c r="H81" s="98"/>
      <c r="I81" s="98"/>
      <c r="J81" s="98"/>
      <c r="K81" s="98"/>
      <c r="L81" s="98"/>
      <c r="M81" s="98"/>
      <c r="N81" s="98"/>
      <c r="O81" s="98"/>
      <c r="P81" s="98"/>
      <c r="Q81" s="98"/>
      <c r="R81" s="98"/>
      <c r="S81" s="98"/>
      <c r="T81" s="98"/>
      <c r="W81" s="98"/>
      <c r="X81" s="98"/>
      <c r="Y81" s="98"/>
      <c r="Z81" s="98"/>
      <c r="AA81" s="98"/>
      <c r="AB81" s="98"/>
      <c r="AC81" s="98"/>
      <c r="AD81" s="98"/>
      <c r="AE81" s="98"/>
      <c r="AF81" s="98"/>
      <c r="AG81" s="98"/>
      <c r="AH81" s="98"/>
      <c r="AI81" s="98"/>
      <c r="AJ81" s="98"/>
      <c r="AK81" s="98"/>
    </row>
    <row r="82" spans="1:37">
      <c r="A82" s="98"/>
      <c r="B82" s="98"/>
      <c r="C82" s="98"/>
      <c r="D82" s="98"/>
      <c r="E82" s="98"/>
      <c r="F82" s="98"/>
      <c r="G82" s="98"/>
      <c r="H82" s="98"/>
      <c r="I82" s="98"/>
      <c r="J82" s="98"/>
      <c r="K82" s="98"/>
      <c r="L82" s="98"/>
      <c r="M82" s="98"/>
      <c r="N82" s="98"/>
      <c r="O82" s="98"/>
      <c r="P82" s="98"/>
      <c r="Q82" s="98"/>
      <c r="R82" s="98"/>
      <c r="S82" s="98"/>
      <c r="T82" s="98"/>
      <c r="W82" s="98"/>
      <c r="X82" s="98"/>
      <c r="Y82" s="98"/>
      <c r="Z82" s="98"/>
      <c r="AA82" s="98"/>
      <c r="AB82" s="98"/>
      <c r="AC82" s="98"/>
      <c r="AD82" s="98"/>
      <c r="AE82" s="98"/>
      <c r="AF82" s="98"/>
      <c r="AG82" s="98"/>
      <c r="AH82" s="98"/>
      <c r="AI82" s="98"/>
      <c r="AJ82" s="98"/>
      <c r="AK82" s="98"/>
    </row>
    <row r="83" spans="1:37">
      <c r="A83" s="98"/>
      <c r="B83" s="98"/>
      <c r="C83" s="98"/>
      <c r="D83" s="98"/>
      <c r="E83" s="98"/>
      <c r="F83" s="98"/>
      <c r="G83" s="98"/>
      <c r="H83" s="98"/>
      <c r="I83" s="98"/>
      <c r="J83" s="98"/>
      <c r="K83" s="98"/>
      <c r="L83" s="98"/>
      <c r="M83" s="98"/>
      <c r="N83" s="98"/>
      <c r="O83" s="98"/>
      <c r="P83" s="98"/>
      <c r="Q83" s="98"/>
      <c r="R83" s="98"/>
      <c r="S83" s="98"/>
      <c r="T83" s="98"/>
      <c r="W83" s="98"/>
      <c r="X83" s="98"/>
      <c r="Y83" s="98"/>
      <c r="Z83" s="98"/>
      <c r="AA83" s="98"/>
      <c r="AB83" s="98"/>
      <c r="AC83" s="98"/>
      <c r="AD83" s="98"/>
      <c r="AE83" s="98"/>
      <c r="AF83" s="98"/>
      <c r="AG83" s="98"/>
      <c r="AH83" s="98"/>
      <c r="AI83" s="98"/>
      <c r="AJ83" s="98"/>
      <c r="AK83" s="98"/>
    </row>
    <row r="84" spans="1:37">
      <c r="A84" s="98"/>
      <c r="B84" s="98"/>
      <c r="C84" s="98"/>
      <c r="D84" s="98"/>
      <c r="E84" s="98"/>
      <c r="F84" s="98"/>
      <c r="G84" s="98"/>
      <c r="H84" s="98"/>
      <c r="I84" s="98"/>
      <c r="J84" s="98"/>
      <c r="K84" s="98"/>
      <c r="L84" s="98"/>
      <c r="M84" s="98"/>
      <c r="N84" s="98"/>
      <c r="O84" s="98"/>
      <c r="P84" s="98"/>
      <c r="Q84" s="98"/>
      <c r="R84" s="98"/>
      <c r="S84" s="98"/>
      <c r="T84" s="98"/>
      <c r="W84" s="98"/>
      <c r="X84" s="98"/>
      <c r="Y84" s="98"/>
      <c r="Z84" s="98"/>
      <c r="AA84" s="98"/>
      <c r="AB84" s="98"/>
      <c r="AC84" s="98"/>
      <c r="AD84" s="98"/>
      <c r="AE84" s="98"/>
      <c r="AF84" s="98"/>
      <c r="AG84" s="98"/>
      <c r="AH84" s="98"/>
      <c r="AI84" s="98"/>
      <c r="AJ84" s="98"/>
      <c r="AK84" s="98"/>
    </row>
    <row r="85" spans="1:37">
      <c r="A85" s="98"/>
      <c r="B85" s="98"/>
      <c r="C85" s="98"/>
      <c r="D85" s="98"/>
      <c r="E85" s="98"/>
      <c r="F85" s="98"/>
      <c r="G85" s="98"/>
      <c r="H85" s="98"/>
      <c r="I85" s="98"/>
      <c r="J85" s="98"/>
      <c r="K85" s="98"/>
      <c r="L85" s="98"/>
      <c r="M85" s="98"/>
      <c r="N85" s="98"/>
      <c r="O85" s="98"/>
      <c r="P85" s="98"/>
      <c r="Q85" s="98"/>
      <c r="R85" s="98"/>
      <c r="S85" s="98"/>
      <c r="T85" s="98"/>
      <c r="W85" s="98"/>
      <c r="X85" s="98"/>
      <c r="Y85" s="98"/>
      <c r="Z85" s="98"/>
      <c r="AA85" s="98"/>
      <c r="AB85" s="98"/>
      <c r="AC85" s="98"/>
      <c r="AD85" s="98"/>
      <c r="AE85" s="98"/>
      <c r="AF85" s="98"/>
      <c r="AG85" s="98"/>
      <c r="AH85" s="98"/>
      <c r="AI85" s="98"/>
      <c r="AJ85" s="98"/>
      <c r="AK85" s="98"/>
    </row>
    <row r="86" spans="1:37">
      <c r="A86" s="98"/>
      <c r="B86" s="98"/>
      <c r="C86" s="98"/>
      <c r="D86" s="98"/>
      <c r="E86" s="98"/>
      <c r="F86" s="98"/>
      <c r="G86" s="98"/>
      <c r="H86" s="98"/>
      <c r="I86" s="98"/>
      <c r="J86" s="98"/>
      <c r="K86" s="98"/>
      <c r="L86" s="98"/>
      <c r="M86" s="98"/>
      <c r="N86" s="98"/>
      <c r="O86" s="98"/>
      <c r="P86" s="98"/>
      <c r="Q86" s="98"/>
      <c r="R86" s="98"/>
      <c r="S86" s="98"/>
      <c r="T86" s="98"/>
      <c r="W86" s="98"/>
      <c r="X86" s="98"/>
      <c r="Y86" s="98"/>
      <c r="Z86" s="98"/>
      <c r="AA86" s="98"/>
      <c r="AB86" s="98"/>
      <c r="AC86" s="98"/>
      <c r="AD86" s="98"/>
      <c r="AE86" s="98"/>
      <c r="AF86" s="98"/>
      <c r="AG86" s="98"/>
      <c r="AH86" s="98"/>
      <c r="AI86" s="98"/>
      <c r="AJ86" s="98"/>
      <c r="AK86" s="98"/>
    </row>
    <row r="87" spans="1:37">
      <c r="A87" s="98"/>
      <c r="B87" s="98"/>
      <c r="C87" s="98"/>
      <c r="D87" s="98"/>
      <c r="E87" s="98"/>
      <c r="F87" s="98"/>
      <c r="G87" s="98"/>
      <c r="H87" s="98"/>
      <c r="I87" s="98"/>
      <c r="J87" s="98"/>
      <c r="K87" s="98"/>
      <c r="L87" s="98"/>
      <c r="M87" s="98"/>
      <c r="N87" s="98"/>
      <c r="O87" s="98"/>
      <c r="P87" s="98"/>
      <c r="Q87" s="98"/>
      <c r="R87" s="98"/>
      <c r="S87" s="98"/>
      <c r="T87" s="98"/>
      <c r="W87" s="98"/>
      <c r="X87" s="98"/>
      <c r="Y87" s="98"/>
      <c r="Z87" s="98"/>
      <c r="AA87" s="98"/>
      <c r="AB87" s="98"/>
      <c r="AC87" s="98"/>
      <c r="AD87" s="98"/>
      <c r="AE87" s="98"/>
      <c r="AF87" s="98"/>
      <c r="AG87" s="98"/>
      <c r="AH87" s="98"/>
      <c r="AI87" s="98"/>
      <c r="AJ87" s="98"/>
      <c r="AK87" s="98"/>
    </row>
    <row r="88" spans="1:37">
      <c r="A88" s="98"/>
      <c r="B88" s="98"/>
      <c r="C88" s="98"/>
      <c r="D88" s="98"/>
      <c r="E88" s="98"/>
      <c r="F88" s="98"/>
      <c r="G88" s="98"/>
      <c r="H88" s="98"/>
      <c r="I88" s="98"/>
      <c r="J88" s="98"/>
      <c r="K88" s="98"/>
      <c r="L88" s="98"/>
      <c r="M88" s="98"/>
      <c r="N88" s="98"/>
      <c r="O88" s="98"/>
      <c r="P88" s="98"/>
      <c r="Q88" s="98"/>
      <c r="R88" s="98"/>
      <c r="S88" s="98"/>
      <c r="T88" s="98"/>
      <c r="W88" s="98"/>
      <c r="X88" s="98"/>
      <c r="Y88" s="98"/>
      <c r="Z88" s="98"/>
      <c r="AA88" s="98"/>
      <c r="AB88" s="98"/>
      <c r="AC88" s="98"/>
      <c r="AD88" s="98"/>
      <c r="AE88" s="98"/>
      <c r="AF88" s="98"/>
      <c r="AG88" s="98"/>
      <c r="AH88" s="98"/>
      <c r="AI88" s="98"/>
      <c r="AJ88" s="98"/>
      <c r="AK88" s="98"/>
    </row>
    <row r="89" spans="1:37">
      <c r="A89" s="98"/>
      <c r="B89" s="98"/>
      <c r="C89" s="98"/>
      <c r="D89" s="98"/>
      <c r="E89" s="98"/>
      <c r="F89" s="98"/>
      <c r="G89" s="98"/>
      <c r="H89" s="98"/>
      <c r="I89" s="98"/>
      <c r="J89" s="98"/>
      <c r="K89" s="98"/>
      <c r="L89" s="98"/>
      <c r="M89" s="98"/>
      <c r="N89" s="98"/>
      <c r="O89" s="98"/>
      <c r="P89" s="98"/>
      <c r="Q89" s="98"/>
      <c r="R89" s="98"/>
      <c r="S89" s="98"/>
      <c r="T89" s="98"/>
      <c r="W89" s="98"/>
      <c r="X89" s="98"/>
      <c r="Y89" s="98"/>
      <c r="Z89" s="98"/>
      <c r="AA89" s="98"/>
      <c r="AB89" s="98"/>
      <c r="AC89" s="98"/>
      <c r="AD89" s="98"/>
      <c r="AE89" s="98"/>
      <c r="AF89" s="98"/>
      <c r="AG89" s="98"/>
      <c r="AH89" s="98"/>
      <c r="AI89" s="98"/>
      <c r="AJ89" s="98"/>
      <c r="AK89" s="98"/>
    </row>
    <row r="90" spans="1:37">
      <c r="A90" s="98"/>
      <c r="B90" s="98"/>
      <c r="C90" s="98"/>
      <c r="D90" s="98"/>
      <c r="E90" s="98"/>
      <c r="F90" s="98"/>
      <c r="G90" s="98"/>
      <c r="H90" s="98"/>
      <c r="I90" s="98"/>
      <c r="J90" s="98"/>
      <c r="K90" s="98"/>
      <c r="L90" s="98"/>
      <c r="M90" s="98"/>
      <c r="N90" s="98"/>
      <c r="O90" s="98"/>
      <c r="P90" s="98"/>
      <c r="Q90" s="98"/>
      <c r="R90" s="98"/>
      <c r="S90" s="98"/>
      <c r="T90" s="98"/>
      <c r="W90" s="98"/>
      <c r="X90" s="98"/>
      <c r="Y90" s="98"/>
      <c r="Z90" s="98"/>
      <c r="AA90" s="98"/>
      <c r="AB90" s="98"/>
      <c r="AC90" s="98"/>
      <c r="AD90" s="98"/>
      <c r="AE90" s="98"/>
      <c r="AF90" s="98"/>
      <c r="AG90" s="98"/>
      <c r="AH90" s="98"/>
      <c r="AI90" s="98"/>
      <c r="AJ90" s="98"/>
      <c r="AK90" s="98"/>
    </row>
    <row r="91" spans="1:37">
      <c r="A91" s="98"/>
      <c r="B91" s="98"/>
      <c r="C91" s="98"/>
      <c r="D91" s="98"/>
      <c r="E91" s="98"/>
      <c r="F91" s="98"/>
      <c r="G91" s="98"/>
      <c r="H91" s="98"/>
      <c r="I91" s="98"/>
      <c r="J91" s="98"/>
      <c r="K91" s="98"/>
      <c r="L91" s="98"/>
      <c r="M91" s="98"/>
      <c r="N91" s="98"/>
      <c r="O91" s="98"/>
      <c r="P91" s="98"/>
      <c r="Q91" s="98"/>
      <c r="R91" s="98"/>
      <c r="S91" s="98"/>
      <c r="T91" s="98"/>
      <c r="W91" s="98"/>
      <c r="X91" s="98"/>
      <c r="Y91" s="98"/>
      <c r="Z91" s="98"/>
      <c r="AA91" s="98"/>
      <c r="AB91" s="98"/>
      <c r="AC91" s="98"/>
      <c r="AD91" s="98"/>
      <c r="AE91" s="98"/>
      <c r="AF91" s="98"/>
      <c r="AG91" s="98"/>
      <c r="AH91" s="98"/>
      <c r="AI91" s="98"/>
      <c r="AJ91" s="98"/>
      <c r="AK91" s="98"/>
    </row>
    <row r="92" spans="1:37">
      <c r="A92" s="98"/>
      <c r="B92" s="98"/>
      <c r="C92" s="98"/>
      <c r="D92" s="98"/>
      <c r="E92" s="98"/>
      <c r="F92" s="98"/>
      <c r="G92" s="98"/>
      <c r="H92" s="98"/>
      <c r="I92" s="98"/>
      <c r="J92" s="98"/>
      <c r="K92" s="98"/>
      <c r="L92" s="98"/>
      <c r="M92" s="98"/>
      <c r="N92" s="98"/>
      <c r="O92" s="98"/>
      <c r="P92" s="98"/>
      <c r="Q92" s="98"/>
      <c r="R92" s="98"/>
      <c r="S92" s="98"/>
      <c r="T92" s="98"/>
      <c r="W92" s="98"/>
      <c r="X92" s="98"/>
      <c r="Y92" s="98"/>
      <c r="Z92" s="98"/>
      <c r="AA92" s="98"/>
      <c r="AB92" s="98"/>
      <c r="AC92" s="98"/>
      <c r="AD92" s="98"/>
      <c r="AE92" s="98"/>
      <c r="AF92" s="98"/>
      <c r="AG92" s="98"/>
      <c r="AH92" s="98"/>
      <c r="AI92" s="98"/>
      <c r="AJ92" s="98"/>
      <c r="AK92" s="98"/>
    </row>
    <row r="93" spans="1:37">
      <c r="A93" s="98"/>
      <c r="B93" s="98"/>
      <c r="C93" s="98"/>
      <c r="D93" s="98"/>
      <c r="E93" s="98"/>
      <c r="F93" s="98"/>
      <c r="G93" s="98"/>
      <c r="H93" s="98"/>
      <c r="I93" s="98"/>
      <c r="J93" s="98"/>
      <c r="K93" s="98"/>
      <c r="L93" s="98"/>
      <c r="M93" s="98"/>
      <c r="N93" s="98"/>
      <c r="O93" s="98"/>
      <c r="P93" s="98"/>
      <c r="Q93" s="98"/>
      <c r="R93" s="98"/>
      <c r="S93" s="98"/>
      <c r="T93" s="98"/>
      <c r="W93" s="98"/>
      <c r="X93" s="98"/>
      <c r="Y93" s="98"/>
      <c r="Z93" s="98"/>
      <c r="AA93" s="98"/>
      <c r="AB93" s="98"/>
      <c r="AC93" s="98"/>
      <c r="AD93" s="98"/>
      <c r="AE93" s="98"/>
      <c r="AF93" s="98"/>
      <c r="AG93" s="98"/>
      <c r="AH93" s="98"/>
      <c r="AI93" s="98"/>
      <c r="AJ93" s="98"/>
      <c r="AK93" s="98"/>
    </row>
    <row r="94" spans="1:37">
      <c r="A94" s="98"/>
      <c r="B94" s="98"/>
      <c r="C94" s="98"/>
      <c r="D94" s="98"/>
      <c r="E94" s="98"/>
      <c r="F94" s="98"/>
      <c r="G94" s="98"/>
      <c r="H94" s="98"/>
      <c r="I94" s="98"/>
      <c r="J94" s="98"/>
      <c r="K94" s="98"/>
      <c r="L94" s="98"/>
      <c r="M94" s="98"/>
      <c r="N94" s="98"/>
      <c r="O94" s="98"/>
      <c r="P94" s="98"/>
      <c r="Q94" s="98"/>
      <c r="R94" s="98"/>
      <c r="S94" s="98"/>
      <c r="T94" s="98"/>
      <c r="W94" s="98"/>
      <c r="X94" s="98"/>
      <c r="Y94" s="98"/>
      <c r="Z94" s="98"/>
      <c r="AA94" s="98"/>
      <c r="AB94" s="98"/>
      <c r="AC94" s="98"/>
      <c r="AD94" s="98"/>
      <c r="AE94" s="98"/>
      <c r="AF94" s="98"/>
      <c r="AG94" s="98"/>
      <c r="AH94" s="98"/>
      <c r="AI94" s="98"/>
      <c r="AJ94" s="98"/>
      <c r="AK94" s="98"/>
    </row>
    <row r="95" spans="1:37">
      <c r="A95" s="98"/>
      <c r="B95" s="98"/>
      <c r="C95" s="98"/>
      <c r="D95" s="98"/>
      <c r="E95" s="98"/>
      <c r="F95" s="98"/>
      <c r="G95" s="98"/>
      <c r="H95" s="98"/>
      <c r="I95" s="98"/>
      <c r="J95" s="98"/>
      <c r="K95" s="98"/>
      <c r="L95" s="98"/>
      <c r="M95" s="98"/>
      <c r="N95" s="98"/>
      <c r="O95" s="98"/>
      <c r="P95" s="98"/>
      <c r="Q95" s="98"/>
      <c r="R95" s="98"/>
      <c r="S95" s="98"/>
      <c r="T95" s="98"/>
      <c r="W95" s="98"/>
      <c r="X95" s="98"/>
      <c r="Y95" s="98"/>
      <c r="Z95" s="98"/>
      <c r="AA95" s="98"/>
      <c r="AB95" s="98"/>
      <c r="AC95" s="98"/>
      <c r="AD95" s="98"/>
      <c r="AE95" s="98"/>
      <c r="AF95" s="98"/>
      <c r="AG95" s="98"/>
      <c r="AH95" s="98"/>
      <c r="AI95" s="98"/>
      <c r="AJ95" s="98"/>
      <c r="AK95" s="98"/>
    </row>
    <row r="96" spans="1:37">
      <c r="A96" s="98"/>
      <c r="B96" s="98"/>
      <c r="C96" s="98"/>
      <c r="D96" s="98"/>
      <c r="E96" s="98"/>
      <c r="F96" s="98"/>
      <c r="G96" s="98"/>
      <c r="H96" s="98"/>
      <c r="I96" s="98"/>
      <c r="J96" s="98"/>
      <c r="K96" s="98"/>
      <c r="L96" s="98"/>
      <c r="M96" s="98"/>
      <c r="N96" s="98"/>
      <c r="O96" s="98"/>
      <c r="P96" s="98"/>
      <c r="Q96" s="98"/>
      <c r="R96" s="98"/>
      <c r="S96" s="98"/>
      <c r="T96" s="98"/>
      <c r="W96" s="98"/>
      <c r="X96" s="98"/>
      <c r="Y96" s="98"/>
      <c r="Z96" s="98"/>
      <c r="AA96" s="98"/>
      <c r="AB96" s="98"/>
      <c r="AC96" s="98"/>
      <c r="AD96" s="98"/>
      <c r="AE96" s="98"/>
      <c r="AF96" s="98"/>
      <c r="AG96" s="98"/>
      <c r="AH96" s="98"/>
      <c r="AI96" s="98"/>
      <c r="AJ96" s="98"/>
      <c r="AK96" s="98"/>
    </row>
    <row r="97" spans="1:37">
      <c r="A97" s="98"/>
      <c r="B97" s="98"/>
      <c r="C97" s="98"/>
      <c r="D97" s="98"/>
      <c r="E97" s="98"/>
      <c r="F97" s="98"/>
      <c r="G97" s="98"/>
      <c r="H97" s="98"/>
      <c r="I97" s="98"/>
      <c r="J97" s="98"/>
      <c r="K97" s="98"/>
      <c r="L97" s="98"/>
      <c r="M97" s="98"/>
      <c r="N97" s="98"/>
      <c r="O97" s="98"/>
      <c r="P97" s="98"/>
      <c r="Q97" s="98"/>
      <c r="R97" s="98"/>
      <c r="S97" s="98"/>
      <c r="T97" s="98"/>
      <c r="W97" s="98"/>
      <c r="X97" s="98"/>
      <c r="Y97" s="98"/>
      <c r="Z97" s="98"/>
      <c r="AA97" s="98"/>
      <c r="AB97" s="98"/>
      <c r="AC97" s="98"/>
      <c r="AD97" s="98"/>
      <c r="AE97" s="98"/>
      <c r="AF97" s="98"/>
      <c r="AG97" s="98"/>
      <c r="AH97" s="98"/>
      <c r="AI97" s="98"/>
      <c r="AJ97" s="98"/>
      <c r="AK97" s="98"/>
    </row>
    <row r="98" spans="1:37">
      <c r="A98" s="98"/>
      <c r="B98" s="98"/>
      <c r="C98" s="98"/>
      <c r="D98" s="98"/>
      <c r="E98" s="98"/>
      <c r="F98" s="98"/>
      <c r="G98" s="98"/>
      <c r="H98" s="98"/>
      <c r="I98" s="98"/>
      <c r="J98" s="98"/>
      <c r="K98" s="98"/>
      <c r="L98" s="98"/>
      <c r="M98" s="98"/>
      <c r="N98" s="98"/>
      <c r="O98" s="98"/>
      <c r="P98" s="98"/>
      <c r="Q98" s="98"/>
      <c r="R98" s="98"/>
      <c r="S98" s="98"/>
      <c r="T98" s="98"/>
      <c r="W98" s="98"/>
      <c r="X98" s="98"/>
      <c r="Y98" s="98"/>
      <c r="Z98" s="98"/>
      <c r="AA98" s="98"/>
      <c r="AB98" s="98"/>
      <c r="AC98" s="98"/>
      <c r="AD98" s="98"/>
      <c r="AE98" s="98"/>
      <c r="AF98" s="98"/>
      <c r="AG98" s="98"/>
      <c r="AH98" s="98"/>
      <c r="AI98" s="98"/>
      <c r="AJ98" s="98"/>
      <c r="AK98" s="98"/>
    </row>
    <row r="99" spans="1:37">
      <c r="A99" s="98"/>
      <c r="B99" s="98"/>
      <c r="C99" s="98"/>
      <c r="D99" s="98"/>
      <c r="E99" s="98"/>
      <c r="F99" s="98"/>
      <c r="G99" s="98"/>
      <c r="H99" s="98"/>
      <c r="I99" s="98"/>
      <c r="J99" s="98"/>
      <c r="K99" s="98"/>
      <c r="L99" s="98"/>
      <c r="M99" s="98"/>
      <c r="N99" s="98"/>
      <c r="O99" s="98"/>
      <c r="P99" s="98"/>
      <c r="Q99" s="98"/>
      <c r="R99" s="98"/>
      <c r="S99" s="98"/>
      <c r="T99" s="98"/>
      <c r="W99" s="98"/>
      <c r="X99" s="98"/>
      <c r="Y99" s="98"/>
      <c r="Z99" s="98"/>
      <c r="AA99" s="98"/>
      <c r="AB99" s="98"/>
      <c r="AC99" s="98"/>
      <c r="AD99" s="98"/>
      <c r="AE99" s="98"/>
      <c r="AF99" s="98"/>
      <c r="AG99" s="98"/>
      <c r="AH99" s="98"/>
      <c r="AI99" s="98"/>
      <c r="AJ99" s="98"/>
      <c r="AK99" s="98"/>
    </row>
    <row r="100" spans="1:37">
      <c r="A100" s="98"/>
      <c r="B100" s="98"/>
      <c r="C100" s="98"/>
      <c r="D100" s="98"/>
      <c r="E100" s="98"/>
      <c r="F100" s="98"/>
      <c r="G100" s="98"/>
      <c r="H100" s="98"/>
      <c r="I100" s="98"/>
      <c r="J100" s="98"/>
      <c r="K100" s="98"/>
      <c r="L100" s="98"/>
      <c r="M100" s="98"/>
      <c r="N100" s="98"/>
      <c r="O100" s="98"/>
      <c r="P100" s="98"/>
      <c r="Q100" s="98"/>
      <c r="R100" s="98"/>
      <c r="S100" s="98"/>
      <c r="T100" s="98"/>
      <c r="W100" s="98"/>
      <c r="X100" s="98"/>
      <c r="Y100" s="98"/>
      <c r="Z100" s="98"/>
      <c r="AA100" s="98"/>
      <c r="AB100" s="98"/>
      <c r="AC100" s="98"/>
      <c r="AD100" s="98"/>
      <c r="AE100" s="98"/>
      <c r="AF100" s="98"/>
      <c r="AG100" s="98"/>
      <c r="AH100" s="98"/>
      <c r="AI100" s="98"/>
      <c r="AJ100" s="98"/>
      <c r="AK100" s="98"/>
    </row>
    <row r="101" spans="1:37">
      <c r="A101" s="98"/>
      <c r="B101" s="98"/>
      <c r="C101" s="98"/>
      <c r="D101" s="98"/>
      <c r="E101" s="98"/>
      <c r="F101" s="98"/>
      <c r="G101" s="98"/>
      <c r="H101" s="98"/>
      <c r="I101" s="98"/>
      <c r="J101" s="98"/>
      <c r="K101" s="98"/>
      <c r="L101" s="98"/>
      <c r="M101" s="98"/>
      <c r="N101" s="98"/>
      <c r="O101" s="98"/>
      <c r="P101" s="98"/>
      <c r="Q101" s="98"/>
      <c r="R101" s="98"/>
      <c r="S101" s="98"/>
      <c r="T101" s="98"/>
      <c r="W101" s="98"/>
      <c r="X101" s="98"/>
      <c r="Y101" s="98"/>
      <c r="Z101" s="98"/>
      <c r="AA101" s="98"/>
      <c r="AB101" s="98"/>
      <c r="AC101" s="98"/>
      <c r="AD101" s="98"/>
      <c r="AE101" s="98"/>
      <c r="AF101" s="98"/>
      <c r="AG101" s="98"/>
      <c r="AH101" s="98"/>
      <c r="AI101" s="98"/>
      <c r="AJ101" s="98"/>
      <c r="AK101" s="98"/>
    </row>
    <row r="102" spans="1:37">
      <c r="A102" s="98"/>
      <c r="B102" s="98"/>
      <c r="C102" s="98"/>
      <c r="D102" s="98"/>
      <c r="E102" s="98"/>
      <c r="F102" s="98"/>
      <c r="G102" s="98"/>
      <c r="H102" s="98"/>
      <c r="I102" s="98"/>
      <c r="J102" s="98"/>
      <c r="K102" s="98"/>
      <c r="L102" s="98"/>
      <c r="M102" s="98"/>
      <c r="N102" s="98"/>
      <c r="O102" s="98"/>
      <c r="P102" s="98"/>
      <c r="Q102" s="98"/>
      <c r="R102" s="98"/>
      <c r="S102" s="98"/>
      <c r="T102" s="98"/>
      <c r="W102" s="98"/>
      <c r="X102" s="98"/>
      <c r="Y102" s="98"/>
      <c r="Z102" s="98"/>
      <c r="AA102" s="98"/>
      <c r="AB102" s="98"/>
      <c r="AC102" s="98"/>
      <c r="AD102" s="98"/>
      <c r="AE102" s="98"/>
      <c r="AF102" s="98"/>
      <c r="AG102" s="98"/>
      <c r="AH102" s="98"/>
      <c r="AI102" s="98"/>
      <c r="AJ102" s="98"/>
      <c r="AK102" s="98"/>
    </row>
    <row r="103" spans="1:37">
      <c r="A103" s="98"/>
      <c r="B103" s="98"/>
      <c r="C103" s="98"/>
      <c r="D103" s="98"/>
      <c r="E103" s="98"/>
      <c r="F103" s="98"/>
      <c r="G103" s="98"/>
      <c r="H103" s="98"/>
      <c r="I103" s="98"/>
      <c r="J103" s="98"/>
      <c r="K103" s="98"/>
      <c r="L103" s="98"/>
      <c r="M103" s="98"/>
      <c r="N103" s="98"/>
      <c r="O103" s="98"/>
      <c r="P103" s="98"/>
      <c r="Q103" s="98"/>
      <c r="R103" s="98"/>
      <c r="S103" s="98"/>
      <c r="T103" s="98"/>
      <c r="W103" s="98"/>
      <c r="X103" s="98"/>
      <c r="Y103" s="98"/>
      <c r="Z103" s="98"/>
      <c r="AA103" s="98"/>
      <c r="AB103" s="98"/>
      <c r="AC103" s="98"/>
      <c r="AD103" s="98"/>
      <c r="AE103" s="98"/>
      <c r="AF103" s="98"/>
      <c r="AG103" s="98"/>
      <c r="AH103" s="98"/>
      <c r="AI103" s="98"/>
      <c r="AJ103" s="98"/>
      <c r="AK103" s="98"/>
    </row>
    <row r="104" spans="1:37">
      <c r="A104" s="98"/>
      <c r="B104" s="98"/>
      <c r="C104" s="98"/>
      <c r="D104" s="98"/>
      <c r="E104" s="98"/>
      <c r="F104" s="98"/>
      <c r="G104" s="98"/>
      <c r="H104" s="98"/>
      <c r="I104" s="98"/>
      <c r="J104" s="98"/>
      <c r="K104" s="98"/>
      <c r="L104" s="98"/>
      <c r="M104" s="98"/>
      <c r="N104" s="98"/>
      <c r="O104" s="98"/>
      <c r="P104" s="98"/>
      <c r="Q104" s="98"/>
      <c r="R104" s="98"/>
      <c r="S104" s="98"/>
      <c r="T104" s="98"/>
      <c r="W104" s="98"/>
      <c r="X104" s="98"/>
      <c r="Y104" s="98"/>
      <c r="Z104" s="98"/>
      <c r="AA104" s="98"/>
      <c r="AB104" s="98"/>
      <c r="AC104" s="98"/>
      <c r="AD104" s="98"/>
      <c r="AE104" s="98"/>
      <c r="AF104" s="98"/>
      <c r="AG104" s="98"/>
      <c r="AH104" s="98"/>
      <c r="AI104" s="98"/>
      <c r="AJ104" s="98"/>
      <c r="AK104" s="98"/>
    </row>
    <row r="105" spans="1:37">
      <c r="A105" s="98"/>
      <c r="B105" s="98"/>
      <c r="C105" s="98"/>
      <c r="D105" s="98"/>
      <c r="E105" s="98"/>
      <c r="F105" s="98"/>
      <c r="G105" s="98"/>
      <c r="H105" s="98"/>
      <c r="I105" s="98"/>
      <c r="J105" s="98"/>
      <c r="K105" s="98"/>
      <c r="L105" s="98"/>
      <c r="M105" s="98"/>
      <c r="N105" s="98"/>
      <c r="O105" s="98"/>
      <c r="P105" s="98"/>
      <c r="Q105" s="98"/>
      <c r="R105" s="98"/>
      <c r="S105" s="98"/>
      <c r="T105" s="98"/>
      <c r="W105" s="98"/>
      <c r="X105" s="98"/>
      <c r="Y105" s="98"/>
      <c r="Z105" s="98"/>
      <c r="AA105" s="98"/>
      <c r="AB105" s="98"/>
      <c r="AC105" s="98"/>
      <c r="AD105" s="98"/>
      <c r="AE105" s="98"/>
      <c r="AF105" s="98"/>
      <c r="AG105" s="98"/>
      <c r="AH105" s="98"/>
      <c r="AI105" s="98"/>
      <c r="AJ105" s="98"/>
      <c r="AK105" s="98"/>
    </row>
    <row r="106" spans="1:37">
      <c r="A106" s="98"/>
      <c r="B106" s="98"/>
      <c r="C106" s="98"/>
      <c r="D106" s="98"/>
      <c r="E106" s="98"/>
      <c r="F106" s="98"/>
      <c r="G106" s="98"/>
      <c r="H106" s="98"/>
      <c r="I106" s="98"/>
      <c r="J106" s="98"/>
      <c r="K106" s="98"/>
      <c r="L106" s="98"/>
      <c r="M106" s="98"/>
      <c r="N106" s="98"/>
      <c r="O106" s="98"/>
      <c r="P106" s="98"/>
      <c r="Q106" s="98"/>
      <c r="R106" s="98"/>
      <c r="S106" s="98"/>
      <c r="T106" s="98"/>
      <c r="W106" s="98"/>
      <c r="X106" s="98"/>
      <c r="Y106" s="98"/>
      <c r="Z106" s="98"/>
      <c r="AA106" s="98"/>
      <c r="AB106" s="98"/>
      <c r="AC106" s="98"/>
      <c r="AD106" s="98"/>
      <c r="AE106" s="98"/>
      <c r="AF106" s="98"/>
      <c r="AG106" s="98"/>
      <c r="AH106" s="98"/>
      <c r="AI106" s="98"/>
      <c r="AJ106" s="98"/>
      <c r="AK106" s="98"/>
    </row>
    <row r="107" spans="1:37">
      <c r="A107" s="98"/>
      <c r="B107" s="98"/>
      <c r="C107" s="98"/>
      <c r="D107" s="98"/>
      <c r="E107" s="92"/>
      <c r="F107" s="98"/>
      <c r="G107" s="98"/>
      <c r="H107" s="98"/>
      <c r="I107" s="98"/>
      <c r="J107" s="98"/>
      <c r="K107" s="98"/>
      <c r="L107" s="98"/>
      <c r="M107" s="98"/>
      <c r="N107" s="98"/>
      <c r="O107" s="98"/>
      <c r="P107" s="98"/>
      <c r="Q107" s="98"/>
      <c r="R107" s="98"/>
      <c r="S107" s="98"/>
      <c r="T107" s="98"/>
      <c r="W107" s="98"/>
      <c r="X107" s="98"/>
      <c r="Y107" s="98"/>
      <c r="Z107" s="98"/>
      <c r="AA107" s="98"/>
      <c r="AB107" s="98"/>
      <c r="AC107" s="98"/>
      <c r="AD107" s="98"/>
      <c r="AE107" s="98"/>
      <c r="AF107" s="98"/>
      <c r="AG107" s="98"/>
      <c r="AH107" s="98"/>
      <c r="AI107" s="98"/>
      <c r="AJ107" s="98"/>
      <c r="AK107" s="98"/>
    </row>
    <row r="108" spans="1:37">
      <c r="A108" s="98"/>
      <c r="B108" s="98"/>
      <c r="C108" s="98"/>
      <c r="D108" s="98"/>
      <c r="E108" s="92"/>
      <c r="F108" s="98"/>
      <c r="G108" s="98"/>
      <c r="H108" s="98"/>
      <c r="I108" s="98"/>
      <c r="J108" s="98"/>
      <c r="K108" s="98"/>
      <c r="L108" s="98"/>
      <c r="M108" s="98"/>
      <c r="N108" s="98"/>
      <c r="O108" s="98"/>
      <c r="P108" s="98"/>
      <c r="Q108" s="98"/>
      <c r="R108" s="98"/>
      <c r="S108" s="98"/>
      <c r="T108" s="98"/>
      <c r="W108" s="98"/>
      <c r="X108" s="98"/>
      <c r="Y108" s="98"/>
      <c r="Z108" s="98"/>
      <c r="AA108" s="98"/>
      <c r="AB108" s="98"/>
      <c r="AC108" s="98"/>
      <c r="AD108" s="98"/>
      <c r="AE108" s="98"/>
      <c r="AF108" s="98"/>
      <c r="AG108" s="98"/>
      <c r="AH108" s="98"/>
      <c r="AI108" s="98"/>
      <c r="AJ108" s="98"/>
      <c r="AK108" s="98"/>
    </row>
    <row r="109" spans="1:37">
      <c r="A109" s="98"/>
      <c r="B109" s="98"/>
      <c r="C109" s="98"/>
      <c r="D109" s="98"/>
      <c r="E109" s="98"/>
      <c r="F109" s="98"/>
      <c r="G109" s="98"/>
      <c r="H109" s="98"/>
      <c r="I109" s="98"/>
      <c r="J109" s="98"/>
      <c r="K109" s="98"/>
      <c r="L109" s="98"/>
      <c r="M109" s="98"/>
      <c r="N109" s="98"/>
      <c r="O109" s="98"/>
      <c r="P109" s="98"/>
      <c r="Q109" s="98"/>
      <c r="R109" s="98"/>
      <c r="S109" s="98"/>
      <c r="T109" s="98"/>
      <c r="W109" s="98"/>
      <c r="X109" s="98"/>
      <c r="Y109" s="98"/>
      <c r="Z109" s="98"/>
      <c r="AA109" s="98"/>
      <c r="AB109" s="98"/>
      <c r="AC109" s="98"/>
      <c r="AD109" s="98"/>
      <c r="AE109" s="98"/>
      <c r="AF109" s="98"/>
      <c r="AG109" s="98"/>
      <c r="AH109" s="98"/>
      <c r="AI109" s="98"/>
      <c r="AJ109" s="98"/>
      <c r="AK109" s="98"/>
    </row>
    <row r="110" spans="1:37">
      <c r="A110" s="98"/>
      <c r="B110" s="98"/>
      <c r="C110" s="98"/>
      <c r="D110" s="98"/>
      <c r="E110" s="98"/>
      <c r="F110" s="98"/>
      <c r="G110" s="98"/>
      <c r="H110" s="98"/>
      <c r="I110" s="98"/>
      <c r="J110" s="98"/>
      <c r="K110" s="98"/>
      <c r="L110" s="98"/>
      <c r="M110" s="98"/>
      <c r="N110" s="98"/>
      <c r="O110" s="98"/>
      <c r="P110" s="98"/>
      <c r="Q110" s="98"/>
      <c r="R110" s="98"/>
      <c r="S110" s="98"/>
      <c r="T110" s="98"/>
      <c r="W110" s="98"/>
      <c r="X110" s="98"/>
      <c r="Y110" s="98"/>
      <c r="Z110" s="98"/>
      <c r="AA110" s="98"/>
      <c r="AB110" s="98"/>
      <c r="AC110" s="98"/>
      <c r="AD110" s="98"/>
      <c r="AE110" s="98"/>
      <c r="AF110" s="98"/>
      <c r="AG110" s="98"/>
      <c r="AH110" s="98"/>
      <c r="AI110" s="98"/>
      <c r="AJ110" s="98"/>
      <c r="AK110" s="98"/>
    </row>
    <row r="111" spans="1:37">
      <c r="A111" s="98"/>
      <c r="B111" s="98"/>
      <c r="C111" s="98"/>
      <c r="D111" s="98"/>
      <c r="E111" s="98"/>
      <c r="F111" s="98"/>
      <c r="G111" s="98"/>
      <c r="H111" s="98"/>
      <c r="I111" s="98"/>
      <c r="J111" s="98"/>
      <c r="K111" s="98"/>
      <c r="L111" s="98"/>
      <c r="M111" s="98"/>
      <c r="N111" s="98"/>
      <c r="O111" s="98"/>
      <c r="P111" s="98"/>
      <c r="Q111" s="98"/>
      <c r="R111" s="98"/>
      <c r="S111" s="98"/>
      <c r="T111" s="98"/>
      <c r="W111" s="98"/>
      <c r="X111" s="98"/>
      <c r="Y111" s="98"/>
      <c r="Z111" s="98"/>
      <c r="AA111" s="98"/>
      <c r="AB111" s="98"/>
      <c r="AC111" s="98"/>
      <c r="AD111" s="98"/>
      <c r="AE111" s="98"/>
      <c r="AF111" s="98"/>
      <c r="AG111" s="98"/>
      <c r="AH111" s="98"/>
      <c r="AI111" s="98"/>
      <c r="AJ111" s="98"/>
      <c r="AK111" s="98"/>
    </row>
    <row r="112" spans="1:37">
      <c r="A112" s="98"/>
      <c r="B112" s="98"/>
      <c r="C112" s="98"/>
      <c r="D112" s="98"/>
      <c r="E112" s="98"/>
      <c r="F112" s="98"/>
      <c r="G112" s="98"/>
      <c r="H112" s="98"/>
      <c r="I112" s="98"/>
      <c r="J112" s="98"/>
      <c r="K112" s="98"/>
      <c r="L112" s="98"/>
      <c r="M112" s="98"/>
      <c r="N112" s="98"/>
      <c r="O112" s="98"/>
      <c r="P112" s="98"/>
      <c r="Q112" s="98"/>
      <c r="R112" s="98"/>
      <c r="S112" s="98"/>
      <c r="T112" s="98"/>
      <c r="W112" s="98"/>
      <c r="X112" s="98"/>
      <c r="Y112" s="98"/>
      <c r="Z112" s="98"/>
      <c r="AA112" s="98"/>
      <c r="AB112" s="98"/>
      <c r="AC112" s="98"/>
      <c r="AD112" s="98"/>
      <c r="AE112" s="98"/>
      <c r="AF112" s="98"/>
      <c r="AG112" s="98"/>
      <c r="AH112" s="98"/>
      <c r="AI112" s="98"/>
      <c r="AJ112" s="98"/>
      <c r="AK112" s="98"/>
    </row>
    <row r="113" spans="1:37">
      <c r="A113" s="98"/>
      <c r="B113" s="98"/>
      <c r="C113" s="98"/>
      <c r="D113" s="98"/>
      <c r="E113" s="98"/>
      <c r="F113" s="98"/>
      <c r="G113" s="98"/>
      <c r="H113" s="98"/>
      <c r="I113" s="98"/>
      <c r="J113" s="98"/>
      <c r="K113" s="98"/>
      <c r="L113" s="98"/>
      <c r="M113" s="98"/>
      <c r="N113" s="98"/>
      <c r="O113" s="98"/>
      <c r="P113" s="98"/>
      <c r="Q113" s="98"/>
      <c r="R113" s="98"/>
      <c r="S113" s="98"/>
      <c r="T113" s="98"/>
      <c r="W113" s="98"/>
      <c r="X113" s="98"/>
      <c r="Y113" s="98"/>
      <c r="Z113" s="98"/>
      <c r="AA113" s="98"/>
      <c r="AB113" s="98"/>
      <c r="AC113" s="98"/>
      <c r="AD113" s="98"/>
      <c r="AE113" s="98"/>
      <c r="AF113" s="98"/>
      <c r="AG113" s="98"/>
      <c r="AH113" s="98"/>
      <c r="AI113" s="98"/>
      <c r="AJ113" s="98"/>
      <c r="AK113" s="98"/>
    </row>
    <row r="114" spans="1:37">
      <c r="A114" s="98"/>
      <c r="B114" s="98"/>
      <c r="C114" s="98"/>
      <c r="D114" s="98"/>
      <c r="E114" s="98"/>
      <c r="F114" s="98"/>
      <c r="G114" s="98"/>
      <c r="H114" s="98"/>
      <c r="I114" s="98"/>
      <c r="J114" s="98"/>
      <c r="K114" s="98"/>
      <c r="L114" s="98"/>
      <c r="M114" s="98"/>
      <c r="N114" s="98"/>
      <c r="O114" s="98"/>
      <c r="P114" s="98"/>
      <c r="Q114" s="98"/>
      <c r="R114" s="98"/>
      <c r="S114" s="98"/>
      <c r="T114" s="98"/>
      <c r="W114" s="98"/>
      <c r="X114" s="98"/>
      <c r="Y114" s="98"/>
      <c r="Z114" s="98"/>
      <c r="AA114" s="98"/>
      <c r="AB114" s="98"/>
      <c r="AC114" s="98"/>
      <c r="AD114" s="98"/>
      <c r="AE114" s="98"/>
      <c r="AF114" s="98"/>
      <c r="AG114" s="98"/>
      <c r="AH114" s="98"/>
      <c r="AI114" s="98"/>
      <c r="AJ114" s="98"/>
      <c r="AK114" s="98"/>
    </row>
    <row r="115" spans="1:37">
      <c r="A115" s="98"/>
      <c r="B115" s="98"/>
      <c r="C115" s="98"/>
      <c r="D115" s="98"/>
      <c r="E115" s="98"/>
      <c r="F115" s="98"/>
      <c r="G115" s="98"/>
      <c r="H115" s="98"/>
      <c r="I115" s="98"/>
      <c r="J115" s="98"/>
      <c r="K115" s="98"/>
      <c r="L115" s="98"/>
      <c r="M115" s="98"/>
      <c r="N115" s="98"/>
      <c r="O115" s="98"/>
      <c r="P115" s="98"/>
      <c r="Q115" s="98"/>
      <c r="R115" s="98"/>
      <c r="S115" s="98"/>
      <c r="T115" s="98"/>
      <c r="W115" s="98"/>
      <c r="X115" s="98"/>
      <c r="Y115" s="98"/>
      <c r="Z115" s="98"/>
      <c r="AA115" s="98"/>
      <c r="AB115" s="98"/>
      <c r="AC115" s="98"/>
      <c r="AD115" s="98"/>
      <c r="AE115" s="98"/>
      <c r="AF115" s="98"/>
      <c r="AG115" s="98"/>
      <c r="AH115" s="98"/>
      <c r="AI115" s="98"/>
      <c r="AJ115" s="98"/>
      <c r="AK115" s="98"/>
    </row>
    <row r="116" spans="1:37">
      <c r="A116" s="98"/>
      <c r="B116" s="98"/>
      <c r="C116" s="98"/>
      <c r="D116" s="98"/>
      <c r="E116" s="98"/>
      <c r="F116" s="98"/>
      <c r="G116" s="98"/>
      <c r="H116" s="98"/>
      <c r="I116" s="98"/>
      <c r="J116" s="98"/>
      <c r="K116" s="98"/>
      <c r="L116" s="98"/>
      <c r="M116" s="98"/>
      <c r="N116" s="98"/>
      <c r="O116" s="98"/>
      <c r="P116" s="98"/>
      <c r="Q116" s="98"/>
      <c r="R116" s="98"/>
      <c r="S116" s="98"/>
      <c r="T116" s="98"/>
      <c r="W116" s="98"/>
      <c r="X116" s="98"/>
      <c r="Y116" s="98"/>
      <c r="Z116" s="98"/>
      <c r="AA116" s="98"/>
      <c r="AB116" s="98"/>
      <c r="AC116" s="98"/>
      <c r="AD116" s="98"/>
      <c r="AE116" s="98"/>
      <c r="AF116" s="98"/>
      <c r="AG116" s="98"/>
      <c r="AH116" s="98"/>
      <c r="AI116" s="98"/>
      <c r="AJ116" s="98"/>
      <c r="AK116" s="98"/>
    </row>
    <row r="117" spans="1:37">
      <c r="A117" s="98"/>
      <c r="B117" s="98"/>
      <c r="C117" s="98"/>
      <c r="D117" s="98"/>
      <c r="E117" s="98"/>
      <c r="F117" s="98"/>
      <c r="G117" s="98"/>
      <c r="H117" s="98"/>
      <c r="I117" s="98"/>
      <c r="J117" s="98"/>
      <c r="K117" s="98"/>
      <c r="L117" s="98"/>
      <c r="M117" s="98"/>
      <c r="N117" s="98"/>
      <c r="O117" s="98"/>
      <c r="P117" s="98"/>
      <c r="Q117" s="98"/>
      <c r="R117" s="98"/>
      <c r="S117" s="98"/>
      <c r="T117" s="98"/>
      <c r="W117" s="98"/>
      <c r="X117" s="98"/>
      <c r="Y117" s="98"/>
      <c r="Z117" s="98"/>
      <c r="AA117" s="98"/>
      <c r="AB117" s="98"/>
      <c r="AC117" s="98"/>
      <c r="AD117" s="98"/>
      <c r="AE117" s="98"/>
      <c r="AF117" s="98"/>
      <c r="AG117" s="98"/>
      <c r="AH117" s="98"/>
      <c r="AI117" s="98"/>
      <c r="AJ117" s="98"/>
      <c r="AK117" s="98"/>
    </row>
    <row r="118" spans="1:37">
      <c r="A118" s="98"/>
      <c r="B118" s="98"/>
      <c r="C118" s="98"/>
      <c r="D118" s="98"/>
      <c r="E118" s="98"/>
      <c r="F118" s="98"/>
      <c r="G118" s="98"/>
      <c r="H118" s="98"/>
      <c r="I118" s="98"/>
      <c r="J118" s="98"/>
      <c r="K118" s="98"/>
      <c r="L118" s="98"/>
      <c r="M118" s="98"/>
      <c r="N118" s="98"/>
      <c r="O118" s="98"/>
      <c r="P118" s="98"/>
      <c r="Q118" s="98"/>
      <c r="R118" s="98"/>
      <c r="S118" s="98"/>
      <c r="T118" s="98"/>
      <c r="W118" s="98"/>
      <c r="X118" s="98"/>
      <c r="Y118" s="98"/>
      <c r="Z118" s="98"/>
      <c r="AA118" s="98"/>
      <c r="AB118" s="98"/>
      <c r="AC118" s="98"/>
      <c r="AD118" s="98"/>
      <c r="AE118" s="98"/>
      <c r="AF118" s="98"/>
      <c r="AG118" s="98"/>
      <c r="AH118" s="98"/>
      <c r="AI118" s="98"/>
      <c r="AJ118" s="98"/>
      <c r="AK118" s="98"/>
    </row>
    <row r="119" spans="1:37">
      <c r="A119" s="98"/>
      <c r="B119" s="98"/>
      <c r="C119" s="98"/>
      <c r="D119" s="98"/>
      <c r="E119" s="98"/>
      <c r="F119" s="98"/>
      <c r="G119" s="98"/>
      <c r="H119" s="98"/>
      <c r="I119" s="98"/>
      <c r="J119" s="98"/>
      <c r="K119" s="98"/>
      <c r="L119" s="98"/>
      <c r="M119" s="98"/>
      <c r="N119" s="98"/>
      <c r="O119" s="98"/>
      <c r="P119" s="98"/>
      <c r="Q119" s="98"/>
      <c r="R119" s="98"/>
      <c r="S119" s="98"/>
      <c r="T119" s="98"/>
      <c r="W119" s="98"/>
      <c r="X119" s="98"/>
      <c r="Y119" s="98"/>
      <c r="Z119" s="98"/>
      <c r="AA119" s="98"/>
      <c r="AB119" s="98"/>
      <c r="AC119" s="98"/>
      <c r="AD119" s="98"/>
      <c r="AE119" s="98"/>
      <c r="AF119" s="98"/>
      <c r="AG119" s="98"/>
      <c r="AH119" s="98"/>
      <c r="AI119" s="98"/>
      <c r="AJ119" s="98"/>
      <c r="AK119" s="98"/>
    </row>
    <row r="120" spans="1:37">
      <c r="A120" s="98"/>
      <c r="B120" s="98"/>
      <c r="C120" s="98"/>
      <c r="D120" s="98"/>
      <c r="E120" s="98"/>
      <c r="F120" s="98"/>
      <c r="G120" s="98"/>
      <c r="H120" s="98"/>
      <c r="I120" s="98"/>
      <c r="J120" s="98"/>
      <c r="K120" s="98"/>
      <c r="L120" s="98"/>
      <c r="M120" s="98"/>
      <c r="N120" s="98"/>
      <c r="O120" s="98"/>
      <c r="P120" s="98"/>
      <c r="Q120" s="98"/>
      <c r="R120" s="98"/>
      <c r="S120" s="98"/>
      <c r="T120" s="98"/>
      <c r="W120" s="98"/>
      <c r="X120" s="98"/>
      <c r="Y120" s="98"/>
      <c r="Z120" s="98"/>
      <c r="AA120" s="98"/>
      <c r="AB120" s="98"/>
      <c r="AC120" s="98"/>
      <c r="AD120" s="98"/>
      <c r="AE120" s="98"/>
      <c r="AF120" s="98"/>
      <c r="AG120" s="98"/>
      <c r="AH120" s="98"/>
      <c r="AI120" s="98"/>
      <c r="AJ120" s="98"/>
      <c r="AK120" s="98"/>
    </row>
    <row r="121" spans="1:37">
      <c r="A121" s="98"/>
      <c r="B121" s="98"/>
      <c r="C121" s="98"/>
      <c r="D121" s="98"/>
      <c r="E121" s="98"/>
      <c r="F121" s="98"/>
      <c r="G121" s="98"/>
      <c r="H121" s="98"/>
      <c r="I121" s="98"/>
      <c r="J121" s="98"/>
      <c r="K121" s="98"/>
      <c r="L121" s="98"/>
      <c r="M121" s="98"/>
      <c r="N121" s="98"/>
      <c r="O121" s="98"/>
      <c r="P121" s="98"/>
      <c r="Q121" s="98"/>
      <c r="R121" s="98"/>
      <c r="S121" s="98"/>
      <c r="T121" s="98"/>
      <c r="W121" s="98"/>
      <c r="X121" s="98"/>
      <c r="Y121" s="98"/>
      <c r="Z121" s="98"/>
      <c r="AA121" s="98"/>
      <c r="AB121" s="98"/>
      <c r="AC121" s="98"/>
      <c r="AD121" s="98"/>
      <c r="AE121" s="98"/>
      <c r="AF121" s="98"/>
      <c r="AG121" s="98"/>
      <c r="AH121" s="98"/>
      <c r="AI121" s="98"/>
      <c r="AJ121" s="98"/>
      <c r="AK121" s="98"/>
    </row>
    <row r="122" spans="1:37">
      <c r="A122" s="98"/>
      <c r="B122" s="98"/>
      <c r="C122" s="98"/>
      <c r="D122" s="98"/>
      <c r="E122" s="98"/>
      <c r="F122" s="98"/>
      <c r="G122" s="98"/>
      <c r="H122" s="98"/>
      <c r="I122" s="98"/>
      <c r="J122" s="98"/>
      <c r="K122" s="98"/>
      <c r="L122" s="98"/>
      <c r="M122" s="98"/>
      <c r="N122" s="98"/>
      <c r="O122" s="98"/>
      <c r="P122" s="98"/>
      <c r="Q122" s="98"/>
      <c r="R122" s="98"/>
      <c r="S122" s="98"/>
      <c r="T122" s="98"/>
      <c r="W122" s="98"/>
      <c r="X122" s="98"/>
      <c r="Y122" s="98"/>
      <c r="Z122" s="98"/>
      <c r="AA122" s="98"/>
      <c r="AB122" s="98"/>
      <c r="AC122" s="98"/>
      <c r="AD122" s="98"/>
      <c r="AE122" s="98"/>
      <c r="AF122" s="98"/>
      <c r="AG122" s="98"/>
      <c r="AH122" s="98"/>
      <c r="AI122" s="98"/>
      <c r="AJ122" s="98"/>
      <c r="AK122" s="98"/>
    </row>
    <row r="123" spans="1:37">
      <c r="A123" s="98"/>
      <c r="B123" s="98"/>
      <c r="C123" s="98"/>
      <c r="D123" s="98"/>
      <c r="E123" s="98"/>
      <c r="F123" s="98"/>
      <c r="G123" s="98"/>
      <c r="H123" s="98"/>
      <c r="I123" s="98"/>
      <c r="J123" s="98"/>
      <c r="K123" s="98"/>
      <c r="L123" s="98"/>
      <c r="M123" s="98"/>
      <c r="N123" s="98"/>
      <c r="O123" s="98"/>
      <c r="P123" s="98"/>
      <c r="Q123" s="98"/>
      <c r="R123" s="98"/>
      <c r="S123" s="98"/>
      <c r="T123" s="98"/>
      <c r="W123" s="98"/>
      <c r="X123" s="98"/>
      <c r="Y123" s="98"/>
      <c r="Z123" s="98"/>
      <c r="AA123" s="98"/>
      <c r="AB123" s="98"/>
      <c r="AC123" s="98"/>
      <c r="AD123" s="98"/>
      <c r="AE123" s="98"/>
      <c r="AF123" s="98"/>
      <c r="AG123" s="98"/>
      <c r="AH123" s="98"/>
      <c r="AI123" s="98"/>
      <c r="AJ123" s="98"/>
      <c r="AK123" s="98"/>
    </row>
    <row r="124" spans="1:37">
      <c r="A124" s="98"/>
      <c r="B124" s="98"/>
      <c r="C124" s="98"/>
      <c r="D124" s="98"/>
      <c r="E124" s="98"/>
      <c r="F124" s="98"/>
      <c r="G124" s="98"/>
      <c r="H124" s="98"/>
      <c r="I124" s="98"/>
      <c r="J124" s="98"/>
      <c r="K124" s="98"/>
      <c r="L124" s="98"/>
      <c r="M124" s="98"/>
      <c r="N124" s="98"/>
      <c r="O124" s="98"/>
      <c r="P124" s="98"/>
      <c r="Q124" s="98"/>
      <c r="R124" s="98"/>
      <c r="S124" s="98"/>
      <c r="T124" s="98"/>
      <c r="W124" s="98"/>
      <c r="X124" s="98"/>
      <c r="Y124" s="98"/>
      <c r="Z124" s="98"/>
      <c r="AA124" s="98"/>
      <c r="AB124" s="98"/>
      <c r="AC124" s="98"/>
      <c r="AD124" s="98"/>
      <c r="AE124" s="98"/>
      <c r="AF124" s="98"/>
      <c r="AG124" s="98"/>
      <c r="AH124" s="98"/>
      <c r="AI124" s="98"/>
      <c r="AJ124" s="98"/>
      <c r="AK124" s="98"/>
    </row>
    <row r="125" spans="1:37">
      <c r="A125" s="98"/>
      <c r="B125" s="98"/>
      <c r="C125" s="98"/>
      <c r="D125" s="98"/>
      <c r="E125" s="98"/>
      <c r="F125" s="98"/>
      <c r="G125" s="98"/>
      <c r="H125" s="98"/>
      <c r="I125" s="98"/>
      <c r="J125" s="98"/>
      <c r="K125" s="98"/>
      <c r="L125" s="98"/>
      <c r="M125" s="98"/>
      <c r="N125" s="98"/>
      <c r="O125" s="98"/>
      <c r="P125" s="98"/>
      <c r="Q125" s="98"/>
      <c r="R125" s="98"/>
      <c r="S125" s="98"/>
      <c r="T125" s="98"/>
      <c r="W125" s="98"/>
      <c r="X125" s="98"/>
      <c r="Y125" s="98"/>
      <c r="Z125" s="98"/>
      <c r="AA125" s="98"/>
      <c r="AB125" s="98"/>
      <c r="AC125" s="98"/>
      <c r="AD125" s="98"/>
      <c r="AE125" s="98"/>
      <c r="AF125" s="98"/>
      <c r="AG125" s="98"/>
      <c r="AH125" s="98"/>
      <c r="AI125" s="98"/>
      <c r="AJ125" s="98"/>
      <c r="AK125" s="98"/>
    </row>
    <row r="126" spans="1:37">
      <c r="A126" s="98"/>
      <c r="B126" s="98"/>
      <c r="C126" s="98"/>
      <c r="D126" s="98"/>
      <c r="E126" s="98"/>
      <c r="F126" s="98"/>
      <c r="G126" s="98"/>
      <c r="H126" s="98"/>
      <c r="I126" s="98"/>
      <c r="J126" s="98"/>
      <c r="K126" s="98"/>
      <c r="L126" s="98"/>
      <c r="M126" s="98"/>
      <c r="N126" s="98"/>
      <c r="O126" s="98"/>
      <c r="P126" s="98"/>
      <c r="Q126" s="98"/>
      <c r="R126" s="98"/>
      <c r="S126" s="98"/>
      <c r="T126" s="98"/>
      <c r="W126" s="98"/>
      <c r="X126" s="98"/>
      <c r="Y126" s="98"/>
      <c r="Z126" s="98"/>
      <c r="AA126" s="98"/>
      <c r="AB126" s="98"/>
      <c r="AC126" s="98"/>
      <c r="AD126" s="98"/>
      <c r="AE126" s="98"/>
      <c r="AF126" s="98"/>
      <c r="AG126" s="98"/>
      <c r="AH126" s="98"/>
      <c r="AI126" s="98"/>
      <c r="AJ126" s="98"/>
      <c r="AK126" s="98"/>
    </row>
    <row r="127" spans="1:37">
      <c r="A127" s="98"/>
      <c r="B127" s="98"/>
      <c r="C127" s="98"/>
      <c r="D127" s="98"/>
      <c r="E127" s="98"/>
      <c r="F127" s="98"/>
      <c r="G127" s="98"/>
      <c r="H127" s="98"/>
      <c r="I127" s="98"/>
      <c r="J127" s="98"/>
      <c r="K127" s="98"/>
      <c r="L127" s="98"/>
      <c r="M127" s="98"/>
      <c r="N127" s="98"/>
      <c r="O127" s="98"/>
      <c r="P127" s="98"/>
      <c r="Q127" s="98"/>
      <c r="R127" s="98"/>
      <c r="S127" s="98"/>
      <c r="T127" s="98"/>
      <c r="W127" s="98"/>
      <c r="X127" s="98"/>
      <c r="Y127" s="98"/>
      <c r="Z127" s="98"/>
      <c r="AA127" s="98"/>
      <c r="AB127" s="98"/>
      <c r="AC127" s="98"/>
      <c r="AD127" s="98"/>
      <c r="AE127" s="98"/>
      <c r="AF127" s="98"/>
      <c r="AG127" s="98"/>
      <c r="AH127" s="98"/>
      <c r="AI127" s="98"/>
      <c r="AJ127" s="98"/>
      <c r="AK127" s="98"/>
    </row>
    <row r="128" spans="1:37">
      <c r="A128" s="98"/>
      <c r="B128" s="98"/>
      <c r="C128" s="98"/>
      <c r="D128" s="98"/>
      <c r="E128" s="98"/>
      <c r="F128" s="98"/>
      <c r="G128" s="98"/>
      <c r="H128" s="98"/>
      <c r="I128" s="98"/>
      <c r="J128" s="98"/>
      <c r="K128" s="98"/>
      <c r="L128" s="98"/>
      <c r="M128" s="98"/>
      <c r="N128" s="98"/>
      <c r="O128" s="98"/>
      <c r="P128" s="98"/>
      <c r="Q128" s="98"/>
      <c r="R128" s="98"/>
      <c r="S128" s="98"/>
      <c r="T128" s="98"/>
      <c r="W128" s="98"/>
      <c r="X128" s="98"/>
      <c r="Y128" s="98"/>
      <c r="Z128" s="98"/>
      <c r="AA128" s="98"/>
      <c r="AB128" s="98"/>
      <c r="AC128" s="98"/>
      <c r="AD128" s="98"/>
      <c r="AE128" s="98"/>
      <c r="AF128" s="98"/>
      <c r="AG128" s="98"/>
      <c r="AH128" s="98"/>
      <c r="AI128" s="98"/>
      <c r="AJ128" s="98"/>
      <c r="AK128" s="98"/>
    </row>
    <row r="129" spans="1:37">
      <c r="A129" s="98"/>
      <c r="B129" s="98"/>
      <c r="C129" s="98"/>
      <c r="D129" s="98"/>
      <c r="E129" s="98"/>
      <c r="F129" s="98"/>
      <c r="G129" s="98"/>
      <c r="H129" s="98"/>
      <c r="I129" s="98"/>
      <c r="J129" s="98"/>
      <c r="K129" s="98"/>
      <c r="L129" s="98"/>
      <c r="M129" s="98"/>
      <c r="N129" s="98"/>
      <c r="O129" s="98"/>
      <c r="P129" s="98"/>
      <c r="Q129" s="98"/>
      <c r="R129" s="98"/>
      <c r="S129" s="98"/>
      <c r="T129" s="98"/>
      <c r="W129" s="98"/>
      <c r="X129" s="98"/>
      <c r="Y129" s="98"/>
      <c r="Z129" s="98"/>
      <c r="AA129" s="98"/>
      <c r="AB129" s="98"/>
      <c r="AC129" s="98"/>
      <c r="AD129" s="98"/>
      <c r="AE129" s="98"/>
      <c r="AF129" s="98"/>
      <c r="AG129" s="98"/>
      <c r="AH129" s="98"/>
      <c r="AI129" s="98"/>
      <c r="AJ129" s="98"/>
      <c r="AK129" s="98"/>
    </row>
    <row r="130" spans="1:37">
      <c r="A130" s="98"/>
      <c r="B130" s="98"/>
      <c r="C130" s="98"/>
      <c r="D130" s="98"/>
      <c r="E130" s="98"/>
      <c r="F130" s="98"/>
      <c r="G130" s="98"/>
      <c r="H130" s="98"/>
      <c r="I130" s="98"/>
      <c r="J130" s="98"/>
      <c r="K130" s="98"/>
      <c r="L130" s="98"/>
      <c r="M130" s="98"/>
      <c r="N130" s="98"/>
      <c r="O130" s="98"/>
      <c r="P130" s="98"/>
      <c r="Q130" s="98"/>
      <c r="R130" s="98"/>
      <c r="S130" s="98"/>
      <c r="T130" s="98"/>
      <c r="W130" s="98"/>
      <c r="X130" s="98"/>
      <c r="Y130" s="98"/>
      <c r="Z130" s="98"/>
      <c r="AA130" s="98"/>
      <c r="AB130" s="98"/>
      <c r="AC130" s="98"/>
      <c r="AD130" s="98"/>
      <c r="AE130" s="98"/>
      <c r="AF130" s="98"/>
      <c r="AG130" s="98"/>
      <c r="AH130" s="98"/>
      <c r="AI130" s="98"/>
      <c r="AJ130" s="98"/>
      <c r="AK130" s="98"/>
    </row>
    <row r="131" spans="1:37">
      <c r="A131" s="98"/>
      <c r="B131" s="98"/>
      <c r="C131" s="98"/>
      <c r="D131" s="98"/>
      <c r="E131" s="98"/>
      <c r="F131" s="98"/>
      <c r="G131" s="98"/>
      <c r="H131" s="98"/>
      <c r="I131" s="98"/>
      <c r="J131" s="98"/>
      <c r="K131" s="98"/>
      <c r="L131" s="98"/>
      <c r="M131" s="98"/>
      <c r="N131" s="98"/>
      <c r="O131" s="98"/>
      <c r="P131" s="98"/>
      <c r="Q131" s="98"/>
      <c r="R131" s="98"/>
      <c r="S131" s="98"/>
      <c r="T131" s="98"/>
      <c r="W131" s="98"/>
      <c r="X131" s="98"/>
      <c r="Y131" s="98"/>
      <c r="Z131" s="98"/>
      <c r="AA131" s="98"/>
      <c r="AB131" s="98"/>
      <c r="AC131" s="98"/>
      <c r="AD131" s="98"/>
      <c r="AE131" s="98"/>
      <c r="AF131" s="98"/>
      <c r="AG131" s="98"/>
      <c r="AH131" s="98"/>
      <c r="AI131" s="98"/>
      <c r="AJ131" s="98"/>
      <c r="AK131" s="98"/>
    </row>
    <row r="132" spans="1:37">
      <c r="A132" s="98"/>
      <c r="B132" s="98"/>
      <c r="C132" s="98"/>
      <c r="D132" s="98"/>
      <c r="E132" s="98"/>
      <c r="F132" s="98"/>
      <c r="G132" s="98"/>
      <c r="H132" s="98"/>
      <c r="I132" s="98"/>
      <c r="J132" s="98"/>
      <c r="K132" s="98"/>
      <c r="L132" s="98"/>
      <c r="M132" s="98"/>
      <c r="N132" s="98"/>
      <c r="O132" s="98"/>
      <c r="P132" s="98"/>
      <c r="Q132" s="98"/>
      <c r="R132" s="98"/>
      <c r="S132" s="98"/>
      <c r="T132" s="98"/>
      <c r="W132" s="98"/>
      <c r="X132" s="98"/>
      <c r="Y132" s="98"/>
      <c r="Z132" s="98"/>
      <c r="AA132" s="92"/>
      <c r="AB132" s="98"/>
      <c r="AC132" s="98"/>
      <c r="AD132" s="98"/>
      <c r="AE132" s="98"/>
      <c r="AF132" s="98"/>
      <c r="AG132" s="98"/>
      <c r="AH132" s="98"/>
      <c r="AI132" s="98"/>
      <c r="AJ132" s="98"/>
      <c r="AK132" s="98"/>
    </row>
    <row r="133" spans="1:37">
      <c r="A133" s="98"/>
      <c r="B133" s="98"/>
      <c r="C133" s="98"/>
      <c r="D133" s="98"/>
      <c r="E133" s="98"/>
      <c r="F133" s="98"/>
      <c r="G133" s="98"/>
      <c r="H133" s="98"/>
      <c r="I133" s="98"/>
      <c r="J133" s="98"/>
      <c r="K133" s="98"/>
      <c r="L133" s="98"/>
      <c r="M133" s="98"/>
      <c r="N133" s="98"/>
      <c r="O133" s="98"/>
      <c r="P133" s="98"/>
      <c r="Q133" s="98"/>
      <c r="R133" s="98"/>
      <c r="S133" s="98"/>
      <c r="T133" s="98"/>
      <c r="W133" s="98"/>
      <c r="X133" s="98"/>
      <c r="Y133" s="98"/>
      <c r="Z133" s="98"/>
      <c r="AA133" s="92"/>
      <c r="AB133" s="98"/>
      <c r="AC133" s="98"/>
      <c r="AD133" s="98"/>
      <c r="AE133" s="98"/>
      <c r="AF133" s="98"/>
      <c r="AG133" s="98"/>
      <c r="AH133" s="98"/>
      <c r="AI133" s="98"/>
      <c r="AJ133" s="98"/>
      <c r="AK133" s="98"/>
    </row>
    <row r="134" spans="1:37">
      <c r="A134" s="98"/>
      <c r="B134" s="98"/>
      <c r="C134" s="98"/>
      <c r="D134" s="98"/>
      <c r="E134" s="98"/>
      <c r="F134" s="98"/>
      <c r="G134" s="98"/>
      <c r="H134" s="98"/>
      <c r="I134" s="98"/>
      <c r="J134" s="98"/>
      <c r="K134" s="98"/>
      <c r="L134" s="98"/>
      <c r="M134" s="98"/>
      <c r="N134" s="98"/>
      <c r="O134" s="98"/>
      <c r="P134" s="98"/>
      <c r="Q134" s="98"/>
      <c r="R134" s="98"/>
      <c r="S134" s="98"/>
      <c r="T134" s="98"/>
      <c r="W134" s="98"/>
      <c r="X134" s="98"/>
      <c r="Y134" s="98"/>
      <c r="Z134" s="98"/>
      <c r="AA134" s="98"/>
      <c r="AB134" s="98"/>
      <c r="AC134" s="98"/>
      <c r="AD134" s="98"/>
      <c r="AE134" s="98"/>
      <c r="AF134" s="98"/>
      <c r="AG134" s="98"/>
      <c r="AH134" s="98"/>
      <c r="AI134" s="98"/>
      <c r="AJ134" s="98"/>
      <c r="AK134" s="98"/>
    </row>
    <row r="135" spans="1:37">
      <c r="A135" s="98"/>
      <c r="B135" s="98"/>
      <c r="C135" s="98"/>
      <c r="D135" s="98"/>
      <c r="E135" s="98"/>
      <c r="F135" s="98"/>
      <c r="G135" s="98"/>
      <c r="H135" s="98"/>
      <c r="I135" s="98"/>
      <c r="J135" s="98"/>
      <c r="K135" s="98"/>
      <c r="L135" s="98"/>
      <c r="M135" s="98"/>
      <c r="N135" s="98"/>
      <c r="O135" s="98"/>
      <c r="P135" s="98"/>
      <c r="Q135" s="98"/>
      <c r="R135" s="98"/>
      <c r="S135" s="98"/>
      <c r="T135" s="98"/>
      <c r="W135" s="98"/>
      <c r="X135" s="98"/>
      <c r="Y135" s="98"/>
      <c r="Z135" s="98"/>
      <c r="AA135" s="98"/>
      <c r="AB135" s="98"/>
      <c r="AC135" s="98"/>
      <c r="AD135" s="98"/>
      <c r="AE135" s="98"/>
      <c r="AF135" s="98"/>
      <c r="AG135" s="98"/>
      <c r="AH135" s="98"/>
      <c r="AI135" s="98"/>
      <c r="AJ135" s="98"/>
      <c r="AK135" s="98"/>
    </row>
    <row r="136" spans="1:37">
      <c r="A136" s="98"/>
      <c r="B136" s="98"/>
      <c r="C136" s="98"/>
      <c r="D136" s="98"/>
      <c r="E136" s="98"/>
      <c r="F136" s="98"/>
      <c r="G136" s="98"/>
      <c r="H136" s="98"/>
      <c r="I136" s="98"/>
      <c r="J136" s="98"/>
      <c r="K136" s="98"/>
      <c r="L136" s="98"/>
      <c r="M136" s="98"/>
      <c r="N136" s="98"/>
      <c r="O136" s="98"/>
      <c r="P136" s="98"/>
      <c r="Q136" s="98"/>
      <c r="R136" s="98"/>
      <c r="S136" s="98"/>
      <c r="T136" s="98"/>
      <c r="W136" s="98"/>
      <c r="X136" s="98"/>
      <c r="Y136" s="98"/>
      <c r="Z136" s="98"/>
      <c r="AA136" s="98"/>
      <c r="AB136" s="98"/>
      <c r="AC136" s="98"/>
      <c r="AD136" s="98"/>
      <c r="AE136" s="98"/>
      <c r="AF136" s="98"/>
      <c r="AG136" s="98"/>
      <c r="AH136" s="98"/>
      <c r="AI136" s="98"/>
      <c r="AJ136" s="98"/>
      <c r="AK136" s="98"/>
    </row>
    <row r="137" spans="1:37">
      <c r="A137" s="98"/>
      <c r="B137" s="98"/>
      <c r="C137" s="98"/>
      <c r="D137" s="98"/>
      <c r="E137" s="98"/>
      <c r="F137" s="98"/>
      <c r="G137" s="98"/>
      <c r="H137" s="98"/>
      <c r="I137" s="98"/>
      <c r="J137" s="98"/>
      <c r="K137" s="98"/>
      <c r="L137" s="98"/>
      <c r="M137" s="98"/>
      <c r="N137" s="98"/>
      <c r="O137" s="98"/>
      <c r="P137" s="98"/>
      <c r="Q137" s="98"/>
      <c r="R137" s="98"/>
      <c r="S137" s="98"/>
      <c r="T137" s="98"/>
      <c r="W137" s="98"/>
      <c r="X137" s="98"/>
      <c r="Y137" s="98"/>
      <c r="Z137" s="98"/>
      <c r="AA137" s="98"/>
      <c r="AB137" s="98"/>
      <c r="AC137" s="98"/>
      <c r="AD137" s="98"/>
      <c r="AE137" s="98"/>
      <c r="AF137" s="98"/>
      <c r="AG137" s="98"/>
      <c r="AH137" s="98"/>
      <c r="AI137" s="98"/>
      <c r="AJ137" s="98"/>
      <c r="AK137" s="98"/>
    </row>
    <row r="138" spans="1:37">
      <c r="A138" s="98"/>
      <c r="B138" s="98"/>
      <c r="C138" s="98"/>
      <c r="D138" s="98"/>
      <c r="E138" s="98"/>
      <c r="F138" s="98"/>
      <c r="G138" s="98"/>
      <c r="H138" s="98"/>
      <c r="I138" s="98"/>
      <c r="J138" s="98"/>
      <c r="K138" s="98"/>
      <c r="L138" s="98"/>
      <c r="M138" s="98"/>
      <c r="N138" s="98"/>
      <c r="O138" s="98"/>
      <c r="P138" s="98"/>
      <c r="Q138" s="98"/>
      <c r="R138" s="98"/>
      <c r="S138" s="98"/>
      <c r="T138" s="98"/>
      <c r="W138" s="98"/>
      <c r="X138" s="98"/>
      <c r="Y138" s="98"/>
      <c r="Z138" s="98"/>
      <c r="AA138" s="98"/>
      <c r="AB138" s="98"/>
      <c r="AC138" s="98"/>
      <c r="AD138" s="98"/>
      <c r="AE138" s="98"/>
      <c r="AF138" s="98"/>
      <c r="AG138" s="98"/>
      <c r="AH138" s="98"/>
      <c r="AI138" s="98"/>
      <c r="AJ138" s="98"/>
      <c r="AK138" s="98"/>
    </row>
    <row r="139" spans="1:37">
      <c r="A139" s="98"/>
      <c r="B139" s="98"/>
      <c r="C139" s="98"/>
      <c r="D139" s="98"/>
      <c r="E139" s="98"/>
      <c r="F139" s="98"/>
      <c r="G139" s="98"/>
      <c r="H139" s="98"/>
      <c r="I139" s="98"/>
      <c r="J139" s="98"/>
      <c r="K139" s="98"/>
      <c r="L139" s="98"/>
      <c r="M139" s="98"/>
      <c r="N139" s="98"/>
      <c r="O139" s="98"/>
      <c r="P139" s="98"/>
      <c r="Q139" s="98"/>
      <c r="R139" s="98"/>
      <c r="S139" s="98"/>
      <c r="T139" s="98"/>
      <c r="W139" s="98"/>
      <c r="X139" s="98"/>
      <c r="Y139" s="98"/>
      <c r="Z139" s="98"/>
      <c r="AA139" s="98"/>
      <c r="AB139" s="98"/>
      <c r="AC139" s="98"/>
      <c r="AD139" s="98"/>
      <c r="AE139" s="98"/>
      <c r="AF139" s="98"/>
      <c r="AG139" s="98"/>
      <c r="AH139" s="98"/>
      <c r="AI139" s="98"/>
      <c r="AJ139" s="98"/>
      <c r="AK139" s="98"/>
    </row>
    <row r="140" spans="1:37">
      <c r="A140" s="98"/>
      <c r="B140" s="98"/>
      <c r="C140" s="98"/>
      <c r="D140" s="98"/>
      <c r="E140" s="98"/>
      <c r="F140" s="98"/>
      <c r="G140" s="98"/>
      <c r="H140" s="98"/>
      <c r="I140" s="98"/>
      <c r="J140" s="98"/>
      <c r="K140" s="98"/>
      <c r="L140" s="98"/>
      <c r="M140" s="98"/>
      <c r="N140" s="98"/>
      <c r="O140" s="98"/>
      <c r="P140" s="98"/>
      <c r="Q140" s="98"/>
      <c r="R140" s="98"/>
      <c r="S140" s="98"/>
      <c r="T140" s="98"/>
      <c r="W140" s="98"/>
      <c r="X140" s="98"/>
      <c r="Y140" s="98"/>
      <c r="Z140" s="98"/>
      <c r="AA140" s="98"/>
      <c r="AB140" s="98"/>
      <c r="AC140" s="98"/>
      <c r="AD140" s="98"/>
      <c r="AE140" s="98"/>
      <c r="AF140" s="98"/>
      <c r="AG140" s="98"/>
      <c r="AH140" s="98"/>
      <c r="AI140" s="98"/>
      <c r="AJ140" s="98"/>
      <c r="AK140" s="98"/>
    </row>
    <row r="141" spans="1:37">
      <c r="A141" s="98"/>
      <c r="B141" s="98"/>
      <c r="C141" s="98"/>
      <c r="D141" s="98"/>
      <c r="E141" s="98"/>
      <c r="F141" s="98"/>
      <c r="G141" s="98"/>
      <c r="H141" s="98"/>
      <c r="I141" s="98"/>
      <c r="J141" s="98"/>
      <c r="K141" s="98"/>
      <c r="L141" s="98"/>
      <c r="M141" s="98"/>
      <c r="N141" s="98"/>
      <c r="O141" s="98"/>
      <c r="P141" s="98"/>
      <c r="Q141" s="98"/>
      <c r="R141" s="98"/>
      <c r="S141" s="98"/>
      <c r="T141" s="98"/>
      <c r="W141" s="98"/>
      <c r="X141" s="98"/>
      <c r="Y141" s="98"/>
      <c r="Z141" s="98"/>
      <c r="AA141" s="98"/>
      <c r="AB141" s="98"/>
      <c r="AC141" s="98"/>
      <c r="AD141" s="98"/>
      <c r="AE141" s="98"/>
      <c r="AF141" s="98"/>
      <c r="AG141" s="98"/>
      <c r="AH141" s="98"/>
      <c r="AI141" s="98"/>
      <c r="AJ141" s="98"/>
      <c r="AK141" s="98"/>
    </row>
    <row r="142" spans="1:37">
      <c r="A142" s="98"/>
      <c r="B142" s="98"/>
      <c r="C142" s="98"/>
      <c r="D142" s="98"/>
      <c r="E142" s="98"/>
      <c r="F142" s="98"/>
      <c r="G142" s="98"/>
      <c r="H142" s="98"/>
      <c r="I142" s="98"/>
      <c r="J142" s="98"/>
      <c r="K142" s="98"/>
      <c r="L142" s="98"/>
      <c r="M142" s="98"/>
      <c r="N142" s="98"/>
      <c r="O142" s="98"/>
      <c r="P142" s="98"/>
      <c r="Q142" s="98"/>
      <c r="R142" s="98"/>
      <c r="S142" s="98"/>
      <c r="T142" s="98"/>
      <c r="W142" s="98"/>
      <c r="X142" s="98"/>
      <c r="Y142" s="98"/>
      <c r="Z142" s="98"/>
      <c r="AA142" s="98"/>
      <c r="AB142" s="98"/>
      <c r="AC142" s="98"/>
      <c r="AD142" s="98"/>
      <c r="AE142" s="98"/>
      <c r="AF142" s="98"/>
      <c r="AG142" s="98"/>
      <c r="AH142" s="98"/>
      <c r="AI142" s="98"/>
      <c r="AJ142" s="98"/>
      <c r="AK142" s="98"/>
    </row>
    <row r="143" spans="1:37">
      <c r="A143" s="98"/>
      <c r="B143" s="98"/>
      <c r="C143" s="98"/>
      <c r="D143" s="98"/>
      <c r="E143" s="98"/>
      <c r="F143" s="98"/>
      <c r="G143" s="98"/>
      <c r="H143" s="98"/>
      <c r="I143" s="98"/>
      <c r="J143" s="98"/>
      <c r="K143" s="98"/>
      <c r="L143" s="98"/>
      <c r="M143" s="98"/>
      <c r="N143" s="98"/>
      <c r="O143" s="98"/>
      <c r="P143" s="98"/>
      <c r="Q143" s="98"/>
      <c r="R143" s="98"/>
      <c r="S143" s="98"/>
      <c r="T143" s="98"/>
      <c r="W143" s="98"/>
      <c r="X143" s="98"/>
      <c r="Y143" s="98"/>
      <c r="Z143" s="98"/>
      <c r="AA143" s="98"/>
      <c r="AB143" s="98"/>
      <c r="AC143" s="98"/>
      <c r="AD143" s="98"/>
      <c r="AE143" s="98"/>
      <c r="AF143" s="98"/>
      <c r="AG143" s="98"/>
      <c r="AH143" s="98"/>
      <c r="AI143" s="98"/>
      <c r="AJ143" s="98"/>
      <c r="AK143" s="98"/>
    </row>
    <row r="144" spans="1:37">
      <c r="A144" s="98"/>
      <c r="B144" s="98"/>
      <c r="C144" s="98"/>
      <c r="D144" s="98"/>
      <c r="E144" s="98"/>
      <c r="F144" s="98"/>
      <c r="G144" s="98"/>
      <c r="H144" s="98"/>
      <c r="I144" s="98"/>
      <c r="J144" s="98"/>
      <c r="K144" s="98"/>
      <c r="L144" s="98"/>
      <c r="M144" s="98"/>
      <c r="N144" s="98"/>
      <c r="O144" s="98"/>
      <c r="P144" s="98"/>
      <c r="Q144" s="98"/>
      <c r="R144" s="98"/>
      <c r="S144" s="98"/>
      <c r="T144" s="98"/>
      <c r="W144" s="98"/>
      <c r="X144" s="98"/>
      <c r="Y144" s="98"/>
      <c r="Z144" s="98"/>
      <c r="AA144" s="98"/>
      <c r="AB144" s="98"/>
      <c r="AC144" s="98"/>
      <c r="AD144" s="98"/>
      <c r="AE144" s="98"/>
      <c r="AF144" s="98"/>
      <c r="AG144" s="98"/>
      <c r="AH144" s="98"/>
      <c r="AI144" s="98"/>
      <c r="AJ144" s="98"/>
      <c r="AK144" s="98"/>
    </row>
    <row r="145" spans="1:37">
      <c r="A145" s="98"/>
      <c r="B145" s="98"/>
      <c r="C145" s="98"/>
      <c r="D145" s="98"/>
      <c r="E145" s="98"/>
      <c r="F145" s="98"/>
      <c r="G145" s="98"/>
      <c r="H145" s="98"/>
      <c r="I145" s="98"/>
      <c r="J145" s="98"/>
      <c r="K145" s="98"/>
      <c r="L145" s="98"/>
      <c r="M145" s="98"/>
      <c r="N145" s="98"/>
      <c r="O145" s="98"/>
      <c r="P145" s="98"/>
      <c r="Q145" s="98"/>
      <c r="R145" s="98"/>
      <c r="S145" s="98"/>
      <c r="T145" s="98"/>
      <c r="W145" s="98"/>
      <c r="X145" s="98"/>
      <c r="Y145" s="98"/>
      <c r="Z145" s="98"/>
      <c r="AA145" s="98"/>
      <c r="AB145" s="98"/>
      <c r="AC145" s="98"/>
      <c r="AD145" s="98"/>
      <c r="AE145" s="98"/>
      <c r="AF145" s="98"/>
      <c r="AG145" s="98"/>
      <c r="AH145" s="98"/>
      <c r="AI145" s="98"/>
      <c r="AJ145" s="98"/>
      <c r="AK145" s="98"/>
    </row>
    <row r="146" spans="1:37">
      <c r="A146" s="98"/>
      <c r="B146" s="98"/>
      <c r="C146" s="98"/>
      <c r="D146" s="98"/>
      <c r="E146" s="98"/>
      <c r="F146" s="98"/>
      <c r="G146" s="98"/>
      <c r="H146" s="98"/>
      <c r="I146" s="98"/>
      <c r="J146" s="98"/>
      <c r="K146" s="98"/>
      <c r="L146" s="98"/>
      <c r="M146" s="98"/>
      <c r="N146" s="98"/>
      <c r="O146" s="98"/>
      <c r="P146" s="98"/>
      <c r="Q146" s="98"/>
      <c r="R146" s="98"/>
      <c r="S146" s="98"/>
      <c r="T146" s="98"/>
      <c r="W146" s="98"/>
      <c r="X146" s="98"/>
      <c r="Y146" s="98"/>
      <c r="Z146" s="98"/>
      <c r="AA146" s="98"/>
      <c r="AB146" s="98"/>
      <c r="AC146" s="98"/>
      <c r="AD146" s="98"/>
      <c r="AE146" s="98"/>
      <c r="AF146" s="98"/>
      <c r="AG146" s="98"/>
      <c r="AH146" s="98"/>
      <c r="AI146" s="98"/>
      <c r="AJ146" s="98"/>
      <c r="AK146" s="98"/>
    </row>
    <row r="147" spans="1:37">
      <c r="A147" s="98"/>
      <c r="B147" s="98"/>
      <c r="C147" s="98"/>
      <c r="D147" s="98"/>
      <c r="E147" s="98"/>
      <c r="F147" s="98"/>
      <c r="G147" s="98"/>
      <c r="H147" s="98"/>
      <c r="I147" s="98"/>
      <c r="J147" s="98"/>
      <c r="K147" s="98"/>
      <c r="L147" s="98"/>
      <c r="M147" s="98"/>
      <c r="N147" s="98"/>
      <c r="O147" s="98"/>
      <c r="P147" s="98"/>
      <c r="Q147" s="98"/>
      <c r="R147" s="98"/>
      <c r="S147" s="98"/>
      <c r="T147" s="98"/>
      <c r="W147" s="98"/>
      <c r="X147" s="98"/>
      <c r="Y147" s="98"/>
      <c r="Z147" s="98"/>
      <c r="AA147" s="98"/>
      <c r="AB147" s="98"/>
      <c r="AC147" s="98"/>
      <c r="AD147" s="98"/>
      <c r="AE147" s="98"/>
      <c r="AF147" s="98"/>
      <c r="AG147" s="98"/>
      <c r="AH147" s="98"/>
      <c r="AI147" s="98"/>
      <c r="AJ147" s="98"/>
      <c r="AK147" s="98"/>
    </row>
    <row r="148" spans="1:37">
      <c r="A148" s="98"/>
      <c r="B148" s="98"/>
      <c r="C148" s="98"/>
      <c r="D148" s="98"/>
      <c r="E148" s="98"/>
      <c r="F148" s="98"/>
      <c r="G148" s="98"/>
      <c r="H148" s="98"/>
      <c r="I148" s="98"/>
      <c r="J148" s="98"/>
      <c r="K148" s="98"/>
      <c r="L148" s="98"/>
      <c r="M148" s="98"/>
      <c r="N148" s="98"/>
      <c r="O148" s="98"/>
      <c r="P148" s="98"/>
      <c r="Q148" s="98"/>
      <c r="R148" s="98"/>
      <c r="S148" s="98"/>
      <c r="T148" s="98"/>
      <c r="W148" s="98"/>
      <c r="X148" s="98"/>
      <c r="Y148" s="98"/>
      <c r="Z148" s="98"/>
      <c r="AA148" s="98"/>
      <c r="AB148" s="98"/>
      <c r="AC148" s="98"/>
      <c r="AD148" s="98"/>
      <c r="AE148" s="98"/>
      <c r="AF148" s="98"/>
      <c r="AG148" s="98"/>
      <c r="AH148" s="98"/>
      <c r="AI148" s="98"/>
      <c r="AJ148" s="98"/>
      <c r="AK148" s="98"/>
    </row>
    <row r="149" spans="1:37">
      <c r="A149" s="98"/>
      <c r="B149" s="98"/>
      <c r="C149" s="98"/>
      <c r="D149" s="98"/>
      <c r="E149" s="98"/>
      <c r="F149" s="98"/>
      <c r="G149" s="98"/>
      <c r="H149" s="98"/>
      <c r="I149" s="98"/>
      <c r="J149" s="98"/>
      <c r="K149" s="98"/>
      <c r="L149" s="98"/>
      <c r="M149" s="98"/>
      <c r="N149" s="98"/>
      <c r="O149" s="98"/>
      <c r="P149" s="98"/>
      <c r="Q149" s="98"/>
      <c r="R149" s="98"/>
      <c r="S149" s="98"/>
      <c r="T149" s="98"/>
      <c r="W149" s="98"/>
      <c r="X149" s="98"/>
      <c r="Y149" s="98"/>
      <c r="Z149" s="98"/>
      <c r="AA149" s="98"/>
      <c r="AB149" s="98"/>
      <c r="AC149" s="98"/>
      <c r="AD149" s="98"/>
      <c r="AE149" s="98"/>
      <c r="AF149" s="98"/>
      <c r="AG149" s="98"/>
      <c r="AH149" s="98"/>
      <c r="AI149" s="98"/>
      <c r="AJ149" s="98"/>
      <c r="AK149" s="98"/>
    </row>
    <row r="150" spans="1:37">
      <c r="A150" s="98"/>
      <c r="B150" s="98"/>
      <c r="C150" s="98"/>
      <c r="D150" s="98"/>
      <c r="E150" s="98"/>
      <c r="F150" s="98"/>
      <c r="G150" s="98"/>
      <c r="H150" s="98"/>
      <c r="I150" s="98"/>
      <c r="J150" s="98"/>
      <c r="K150" s="98"/>
      <c r="L150" s="98"/>
      <c r="M150" s="98"/>
      <c r="N150" s="98"/>
      <c r="O150" s="98"/>
      <c r="P150" s="98"/>
      <c r="Q150" s="98"/>
      <c r="R150" s="98"/>
      <c r="S150" s="98"/>
      <c r="T150" s="98"/>
      <c r="W150" s="98"/>
      <c r="X150" s="98"/>
      <c r="Y150" s="98"/>
      <c r="Z150" s="98"/>
      <c r="AA150" s="98"/>
      <c r="AB150" s="98"/>
      <c r="AC150" s="98"/>
      <c r="AD150" s="98"/>
      <c r="AE150" s="98"/>
      <c r="AF150" s="98"/>
      <c r="AG150" s="98"/>
      <c r="AH150" s="98"/>
      <c r="AI150" s="98"/>
      <c r="AJ150" s="98"/>
      <c r="AK150" s="98"/>
    </row>
    <row r="151" spans="1:37">
      <c r="A151" s="98"/>
      <c r="B151" s="98"/>
      <c r="C151" s="98"/>
      <c r="D151" s="98"/>
      <c r="E151" s="98"/>
      <c r="F151" s="98"/>
      <c r="G151" s="98"/>
      <c r="H151" s="98"/>
      <c r="I151" s="98"/>
      <c r="J151" s="98"/>
      <c r="K151" s="98"/>
      <c r="L151" s="98"/>
      <c r="M151" s="98"/>
      <c r="N151" s="98"/>
      <c r="O151" s="98"/>
      <c r="P151" s="98"/>
      <c r="Q151" s="98"/>
      <c r="R151" s="98"/>
      <c r="S151" s="98"/>
      <c r="T151" s="98"/>
      <c r="W151" s="98"/>
      <c r="X151" s="98"/>
      <c r="Y151" s="98"/>
      <c r="Z151" s="98"/>
      <c r="AA151" s="98"/>
      <c r="AB151" s="98"/>
      <c r="AC151" s="98"/>
      <c r="AD151" s="98"/>
      <c r="AE151" s="98"/>
      <c r="AF151" s="98"/>
      <c r="AG151" s="98"/>
      <c r="AH151" s="98"/>
      <c r="AI151" s="98"/>
      <c r="AJ151" s="98"/>
      <c r="AK151" s="98"/>
    </row>
    <row r="152" spans="1:37">
      <c r="A152" s="98"/>
      <c r="B152" s="98"/>
      <c r="C152" s="98"/>
      <c r="D152" s="98"/>
      <c r="E152" s="98"/>
      <c r="F152" s="98"/>
      <c r="G152" s="98"/>
      <c r="H152" s="98"/>
      <c r="I152" s="98"/>
      <c r="J152" s="98"/>
      <c r="K152" s="98"/>
      <c r="L152" s="98"/>
      <c r="M152" s="98"/>
      <c r="N152" s="98"/>
      <c r="O152" s="98"/>
      <c r="P152" s="98"/>
      <c r="Q152" s="98"/>
      <c r="R152" s="98"/>
      <c r="S152" s="98"/>
      <c r="T152" s="98"/>
      <c r="W152" s="98"/>
      <c r="X152" s="98"/>
      <c r="Y152" s="98"/>
      <c r="Z152" s="98"/>
      <c r="AA152" s="98"/>
      <c r="AB152" s="98"/>
      <c r="AC152" s="98"/>
      <c r="AD152" s="98"/>
      <c r="AE152" s="98"/>
      <c r="AF152" s="98"/>
      <c r="AG152" s="98"/>
      <c r="AH152" s="98"/>
      <c r="AI152" s="98"/>
      <c r="AJ152" s="98"/>
      <c r="AK152" s="98"/>
    </row>
    <row r="153" spans="1:37">
      <c r="A153" s="98"/>
      <c r="B153" s="98"/>
      <c r="C153" s="98"/>
      <c r="D153" s="98"/>
      <c r="E153" s="98"/>
      <c r="F153" s="98"/>
      <c r="G153" s="98"/>
      <c r="H153" s="98"/>
      <c r="I153" s="98"/>
      <c r="J153" s="98"/>
      <c r="K153" s="98"/>
      <c r="L153" s="98"/>
      <c r="M153" s="98"/>
      <c r="N153" s="98"/>
      <c r="O153" s="98"/>
      <c r="P153" s="98"/>
      <c r="Q153" s="98"/>
      <c r="R153" s="98"/>
      <c r="S153" s="98"/>
      <c r="T153" s="98"/>
      <c r="W153" s="98"/>
      <c r="X153" s="98"/>
      <c r="Y153" s="98"/>
      <c r="Z153" s="98"/>
      <c r="AA153" s="98"/>
      <c r="AB153" s="98"/>
      <c r="AC153" s="98"/>
      <c r="AD153" s="98"/>
      <c r="AE153" s="98"/>
      <c r="AF153" s="98"/>
      <c r="AG153" s="98"/>
      <c r="AH153" s="98"/>
      <c r="AI153" s="98"/>
      <c r="AJ153" s="98"/>
      <c r="AK153" s="98"/>
    </row>
    <row r="154" spans="1:37">
      <c r="A154" s="98"/>
      <c r="B154" s="98"/>
      <c r="C154" s="98"/>
      <c r="D154" s="98"/>
      <c r="E154" s="98"/>
      <c r="F154" s="98"/>
      <c r="G154" s="98"/>
      <c r="H154" s="98"/>
      <c r="I154" s="98"/>
      <c r="J154" s="98"/>
      <c r="K154" s="98"/>
      <c r="L154" s="98"/>
      <c r="M154" s="98"/>
      <c r="N154" s="98"/>
      <c r="O154" s="98"/>
      <c r="P154" s="98"/>
      <c r="Q154" s="98"/>
      <c r="R154" s="98"/>
      <c r="S154" s="98"/>
      <c r="T154" s="98"/>
      <c r="W154" s="98"/>
      <c r="X154" s="98"/>
      <c r="Y154" s="98"/>
      <c r="Z154" s="98"/>
      <c r="AA154" s="98"/>
      <c r="AB154" s="98"/>
      <c r="AC154" s="98"/>
      <c r="AD154" s="98"/>
      <c r="AE154" s="98"/>
      <c r="AF154" s="98"/>
      <c r="AG154" s="98"/>
      <c r="AH154" s="98"/>
      <c r="AI154" s="98"/>
      <c r="AJ154" s="98"/>
      <c r="AK154" s="98"/>
    </row>
    <row r="155" spans="1:37">
      <c r="A155" s="98"/>
      <c r="B155" s="98"/>
      <c r="C155" s="98"/>
      <c r="D155" s="98"/>
      <c r="E155" s="98"/>
      <c r="F155" s="98"/>
      <c r="G155" s="98"/>
      <c r="H155" s="98"/>
      <c r="I155" s="98"/>
      <c r="J155" s="98"/>
      <c r="K155" s="98"/>
      <c r="L155" s="98"/>
      <c r="M155" s="98"/>
      <c r="N155" s="98"/>
      <c r="O155" s="98"/>
      <c r="P155" s="98"/>
      <c r="Q155" s="98"/>
      <c r="R155" s="98"/>
      <c r="S155" s="98"/>
      <c r="T155" s="98"/>
      <c r="W155" s="98"/>
      <c r="X155" s="98"/>
      <c r="Y155" s="98"/>
      <c r="Z155" s="98"/>
      <c r="AA155" s="98"/>
      <c r="AB155" s="98"/>
      <c r="AC155" s="98"/>
      <c r="AD155" s="98"/>
      <c r="AE155" s="98"/>
      <c r="AF155" s="98"/>
      <c r="AG155" s="98"/>
      <c r="AH155" s="98"/>
      <c r="AI155" s="98"/>
      <c r="AJ155" s="98"/>
      <c r="AK155" s="98"/>
    </row>
    <row r="156" spans="1:37">
      <c r="A156" s="98"/>
      <c r="B156" s="98"/>
      <c r="C156" s="98"/>
      <c r="D156" s="98"/>
      <c r="E156" s="98"/>
      <c r="F156" s="98"/>
      <c r="G156" s="98"/>
      <c r="H156" s="98"/>
      <c r="I156" s="98"/>
      <c r="J156" s="98"/>
      <c r="K156" s="98"/>
      <c r="L156" s="98"/>
      <c r="M156" s="98"/>
      <c r="N156" s="98"/>
      <c r="O156" s="98"/>
      <c r="P156" s="98"/>
      <c r="Q156" s="98"/>
      <c r="R156" s="98"/>
      <c r="S156" s="98"/>
      <c r="T156" s="98"/>
      <c r="W156" s="98"/>
      <c r="X156" s="98"/>
      <c r="Y156" s="98"/>
      <c r="Z156" s="98"/>
      <c r="AA156" s="98"/>
      <c r="AB156" s="98"/>
      <c r="AC156" s="98"/>
      <c r="AD156" s="98"/>
      <c r="AE156" s="98"/>
      <c r="AF156" s="98"/>
      <c r="AG156" s="98"/>
      <c r="AH156" s="98"/>
      <c r="AI156" s="98"/>
      <c r="AJ156" s="98"/>
      <c r="AK156" s="98"/>
    </row>
    <row r="157" spans="1:37">
      <c r="A157" s="98"/>
      <c r="B157" s="98"/>
      <c r="C157" s="98"/>
      <c r="D157" s="98"/>
      <c r="E157" s="98"/>
      <c r="F157" s="98"/>
      <c r="G157" s="98"/>
      <c r="H157" s="98"/>
      <c r="I157" s="98"/>
      <c r="J157" s="98"/>
      <c r="K157" s="98"/>
      <c r="L157" s="98"/>
      <c r="M157" s="98"/>
      <c r="N157" s="98"/>
      <c r="O157" s="98"/>
      <c r="P157" s="98"/>
      <c r="Q157" s="98"/>
      <c r="R157" s="98"/>
      <c r="S157" s="98"/>
      <c r="T157" s="98"/>
      <c r="W157" s="98"/>
      <c r="X157" s="98"/>
      <c r="Y157" s="98"/>
      <c r="Z157" s="98"/>
      <c r="AA157" s="98"/>
      <c r="AB157" s="98"/>
      <c r="AC157" s="98"/>
      <c r="AD157" s="98"/>
      <c r="AE157" s="98"/>
      <c r="AF157" s="98"/>
      <c r="AG157" s="98"/>
      <c r="AH157" s="98"/>
      <c r="AI157" s="98"/>
      <c r="AJ157" s="98"/>
      <c r="AK157" s="98"/>
    </row>
    <row r="158" spans="1:37">
      <c r="A158" s="98"/>
      <c r="B158" s="98"/>
      <c r="C158" s="98"/>
      <c r="D158" s="98"/>
      <c r="E158" s="98"/>
      <c r="F158" s="98"/>
      <c r="G158" s="98"/>
      <c r="H158" s="98"/>
      <c r="I158" s="98"/>
      <c r="J158" s="98"/>
      <c r="K158" s="98"/>
      <c r="L158" s="98"/>
      <c r="M158" s="98"/>
      <c r="N158" s="98"/>
      <c r="O158" s="98"/>
      <c r="P158" s="98"/>
      <c r="Q158" s="98"/>
      <c r="R158" s="98"/>
      <c r="S158" s="98"/>
      <c r="T158" s="98"/>
      <c r="W158" s="98"/>
      <c r="X158" s="98"/>
      <c r="Y158" s="98"/>
      <c r="Z158" s="98"/>
      <c r="AA158" s="98"/>
      <c r="AB158" s="98"/>
      <c r="AC158" s="98"/>
      <c r="AD158" s="98"/>
      <c r="AE158" s="98"/>
      <c r="AF158" s="98"/>
      <c r="AG158" s="98"/>
      <c r="AH158" s="98"/>
      <c r="AI158" s="98"/>
      <c r="AJ158" s="98"/>
      <c r="AK158" s="98"/>
    </row>
    <row r="159" spans="1:37">
      <c r="A159" s="98"/>
      <c r="B159" s="98"/>
      <c r="C159" s="98"/>
      <c r="D159" s="98"/>
      <c r="E159" s="98"/>
      <c r="F159" s="98"/>
      <c r="G159" s="98"/>
      <c r="H159" s="98"/>
      <c r="I159" s="98"/>
      <c r="J159" s="98"/>
      <c r="K159" s="98"/>
      <c r="L159" s="98"/>
      <c r="M159" s="98"/>
      <c r="N159" s="98"/>
      <c r="O159" s="98"/>
      <c r="P159" s="98"/>
      <c r="Q159" s="98"/>
      <c r="R159" s="98"/>
      <c r="S159" s="98"/>
      <c r="T159" s="98"/>
      <c r="W159" s="98"/>
      <c r="X159" s="98"/>
      <c r="Y159" s="98"/>
      <c r="Z159" s="98"/>
      <c r="AA159" s="98"/>
      <c r="AB159" s="98"/>
      <c r="AC159" s="98"/>
      <c r="AD159" s="98"/>
      <c r="AE159" s="98"/>
      <c r="AF159" s="98"/>
      <c r="AG159" s="98"/>
      <c r="AH159" s="98"/>
      <c r="AI159" s="98"/>
      <c r="AJ159" s="98"/>
      <c r="AK159" s="98"/>
    </row>
    <row r="160" spans="1:37">
      <c r="A160" s="98"/>
      <c r="B160" s="98"/>
      <c r="C160" s="98"/>
      <c r="D160" s="98"/>
      <c r="E160" s="98"/>
      <c r="F160" s="98"/>
      <c r="G160" s="98"/>
      <c r="H160" s="98"/>
      <c r="I160" s="98"/>
      <c r="J160" s="98"/>
      <c r="K160" s="98"/>
      <c r="L160" s="98"/>
      <c r="M160" s="98"/>
      <c r="N160" s="98"/>
      <c r="O160" s="98"/>
      <c r="P160" s="98"/>
      <c r="Q160" s="98"/>
      <c r="R160" s="98"/>
      <c r="S160" s="98"/>
      <c r="T160" s="98"/>
      <c r="W160" s="98"/>
      <c r="X160" s="98"/>
      <c r="Y160" s="98"/>
      <c r="Z160" s="98"/>
      <c r="AA160" s="98"/>
      <c r="AB160" s="98"/>
      <c r="AC160" s="98"/>
      <c r="AD160" s="98"/>
      <c r="AE160" s="98"/>
      <c r="AF160" s="98"/>
      <c r="AG160" s="98"/>
      <c r="AH160" s="98"/>
      <c r="AI160" s="98"/>
      <c r="AJ160" s="98"/>
      <c r="AK160" s="98"/>
    </row>
    <row r="161" spans="1:37">
      <c r="A161" s="98"/>
      <c r="B161" s="98"/>
      <c r="C161" s="98"/>
      <c r="D161" s="98"/>
      <c r="E161" s="98"/>
      <c r="F161" s="98"/>
      <c r="G161" s="98"/>
      <c r="H161" s="98"/>
      <c r="I161" s="98"/>
      <c r="J161" s="98"/>
      <c r="K161" s="98"/>
      <c r="L161" s="98"/>
      <c r="M161" s="98"/>
      <c r="N161" s="98"/>
      <c r="O161" s="98"/>
      <c r="P161" s="98"/>
      <c r="Q161" s="98"/>
      <c r="R161" s="98"/>
      <c r="S161" s="98"/>
      <c r="T161" s="98"/>
      <c r="W161" s="98"/>
      <c r="X161" s="98"/>
      <c r="Y161" s="98"/>
      <c r="Z161" s="98"/>
      <c r="AA161" s="98"/>
      <c r="AB161" s="98"/>
      <c r="AC161" s="98"/>
      <c r="AD161" s="98"/>
      <c r="AE161" s="98"/>
      <c r="AF161" s="98"/>
      <c r="AG161" s="98"/>
      <c r="AH161" s="98"/>
      <c r="AI161" s="98"/>
      <c r="AJ161" s="98"/>
      <c r="AK161" s="98"/>
    </row>
    <row r="162" spans="1:37">
      <c r="A162" s="98"/>
      <c r="B162" s="98"/>
      <c r="C162" s="98"/>
      <c r="D162" s="98"/>
      <c r="E162" s="98"/>
      <c r="F162" s="98"/>
      <c r="G162" s="98"/>
      <c r="H162" s="98"/>
      <c r="I162" s="98"/>
      <c r="J162" s="98"/>
      <c r="K162" s="98"/>
      <c r="L162" s="98"/>
      <c r="M162" s="98"/>
      <c r="N162" s="98"/>
      <c r="O162" s="98"/>
      <c r="P162" s="98"/>
      <c r="Q162" s="98"/>
      <c r="R162" s="98"/>
      <c r="S162" s="98"/>
      <c r="T162" s="98"/>
      <c r="W162" s="98"/>
      <c r="X162" s="98"/>
      <c r="Y162" s="98"/>
      <c r="Z162" s="98"/>
      <c r="AA162" s="98"/>
      <c r="AB162" s="98"/>
      <c r="AC162" s="98"/>
      <c r="AD162" s="98"/>
      <c r="AE162" s="98"/>
      <c r="AF162" s="98"/>
      <c r="AG162" s="98"/>
      <c r="AH162" s="98"/>
      <c r="AI162" s="98"/>
      <c r="AJ162" s="98"/>
      <c r="AK162" s="98"/>
    </row>
    <row r="163" spans="1:37">
      <c r="A163" s="98"/>
      <c r="B163" s="98"/>
      <c r="C163" s="98"/>
      <c r="D163" s="98"/>
      <c r="E163" s="98"/>
      <c r="F163" s="98"/>
      <c r="G163" s="98"/>
      <c r="H163" s="98"/>
      <c r="I163" s="98"/>
      <c r="J163" s="98"/>
      <c r="K163" s="98"/>
      <c r="L163" s="98"/>
      <c r="M163" s="98"/>
      <c r="N163" s="98"/>
      <c r="O163" s="98"/>
      <c r="P163" s="98"/>
      <c r="Q163" s="98"/>
      <c r="R163" s="98"/>
      <c r="S163" s="98"/>
      <c r="T163" s="98"/>
      <c r="W163" s="98"/>
      <c r="X163" s="98"/>
      <c r="Y163" s="98"/>
      <c r="Z163" s="98"/>
      <c r="AA163" s="98"/>
      <c r="AB163" s="98"/>
      <c r="AC163" s="98"/>
      <c r="AD163" s="98"/>
      <c r="AE163" s="98"/>
      <c r="AF163" s="98"/>
      <c r="AG163" s="98"/>
      <c r="AH163" s="98"/>
      <c r="AI163" s="98"/>
      <c r="AJ163" s="98"/>
      <c r="AK163" s="98"/>
    </row>
    <row r="164" spans="1:37">
      <c r="A164" s="98"/>
      <c r="B164" s="98"/>
      <c r="C164" s="98"/>
      <c r="D164" s="98"/>
      <c r="E164" s="98"/>
      <c r="F164" s="98"/>
      <c r="G164" s="98"/>
      <c r="H164" s="98"/>
      <c r="I164" s="98"/>
      <c r="J164" s="98"/>
      <c r="K164" s="98"/>
      <c r="L164" s="98"/>
      <c r="M164" s="98"/>
      <c r="N164" s="98"/>
      <c r="O164" s="98"/>
      <c r="P164" s="98"/>
      <c r="Q164" s="98"/>
      <c r="R164" s="98"/>
      <c r="S164" s="98"/>
      <c r="T164" s="98"/>
      <c r="W164" s="98"/>
      <c r="X164" s="98"/>
      <c r="Y164" s="98"/>
      <c r="Z164" s="98"/>
      <c r="AA164" s="98"/>
      <c r="AB164" s="98"/>
      <c r="AC164" s="98"/>
      <c r="AD164" s="98"/>
      <c r="AE164" s="98"/>
      <c r="AF164" s="98"/>
      <c r="AG164" s="98"/>
      <c r="AH164" s="98"/>
      <c r="AI164" s="98"/>
      <c r="AJ164" s="98"/>
      <c r="AK164" s="98"/>
    </row>
    <row r="165" spans="1:37">
      <c r="A165" s="98"/>
      <c r="B165" s="98"/>
      <c r="C165" s="98"/>
      <c r="D165" s="98"/>
      <c r="E165" s="98"/>
      <c r="F165" s="98"/>
      <c r="G165" s="98"/>
      <c r="H165" s="98"/>
      <c r="I165" s="98"/>
      <c r="J165" s="98"/>
      <c r="K165" s="98"/>
      <c r="L165" s="98"/>
      <c r="M165" s="98"/>
      <c r="N165" s="98"/>
      <c r="O165" s="98"/>
      <c r="P165" s="98"/>
      <c r="Q165" s="98"/>
      <c r="R165" s="98"/>
      <c r="S165" s="98"/>
      <c r="T165" s="98"/>
      <c r="W165" s="98"/>
      <c r="X165" s="98"/>
      <c r="Y165" s="98"/>
      <c r="Z165" s="98"/>
      <c r="AA165" s="98"/>
      <c r="AB165" s="98"/>
      <c r="AC165" s="98"/>
      <c r="AD165" s="98"/>
      <c r="AE165" s="98"/>
      <c r="AF165" s="98"/>
      <c r="AG165" s="98"/>
      <c r="AH165" s="98"/>
      <c r="AI165" s="98"/>
      <c r="AJ165" s="98"/>
      <c r="AK165" s="98"/>
    </row>
    <row r="166" spans="1:37">
      <c r="A166" s="98"/>
      <c r="B166" s="98"/>
      <c r="C166" s="98"/>
      <c r="D166" s="98"/>
      <c r="E166" s="98"/>
      <c r="F166" s="98"/>
      <c r="G166" s="98"/>
      <c r="H166" s="98"/>
      <c r="I166" s="98"/>
      <c r="J166" s="98"/>
      <c r="K166" s="98"/>
      <c r="L166" s="98"/>
      <c r="M166" s="98"/>
      <c r="N166" s="98"/>
      <c r="O166" s="98"/>
      <c r="P166" s="98"/>
      <c r="Q166" s="98"/>
      <c r="R166" s="98"/>
      <c r="S166" s="98"/>
      <c r="T166" s="98"/>
      <c r="W166" s="98"/>
      <c r="X166" s="98"/>
      <c r="Y166" s="98"/>
      <c r="Z166" s="98"/>
      <c r="AA166" s="98"/>
      <c r="AB166" s="98"/>
      <c r="AC166" s="98"/>
      <c r="AD166" s="98"/>
      <c r="AE166" s="98"/>
      <c r="AF166" s="98"/>
      <c r="AG166" s="98"/>
      <c r="AH166" s="98"/>
      <c r="AI166" s="98"/>
      <c r="AJ166" s="98"/>
      <c r="AK166" s="98"/>
    </row>
    <row r="167" spans="1:37">
      <c r="A167" s="98"/>
      <c r="B167" s="98"/>
      <c r="C167" s="98"/>
      <c r="D167" s="98"/>
      <c r="E167" s="98"/>
      <c r="F167" s="98"/>
      <c r="G167" s="98"/>
      <c r="H167" s="98"/>
      <c r="I167" s="98"/>
      <c r="J167" s="98"/>
      <c r="K167" s="98"/>
      <c r="L167" s="98"/>
      <c r="M167" s="98"/>
      <c r="N167" s="98"/>
      <c r="O167" s="98"/>
      <c r="P167" s="98"/>
      <c r="Q167" s="98"/>
      <c r="R167" s="98"/>
      <c r="S167" s="98"/>
      <c r="T167" s="98"/>
      <c r="W167" s="98"/>
      <c r="X167" s="98"/>
      <c r="Y167" s="98"/>
      <c r="Z167" s="98"/>
      <c r="AA167" s="98"/>
      <c r="AB167" s="98"/>
      <c r="AC167" s="98"/>
      <c r="AD167" s="98"/>
      <c r="AE167" s="98"/>
      <c r="AF167" s="98"/>
      <c r="AG167" s="98"/>
      <c r="AH167" s="98"/>
      <c r="AI167" s="98"/>
      <c r="AJ167" s="98"/>
      <c r="AK167" s="98"/>
    </row>
    <row r="168" spans="1:37">
      <c r="A168" s="98"/>
      <c r="B168" s="98"/>
      <c r="C168" s="98"/>
      <c r="D168" s="98"/>
      <c r="E168" s="98"/>
      <c r="F168" s="98"/>
      <c r="G168" s="98"/>
      <c r="H168" s="98"/>
      <c r="I168" s="98"/>
      <c r="J168" s="98"/>
      <c r="K168" s="98"/>
      <c r="L168" s="98"/>
      <c r="M168" s="98"/>
      <c r="N168" s="98"/>
      <c r="O168" s="98"/>
      <c r="P168" s="98"/>
      <c r="Q168" s="98"/>
      <c r="R168" s="98"/>
      <c r="S168" s="98"/>
      <c r="T168" s="98"/>
      <c r="W168" s="98"/>
      <c r="X168" s="98"/>
      <c r="Y168" s="98"/>
      <c r="Z168" s="98"/>
      <c r="AA168" s="98"/>
      <c r="AB168" s="98"/>
      <c r="AC168" s="98"/>
      <c r="AD168" s="98"/>
      <c r="AE168" s="98"/>
      <c r="AF168" s="98"/>
      <c r="AG168" s="98"/>
      <c r="AH168" s="98"/>
      <c r="AI168" s="98"/>
      <c r="AJ168" s="98"/>
      <c r="AK168" s="98"/>
    </row>
    <row r="169" spans="1:37">
      <c r="A169" s="98"/>
      <c r="B169" s="98"/>
      <c r="C169" s="98"/>
      <c r="D169" s="98"/>
      <c r="E169" s="98"/>
      <c r="F169" s="98"/>
      <c r="G169" s="98"/>
      <c r="H169" s="98"/>
      <c r="I169" s="98"/>
      <c r="J169" s="98"/>
      <c r="K169" s="98"/>
      <c r="L169" s="98"/>
      <c r="M169" s="98"/>
      <c r="N169" s="98"/>
      <c r="O169" s="98"/>
      <c r="P169" s="98"/>
      <c r="Q169" s="98"/>
      <c r="R169" s="98"/>
      <c r="S169" s="98"/>
      <c r="T169" s="98"/>
      <c r="W169" s="98"/>
      <c r="X169" s="98"/>
      <c r="Y169" s="98"/>
      <c r="Z169" s="98"/>
      <c r="AA169" s="98"/>
      <c r="AB169" s="98"/>
      <c r="AC169" s="98"/>
      <c r="AD169" s="98"/>
      <c r="AE169" s="98"/>
      <c r="AF169" s="98"/>
      <c r="AG169" s="98"/>
      <c r="AH169" s="98"/>
      <c r="AI169" s="98"/>
      <c r="AJ169" s="98"/>
      <c r="AK169" s="98"/>
    </row>
    <row r="170" spans="1:37">
      <c r="A170" s="98"/>
      <c r="B170" s="98"/>
      <c r="C170" s="98"/>
      <c r="D170" s="98"/>
      <c r="E170" s="98"/>
      <c r="F170" s="98"/>
      <c r="G170" s="98"/>
      <c r="H170" s="98"/>
      <c r="I170" s="98"/>
      <c r="J170" s="98"/>
      <c r="K170" s="98"/>
      <c r="L170" s="98"/>
      <c r="M170" s="98"/>
      <c r="N170" s="98"/>
      <c r="O170" s="98"/>
      <c r="P170" s="98"/>
      <c r="Q170" s="98"/>
      <c r="R170" s="98"/>
      <c r="S170" s="98"/>
      <c r="T170" s="98"/>
      <c r="W170" s="98"/>
      <c r="X170" s="98"/>
      <c r="Y170" s="98"/>
      <c r="Z170" s="98"/>
      <c r="AA170" s="98"/>
      <c r="AB170" s="98"/>
      <c r="AC170" s="98"/>
      <c r="AD170" s="98"/>
      <c r="AE170" s="98"/>
      <c r="AF170" s="98"/>
      <c r="AG170" s="98"/>
      <c r="AH170" s="98"/>
      <c r="AI170" s="98"/>
      <c r="AJ170" s="98"/>
      <c r="AK170" s="98"/>
    </row>
    <row r="171" spans="1:37">
      <c r="A171" s="98"/>
      <c r="B171" s="98"/>
      <c r="C171" s="98"/>
      <c r="D171" s="98"/>
      <c r="E171" s="98"/>
      <c r="F171" s="98"/>
      <c r="G171" s="98"/>
      <c r="H171" s="98"/>
      <c r="I171" s="98"/>
      <c r="J171" s="98"/>
      <c r="K171" s="98"/>
      <c r="L171" s="98"/>
      <c r="M171" s="98"/>
      <c r="N171" s="98"/>
      <c r="O171" s="98"/>
      <c r="P171" s="98"/>
      <c r="Q171" s="98"/>
      <c r="R171" s="98"/>
      <c r="S171" s="98"/>
      <c r="T171" s="98"/>
      <c r="W171" s="98"/>
      <c r="X171" s="98"/>
      <c r="Y171" s="98"/>
      <c r="Z171" s="98"/>
      <c r="AA171" s="98"/>
      <c r="AB171" s="98"/>
      <c r="AC171" s="98"/>
      <c r="AD171" s="98"/>
      <c r="AE171" s="98"/>
      <c r="AF171" s="98"/>
      <c r="AG171" s="98"/>
      <c r="AH171" s="98"/>
      <c r="AI171" s="98"/>
      <c r="AJ171" s="98"/>
      <c r="AK171" s="98"/>
    </row>
    <row r="172" spans="1:37">
      <c r="A172" s="98"/>
      <c r="B172" s="98"/>
      <c r="C172" s="98"/>
      <c r="D172" s="98"/>
      <c r="E172" s="98"/>
      <c r="F172" s="98"/>
      <c r="G172" s="98"/>
      <c r="H172" s="98"/>
      <c r="I172" s="98"/>
      <c r="J172" s="98"/>
      <c r="K172" s="98"/>
      <c r="L172" s="98"/>
      <c r="M172" s="98"/>
      <c r="N172" s="98"/>
      <c r="O172" s="98"/>
      <c r="P172" s="98"/>
      <c r="Q172" s="98"/>
      <c r="R172" s="98"/>
      <c r="S172" s="98"/>
      <c r="T172" s="98"/>
      <c r="W172" s="98"/>
      <c r="X172" s="98"/>
      <c r="Y172" s="98"/>
      <c r="Z172" s="98"/>
      <c r="AA172" s="98"/>
      <c r="AB172" s="98"/>
      <c r="AC172" s="98"/>
      <c r="AD172" s="98"/>
      <c r="AE172" s="98"/>
      <c r="AF172" s="98"/>
      <c r="AG172" s="98"/>
      <c r="AH172" s="98"/>
      <c r="AI172" s="98"/>
      <c r="AJ172" s="98"/>
      <c r="AK172" s="98"/>
    </row>
    <row r="173" spans="1:37">
      <c r="A173" s="98"/>
      <c r="B173" s="98"/>
      <c r="C173" s="98"/>
      <c r="D173" s="98"/>
      <c r="E173" s="98"/>
      <c r="F173" s="98"/>
      <c r="G173" s="98"/>
      <c r="H173" s="98"/>
      <c r="I173" s="98"/>
      <c r="J173" s="98"/>
      <c r="K173" s="98"/>
      <c r="L173" s="98"/>
      <c r="M173" s="98"/>
      <c r="N173" s="98"/>
      <c r="O173" s="98"/>
      <c r="P173" s="98"/>
      <c r="Q173" s="98"/>
      <c r="R173" s="98"/>
      <c r="S173" s="98"/>
      <c r="T173" s="98"/>
      <c r="W173" s="98"/>
      <c r="X173" s="98"/>
      <c r="Y173" s="98"/>
      <c r="Z173" s="98"/>
      <c r="AA173" s="98"/>
      <c r="AB173" s="98"/>
      <c r="AC173" s="98"/>
      <c r="AD173" s="98"/>
      <c r="AE173" s="98"/>
      <c r="AF173" s="98"/>
      <c r="AG173" s="98"/>
      <c r="AH173" s="98"/>
      <c r="AI173" s="98"/>
      <c r="AJ173" s="98"/>
      <c r="AK173" s="98"/>
    </row>
    <row r="174" spans="1:37">
      <c r="A174" s="98"/>
      <c r="B174" s="98"/>
      <c r="C174" s="98"/>
      <c r="D174" s="98"/>
      <c r="E174" s="98"/>
      <c r="F174" s="98"/>
      <c r="G174" s="98"/>
      <c r="H174" s="98"/>
      <c r="I174" s="98"/>
      <c r="J174" s="98"/>
      <c r="K174" s="98"/>
      <c r="L174" s="98"/>
      <c r="M174" s="98"/>
      <c r="N174" s="98"/>
      <c r="O174" s="98"/>
      <c r="P174" s="98"/>
      <c r="Q174" s="98"/>
      <c r="R174" s="98"/>
      <c r="S174" s="98"/>
      <c r="T174" s="98"/>
      <c r="W174" s="98"/>
      <c r="X174" s="98"/>
      <c r="Y174" s="98"/>
      <c r="Z174" s="98"/>
      <c r="AA174" s="98"/>
      <c r="AB174" s="98"/>
      <c r="AC174" s="98"/>
      <c r="AD174" s="98"/>
      <c r="AE174" s="98"/>
      <c r="AF174" s="98"/>
      <c r="AG174" s="98"/>
      <c r="AH174" s="98"/>
      <c r="AI174" s="98"/>
      <c r="AJ174" s="98"/>
      <c r="AK174" s="98"/>
    </row>
    <row r="175" spans="1:37">
      <c r="A175" s="98"/>
      <c r="B175" s="98"/>
      <c r="C175" s="98"/>
      <c r="D175" s="98"/>
      <c r="E175" s="98"/>
      <c r="F175" s="98"/>
      <c r="G175" s="98"/>
      <c r="H175" s="98"/>
      <c r="I175" s="98"/>
      <c r="J175" s="98"/>
      <c r="K175" s="98"/>
      <c r="L175" s="98"/>
      <c r="M175" s="98"/>
      <c r="N175" s="98"/>
      <c r="O175" s="98"/>
      <c r="P175" s="98"/>
      <c r="Q175" s="98"/>
      <c r="R175" s="98"/>
      <c r="S175" s="98"/>
      <c r="T175" s="98"/>
      <c r="W175" s="98"/>
      <c r="X175" s="98"/>
      <c r="Y175" s="98"/>
      <c r="Z175" s="98"/>
      <c r="AA175" s="98"/>
      <c r="AB175" s="98"/>
      <c r="AC175" s="98"/>
      <c r="AD175" s="98"/>
      <c r="AE175" s="98"/>
      <c r="AF175" s="98"/>
      <c r="AG175" s="98"/>
      <c r="AH175" s="98"/>
      <c r="AI175" s="98"/>
      <c r="AJ175" s="98"/>
      <c r="AK175" s="98"/>
    </row>
    <row r="176" spans="1:37">
      <c r="A176" s="98"/>
      <c r="B176" s="98"/>
      <c r="C176" s="98"/>
      <c r="D176" s="98"/>
      <c r="E176" s="98"/>
      <c r="F176" s="98"/>
      <c r="G176" s="98"/>
      <c r="H176" s="98"/>
      <c r="I176" s="98"/>
      <c r="J176" s="98"/>
      <c r="K176" s="98"/>
      <c r="L176" s="98"/>
      <c r="M176" s="98"/>
      <c r="N176" s="98"/>
      <c r="O176" s="98"/>
      <c r="P176" s="98"/>
      <c r="Q176" s="98"/>
      <c r="R176" s="98"/>
      <c r="S176" s="98"/>
      <c r="T176" s="98"/>
      <c r="W176" s="98"/>
      <c r="X176" s="98"/>
      <c r="Y176" s="98"/>
      <c r="Z176" s="98"/>
      <c r="AA176" s="98"/>
      <c r="AB176" s="98"/>
      <c r="AC176" s="98"/>
      <c r="AD176" s="98"/>
      <c r="AE176" s="98"/>
      <c r="AF176" s="98"/>
      <c r="AG176" s="98"/>
      <c r="AH176" s="98"/>
      <c r="AI176" s="98"/>
      <c r="AJ176" s="98"/>
      <c r="AK176" s="98"/>
    </row>
    <row r="177" spans="1:37">
      <c r="A177" s="98"/>
      <c r="B177" s="98"/>
      <c r="C177" s="98"/>
      <c r="D177" s="98"/>
      <c r="E177" s="98"/>
      <c r="F177" s="98"/>
      <c r="G177" s="98"/>
      <c r="H177" s="98"/>
      <c r="I177" s="98"/>
      <c r="J177" s="98"/>
      <c r="K177" s="98"/>
      <c r="L177" s="98"/>
      <c r="M177" s="98"/>
      <c r="N177" s="98"/>
      <c r="O177" s="98"/>
      <c r="P177" s="98"/>
      <c r="Q177" s="98"/>
      <c r="R177" s="98"/>
      <c r="S177" s="98"/>
      <c r="T177" s="98"/>
      <c r="W177" s="98"/>
      <c r="X177" s="98"/>
      <c r="Y177" s="98"/>
      <c r="Z177" s="98"/>
      <c r="AA177" s="98"/>
      <c r="AB177" s="98"/>
      <c r="AC177" s="98"/>
      <c r="AD177" s="98"/>
      <c r="AE177" s="98"/>
      <c r="AF177" s="98"/>
      <c r="AG177" s="98"/>
      <c r="AH177" s="98"/>
      <c r="AI177" s="98"/>
      <c r="AJ177" s="98"/>
      <c r="AK177" s="98"/>
    </row>
    <row r="178" spans="1:37">
      <c r="A178" s="98"/>
      <c r="B178" s="98"/>
      <c r="C178" s="98"/>
      <c r="D178" s="98"/>
      <c r="E178" s="98"/>
      <c r="F178" s="98"/>
      <c r="G178" s="98"/>
      <c r="H178" s="98"/>
      <c r="I178" s="98"/>
      <c r="J178" s="98"/>
      <c r="K178" s="98"/>
      <c r="L178" s="98"/>
      <c r="M178" s="98"/>
      <c r="N178" s="98"/>
      <c r="O178" s="98"/>
      <c r="P178" s="98"/>
      <c r="Q178" s="98"/>
      <c r="R178" s="98"/>
      <c r="S178" s="98"/>
      <c r="T178" s="98"/>
      <c r="W178" s="98"/>
      <c r="X178" s="98"/>
      <c r="Y178" s="98"/>
      <c r="Z178" s="98"/>
      <c r="AA178" s="98"/>
      <c r="AB178" s="98"/>
      <c r="AC178" s="98"/>
      <c r="AD178" s="98"/>
      <c r="AE178" s="98"/>
      <c r="AF178" s="98"/>
      <c r="AG178" s="98"/>
      <c r="AH178" s="98"/>
      <c r="AI178" s="98"/>
      <c r="AJ178" s="98"/>
      <c r="AK178" s="98"/>
    </row>
    <row r="179" spans="1:37">
      <c r="A179" s="98"/>
      <c r="B179" s="98"/>
      <c r="C179" s="98"/>
      <c r="D179" s="98"/>
      <c r="E179" s="98"/>
      <c r="F179" s="98"/>
      <c r="G179" s="98"/>
      <c r="H179" s="98"/>
      <c r="I179" s="98"/>
      <c r="J179" s="98"/>
      <c r="K179" s="98"/>
      <c r="L179" s="98"/>
      <c r="M179" s="98"/>
      <c r="N179" s="98"/>
      <c r="O179" s="98"/>
      <c r="P179" s="98"/>
      <c r="Q179" s="98"/>
      <c r="R179" s="98"/>
      <c r="S179" s="98"/>
      <c r="T179" s="98"/>
      <c r="W179" s="98"/>
      <c r="X179" s="98"/>
      <c r="Y179" s="98"/>
      <c r="Z179" s="98"/>
      <c r="AA179" s="98"/>
      <c r="AB179" s="98"/>
      <c r="AC179" s="98"/>
      <c r="AD179" s="98"/>
      <c r="AE179" s="98"/>
      <c r="AF179" s="98"/>
      <c r="AG179" s="98"/>
      <c r="AH179" s="98"/>
      <c r="AI179" s="98"/>
      <c r="AJ179" s="98"/>
      <c r="AK179" s="98"/>
    </row>
    <row r="180" spans="1:37">
      <c r="A180" s="98"/>
      <c r="B180" s="98"/>
      <c r="C180" s="98"/>
      <c r="D180" s="98"/>
      <c r="E180" s="98"/>
      <c r="F180" s="98"/>
      <c r="G180" s="98"/>
      <c r="H180" s="98"/>
      <c r="I180" s="98"/>
      <c r="J180" s="98"/>
      <c r="K180" s="98"/>
      <c r="L180" s="98"/>
      <c r="M180" s="98"/>
      <c r="N180" s="98"/>
      <c r="O180" s="98"/>
      <c r="P180" s="98"/>
      <c r="Q180" s="98"/>
      <c r="R180" s="98"/>
      <c r="S180" s="98"/>
      <c r="T180" s="98"/>
      <c r="W180" s="98"/>
      <c r="X180" s="98"/>
      <c r="Y180" s="98"/>
      <c r="Z180" s="98"/>
      <c r="AA180" s="98"/>
      <c r="AB180" s="98"/>
      <c r="AC180" s="98"/>
      <c r="AD180" s="98"/>
      <c r="AE180" s="98"/>
      <c r="AF180" s="98"/>
      <c r="AG180" s="98"/>
      <c r="AH180" s="98"/>
      <c r="AI180" s="98"/>
      <c r="AJ180" s="98"/>
      <c r="AK180" s="98"/>
    </row>
    <row r="181" spans="1:37">
      <c r="A181" s="98"/>
      <c r="B181" s="98"/>
      <c r="C181" s="98"/>
      <c r="D181" s="98"/>
      <c r="E181" s="98"/>
      <c r="F181" s="98"/>
      <c r="G181" s="98"/>
      <c r="H181" s="98"/>
      <c r="I181" s="98"/>
      <c r="J181" s="98"/>
      <c r="K181" s="98"/>
      <c r="L181" s="98"/>
      <c r="M181" s="98"/>
      <c r="N181" s="98"/>
      <c r="O181" s="98"/>
      <c r="P181" s="98"/>
      <c r="Q181" s="98"/>
      <c r="R181" s="98"/>
      <c r="S181" s="98"/>
      <c r="T181" s="98"/>
      <c r="W181" s="98"/>
      <c r="X181" s="98"/>
      <c r="Y181" s="98"/>
      <c r="Z181" s="98"/>
      <c r="AA181" s="98"/>
      <c r="AB181" s="98"/>
      <c r="AC181" s="98"/>
      <c r="AD181" s="98"/>
      <c r="AE181" s="98"/>
      <c r="AF181" s="98"/>
      <c r="AG181" s="98"/>
      <c r="AH181" s="98"/>
      <c r="AI181" s="98"/>
      <c r="AJ181" s="98"/>
      <c r="AK181" s="98"/>
    </row>
    <row r="182" spans="1:37">
      <c r="A182" s="98"/>
      <c r="B182" s="98"/>
      <c r="C182" s="98"/>
      <c r="D182" s="98"/>
      <c r="E182" s="98"/>
      <c r="F182" s="98"/>
      <c r="G182" s="98"/>
      <c r="H182" s="98"/>
      <c r="I182" s="98"/>
      <c r="J182" s="98"/>
      <c r="K182" s="98"/>
      <c r="L182" s="98"/>
      <c r="M182" s="98"/>
      <c r="N182" s="98"/>
      <c r="O182" s="98"/>
      <c r="P182" s="98"/>
      <c r="Q182" s="98"/>
      <c r="R182" s="98"/>
      <c r="S182" s="98"/>
      <c r="T182" s="98"/>
      <c r="W182" s="98"/>
      <c r="X182" s="98"/>
      <c r="Y182" s="98"/>
      <c r="Z182" s="98"/>
      <c r="AA182" s="98"/>
      <c r="AB182" s="98"/>
      <c r="AC182" s="98"/>
      <c r="AD182" s="98"/>
      <c r="AE182" s="98"/>
      <c r="AF182" s="98"/>
      <c r="AG182" s="98"/>
      <c r="AH182" s="98"/>
      <c r="AI182" s="98"/>
      <c r="AJ182" s="98"/>
      <c r="AK182" s="98"/>
    </row>
    <row r="183" spans="1:37">
      <c r="A183" s="98"/>
      <c r="B183" s="98"/>
      <c r="C183" s="98"/>
      <c r="D183" s="98"/>
      <c r="E183" s="98"/>
      <c r="F183" s="98"/>
      <c r="G183" s="98"/>
      <c r="H183" s="98"/>
      <c r="I183" s="98"/>
      <c r="J183" s="98"/>
      <c r="K183" s="98"/>
      <c r="L183" s="98"/>
      <c r="M183" s="98"/>
      <c r="N183" s="98"/>
      <c r="O183" s="98"/>
      <c r="P183" s="98"/>
      <c r="Q183" s="98"/>
      <c r="R183" s="98"/>
      <c r="S183" s="98"/>
      <c r="T183" s="98"/>
      <c r="W183" s="98"/>
      <c r="X183" s="98"/>
      <c r="Y183" s="98"/>
      <c r="Z183" s="98"/>
      <c r="AA183" s="98"/>
      <c r="AB183" s="98"/>
      <c r="AC183" s="98"/>
      <c r="AD183" s="98"/>
      <c r="AE183" s="98"/>
      <c r="AF183" s="98"/>
      <c r="AG183" s="98"/>
      <c r="AH183" s="98"/>
      <c r="AI183" s="98"/>
      <c r="AJ183" s="98"/>
      <c r="AK183" s="98"/>
    </row>
    <row r="184" spans="1:37">
      <c r="A184" s="98"/>
      <c r="B184" s="98"/>
      <c r="C184" s="98"/>
      <c r="D184" s="98"/>
      <c r="E184" s="98"/>
      <c r="F184" s="98"/>
      <c r="G184" s="98"/>
      <c r="H184" s="98"/>
      <c r="I184" s="98"/>
      <c r="J184" s="98"/>
      <c r="K184" s="98"/>
      <c r="L184" s="98"/>
      <c r="M184" s="98"/>
      <c r="N184" s="98"/>
      <c r="O184" s="98"/>
      <c r="P184" s="98"/>
      <c r="Q184" s="98"/>
      <c r="R184" s="98"/>
      <c r="S184" s="98"/>
      <c r="T184" s="98"/>
      <c r="W184" s="98"/>
      <c r="X184" s="98"/>
      <c r="Y184" s="98"/>
      <c r="Z184" s="98"/>
      <c r="AA184" s="98"/>
      <c r="AB184" s="98"/>
      <c r="AC184" s="98"/>
      <c r="AD184" s="98"/>
      <c r="AE184" s="98"/>
      <c r="AF184" s="98"/>
      <c r="AG184" s="98"/>
      <c r="AH184" s="98"/>
      <c r="AI184" s="98"/>
      <c r="AJ184" s="98"/>
      <c r="AK184" s="98"/>
    </row>
    <row r="185" spans="1:37">
      <c r="A185" s="98"/>
      <c r="B185" s="98"/>
      <c r="C185" s="98"/>
      <c r="D185" s="98"/>
      <c r="E185" s="98"/>
      <c r="F185" s="98"/>
      <c r="G185" s="98"/>
      <c r="H185" s="98"/>
      <c r="I185" s="98"/>
      <c r="J185" s="98"/>
      <c r="K185" s="98"/>
      <c r="L185" s="98"/>
      <c r="M185" s="98"/>
      <c r="N185" s="98"/>
      <c r="O185" s="98"/>
      <c r="P185" s="98"/>
      <c r="Q185" s="98"/>
      <c r="R185" s="98"/>
      <c r="S185" s="98"/>
      <c r="T185" s="98"/>
      <c r="W185" s="98"/>
      <c r="X185" s="98"/>
      <c r="Y185" s="98"/>
      <c r="Z185" s="98"/>
      <c r="AA185" s="98"/>
      <c r="AB185" s="98"/>
      <c r="AC185" s="98"/>
      <c r="AD185" s="98"/>
      <c r="AE185" s="98"/>
      <c r="AF185" s="98"/>
      <c r="AG185" s="98"/>
      <c r="AH185" s="98"/>
      <c r="AI185" s="98"/>
      <c r="AJ185" s="98"/>
      <c r="AK185" s="98"/>
    </row>
    <row r="186" spans="1:37">
      <c r="A186" s="98"/>
      <c r="B186" s="98"/>
      <c r="C186" s="98"/>
      <c r="D186" s="98"/>
      <c r="E186" s="98"/>
      <c r="F186" s="98"/>
      <c r="G186" s="98"/>
      <c r="H186" s="98"/>
      <c r="I186" s="98"/>
      <c r="J186" s="98"/>
      <c r="K186" s="98"/>
      <c r="L186" s="98"/>
      <c r="M186" s="98"/>
      <c r="N186" s="98"/>
      <c r="O186" s="98"/>
      <c r="P186" s="98"/>
      <c r="Q186" s="98"/>
      <c r="R186" s="98"/>
      <c r="S186" s="98"/>
      <c r="T186" s="98"/>
      <c r="W186" s="98"/>
      <c r="X186" s="98"/>
      <c r="Y186" s="98"/>
      <c r="Z186" s="98"/>
      <c r="AA186" s="98"/>
      <c r="AB186" s="98"/>
      <c r="AC186" s="98"/>
      <c r="AD186" s="98"/>
      <c r="AE186" s="98"/>
      <c r="AF186" s="98"/>
      <c r="AG186" s="98"/>
      <c r="AH186" s="98"/>
      <c r="AI186" s="98"/>
      <c r="AJ186" s="98"/>
      <c r="AK186" s="98"/>
    </row>
    <row r="187" spans="1:37">
      <c r="A187" s="98"/>
      <c r="B187" s="98"/>
      <c r="C187" s="98"/>
      <c r="D187" s="98"/>
      <c r="E187" s="98"/>
      <c r="F187" s="98"/>
      <c r="G187" s="98"/>
      <c r="H187" s="98"/>
      <c r="I187" s="98"/>
      <c r="J187" s="98"/>
      <c r="K187" s="98"/>
      <c r="L187" s="98"/>
      <c r="M187" s="98"/>
      <c r="N187" s="98"/>
      <c r="O187" s="98"/>
      <c r="P187" s="98"/>
      <c r="Q187" s="98"/>
      <c r="R187" s="98"/>
      <c r="S187" s="98"/>
      <c r="T187" s="98"/>
      <c r="W187" s="98"/>
      <c r="X187" s="98"/>
      <c r="Y187" s="98"/>
      <c r="Z187" s="98"/>
      <c r="AA187" s="98"/>
      <c r="AB187" s="98"/>
      <c r="AC187" s="98"/>
      <c r="AD187" s="98"/>
      <c r="AE187" s="98"/>
      <c r="AF187" s="98"/>
      <c r="AG187" s="98"/>
      <c r="AH187" s="98"/>
      <c r="AI187" s="98"/>
      <c r="AJ187" s="98"/>
      <c r="AK187" s="98"/>
    </row>
    <row r="188" spans="1:37">
      <c r="A188" s="98"/>
      <c r="B188" s="98"/>
      <c r="C188" s="98"/>
      <c r="D188" s="98"/>
      <c r="E188" s="98"/>
      <c r="F188" s="98"/>
      <c r="G188" s="98"/>
      <c r="H188" s="98"/>
      <c r="I188" s="98"/>
      <c r="J188" s="98"/>
      <c r="K188" s="98"/>
      <c r="L188" s="98"/>
      <c r="M188" s="98"/>
      <c r="N188" s="98"/>
      <c r="O188" s="98"/>
      <c r="P188" s="98"/>
      <c r="Q188" s="98"/>
      <c r="R188" s="98"/>
      <c r="S188" s="98"/>
      <c r="T188" s="98"/>
      <c r="W188" s="98"/>
      <c r="X188" s="98"/>
      <c r="Y188" s="98"/>
      <c r="Z188" s="98"/>
      <c r="AA188" s="98"/>
      <c r="AB188" s="98"/>
      <c r="AC188" s="98"/>
      <c r="AD188" s="98"/>
      <c r="AE188" s="98"/>
      <c r="AF188" s="98"/>
      <c r="AG188" s="98"/>
      <c r="AH188" s="98"/>
      <c r="AI188" s="98"/>
      <c r="AJ188" s="98"/>
      <c r="AK188" s="98"/>
    </row>
    <row r="189" spans="1:37">
      <c r="A189" s="98"/>
      <c r="B189" s="98"/>
      <c r="C189" s="98"/>
      <c r="D189" s="98"/>
      <c r="E189" s="98"/>
      <c r="F189" s="98"/>
      <c r="G189" s="98"/>
      <c r="H189" s="98"/>
      <c r="I189" s="98"/>
      <c r="J189" s="98"/>
      <c r="K189" s="98"/>
      <c r="L189" s="98"/>
      <c r="M189" s="98"/>
      <c r="N189" s="98"/>
      <c r="O189" s="98"/>
      <c r="P189" s="98"/>
      <c r="Q189" s="98"/>
      <c r="R189" s="98"/>
      <c r="S189" s="98"/>
      <c r="T189" s="98"/>
      <c r="W189" s="98"/>
      <c r="X189" s="98"/>
      <c r="Y189" s="98"/>
      <c r="Z189" s="98"/>
      <c r="AA189" s="98"/>
      <c r="AB189" s="98"/>
      <c r="AC189" s="98"/>
      <c r="AD189" s="98"/>
      <c r="AE189" s="98"/>
      <c r="AF189" s="98"/>
      <c r="AG189" s="98"/>
      <c r="AH189" s="98"/>
      <c r="AI189" s="98"/>
      <c r="AJ189" s="98"/>
      <c r="AK189" s="98"/>
    </row>
    <row r="190" spans="1:37">
      <c r="A190" s="98"/>
      <c r="B190" s="98"/>
      <c r="C190" s="98"/>
      <c r="D190" s="98"/>
      <c r="E190" s="98"/>
      <c r="F190" s="98"/>
      <c r="G190" s="98"/>
      <c r="H190" s="98"/>
      <c r="I190" s="98"/>
      <c r="J190" s="98"/>
      <c r="K190" s="98"/>
      <c r="L190" s="98"/>
      <c r="M190" s="98"/>
      <c r="N190" s="98"/>
      <c r="O190" s="98"/>
      <c r="P190" s="98"/>
      <c r="Q190" s="98"/>
      <c r="R190" s="98"/>
      <c r="S190" s="98"/>
      <c r="T190" s="98"/>
      <c r="W190" s="98"/>
      <c r="X190" s="98"/>
      <c r="Y190" s="98"/>
      <c r="Z190" s="98"/>
      <c r="AA190" s="98"/>
      <c r="AB190" s="98"/>
      <c r="AC190" s="98"/>
      <c r="AD190" s="98"/>
      <c r="AE190" s="98"/>
      <c r="AF190" s="98"/>
      <c r="AG190" s="98"/>
      <c r="AH190" s="98"/>
      <c r="AI190" s="98"/>
      <c r="AJ190" s="98"/>
      <c r="AK190" s="98"/>
    </row>
    <row r="191" spans="1:37">
      <c r="A191" s="98"/>
      <c r="B191" s="98"/>
      <c r="C191" s="98"/>
      <c r="D191" s="98"/>
      <c r="E191" s="98"/>
      <c r="F191" s="98"/>
      <c r="G191" s="98"/>
      <c r="H191" s="98"/>
      <c r="I191" s="98"/>
      <c r="J191" s="98"/>
      <c r="K191" s="98"/>
      <c r="L191" s="98"/>
      <c r="M191" s="98"/>
      <c r="N191" s="98"/>
      <c r="O191" s="98"/>
      <c r="P191" s="98"/>
      <c r="Q191" s="98"/>
      <c r="R191" s="98"/>
      <c r="S191" s="98"/>
      <c r="T191" s="98"/>
      <c r="W191" s="98"/>
      <c r="X191" s="98"/>
      <c r="Y191" s="98"/>
      <c r="Z191" s="98"/>
      <c r="AA191" s="98"/>
      <c r="AB191" s="98"/>
      <c r="AC191" s="98"/>
      <c r="AD191" s="98"/>
      <c r="AE191" s="98"/>
      <c r="AF191" s="98"/>
      <c r="AG191" s="98"/>
      <c r="AH191" s="98"/>
      <c r="AI191" s="98"/>
      <c r="AJ191" s="98"/>
      <c r="AK191" s="98"/>
    </row>
    <row r="192" spans="1:37">
      <c r="A192" s="98"/>
      <c r="B192" s="98"/>
      <c r="C192" s="98"/>
      <c r="D192" s="98"/>
      <c r="E192" s="98"/>
      <c r="F192" s="98"/>
      <c r="G192" s="98"/>
      <c r="H192" s="98"/>
      <c r="I192" s="98"/>
      <c r="J192" s="98"/>
      <c r="K192" s="98"/>
      <c r="L192" s="98"/>
      <c r="M192" s="98"/>
      <c r="N192" s="98"/>
      <c r="O192" s="98"/>
      <c r="P192" s="98"/>
      <c r="Q192" s="98"/>
      <c r="R192" s="98"/>
      <c r="S192" s="98"/>
      <c r="T192" s="98"/>
      <c r="W192" s="98"/>
      <c r="X192" s="98"/>
      <c r="Y192" s="98"/>
      <c r="Z192" s="98"/>
      <c r="AA192" s="98"/>
      <c r="AB192" s="98"/>
      <c r="AC192" s="98"/>
      <c r="AD192" s="98"/>
      <c r="AE192" s="98"/>
      <c r="AF192" s="98"/>
      <c r="AG192" s="98"/>
      <c r="AH192" s="98"/>
      <c r="AI192" s="98"/>
      <c r="AJ192" s="98"/>
      <c r="AK192" s="98"/>
    </row>
    <row r="193" spans="1:37">
      <c r="A193" s="98"/>
      <c r="B193" s="98"/>
      <c r="C193" s="98"/>
      <c r="D193" s="98"/>
      <c r="E193" s="98"/>
      <c r="F193" s="98"/>
      <c r="G193" s="98"/>
      <c r="H193" s="98"/>
      <c r="I193" s="98"/>
      <c r="J193" s="98"/>
      <c r="K193" s="98"/>
      <c r="L193" s="98"/>
      <c r="M193" s="98"/>
      <c r="N193" s="98"/>
      <c r="O193" s="98"/>
      <c r="P193" s="98"/>
      <c r="Q193" s="98"/>
      <c r="R193" s="98"/>
      <c r="S193" s="98"/>
      <c r="T193" s="98"/>
      <c r="W193" s="98"/>
      <c r="X193" s="98"/>
      <c r="Y193" s="98"/>
      <c r="Z193" s="98"/>
      <c r="AA193" s="98"/>
      <c r="AB193" s="98"/>
      <c r="AC193" s="98"/>
      <c r="AD193" s="98"/>
      <c r="AE193" s="98"/>
      <c r="AF193" s="98"/>
      <c r="AG193" s="98"/>
      <c r="AH193" s="98"/>
      <c r="AI193" s="98"/>
      <c r="AJ193" s="98"/>
      <c r="AK193" s="98"/>
    </row>
    <row r="194" spans="1:37">
      <c r="A194" s="98"/>
      <c r="B194" s="98"/>
      <c r="C194" s="98"/>
      <c r="D194" s="98"/>
      <c r="E194" s="98"/>
      <c r="F194" s="98"/>
      <c r="G194" s="98"/>
      <c r="H194" s="98"/>
      <c r="I194" s="98"/>
      <c r="J194" s="98"/>
      <c r="K194" s="98"/>
      <c r="L194" s="98"/>
      <c r="M194" s="98"/>
      <c r="N194" s="98"/>
      <c r="O194" s="98"/>
      <c r="P194" s="98"/>
      <c r="Q194" s="98"/>
      <c r="R194" s="98"/>
      <c r="S194" s="98"/>
      <c r="T194" s="98"/>
      <c r="W194" s="98"/>
      <c r="X194" s="98"/>
      <c r="Y194" s="98"/>
      <c r="Z194" s="98"/>
      <c r="AA194" s="98"/>
      <c r="AB194" s="98"/>
      <c r="AC194" s="98"/>
      <c r="AD194" s="98"/>
      <c r="AE194" s="98"/>
      <c r="AF194" s="98"/>
      <c r="AG194" s="98"/>
      <c r="AH194" s="98"/>
      <c r="AI194" s="98"/>
      <c r="AJ194" s="98"/>
      <c r="AK194" s="98"/>
    </row>
    <row r="195" spans="1:37">
      <c r="A195" s="98"/>
      <c r="B195" s="98"/>
      <c r="C195" s="98"/>
      <c r="D195" s="98"/>
      <c r="E195" s="98"/>
      <c r="F195" s="98"/>
      <c r="G195" s="98"/>
      <c r="H195" s="98"/>
      <c r="I195" s="98"/>
      <c r="J195" s="98"/>
      <c r="K195" s="98"/>
      <c r="L195" s="98"/>
      <c r="M195" s="98"/>
      <c r="N195" s="98"/>
      <c r="O195" s="98"/>
      <c r="P195" s="98"/>
      <c r="Q195" s="98"/>
      <c r="R195" s="98"/>
      <c r="S195" s="98"/>
      <c r="T195" s="98"/>
      <c r="W195" s="98"/>
      <c r="X195" s="98"/>
      <c r="Y195" s="98"/>
      <c r="Z195" s="98"/>
      <c r="AA195" s="98"/>
      <c r="AB195" s="98"/>
      <c r="AC195" s="98"/>
      <c r="AD195" s="98"/>
      <c r="AE195" s="98"/>
      <c r="AF195" s="98"/>
      <c r="AG195" s="98"/>
      <c r="AH195" s="98"/>
      <c r="AI195" s="98"/>
      <c r="AJ195" s="98"/>
      <c r="AK195" s="98"/>
    </row>
    <row r="196" spans="1:37">
      <c r="A196" s="98"/>
      <c r="B196" s="98"/>
      <c r="C196" s="98"/>
      <c r="D196" s="98"/>
      <c r="E196" s="98"/>
      <c r="F196" s="98"/>
      <c r="G196" s="98"/>
      <c r="H196" s="98"/>
      <c r="I196" s="98"/>
      <c r="J196" s="98"/>
      <c r="K196" s="98"/>
      <c r="L196" s="98"/>
      <c r="M196" s="98"/>
      <c r="N196" s="98"/>
      <c r="O196" s="98"/>
      <c r="P196" s="98"/>
      <c r="Q196" s="98"/>
      <c r="R196" s="98"/>
      <c r="S196" s="98"/>
      <c r="T196" s="98"/>
      <c r="W196" s="98"/>
      <c r="X196" s="98"/>
      <c r="Y196" s="98"/>
      <c r="Z196" s="98"/>
      <c r="AA196" s="98"/>
      <c r="AB196" s="98"/>
      <c r="AC196" s="98"/>
      <c r="AD196" s="98"/>
      <c r="AE196" s="98"/>
      <c r="AF196" s="98"/>
      <c r="AG196" s="98"/>
      <c r="AH196" s="98"/>
      <c r="AI196" s="98"/>
      <c r="AJ196" s="98"/>
      <c r="AK196" s="98"/>
    </row>
    <row r="197" spans="1:37">
      <c r="A197" s="98"/>
      <c r="B197" s="98"/>
      <c r="C197" s="98"/>
      <c r="D197" s="98"/>
      <c r="E197" s="98"/>
      <c r="F197" s="98"/>
      <c r="G197" s="98"/>
      <c r="H197" s="98"/>
      <c r="I197" s="98"/>
      <c r="J197" s="98"/>
      <c r="K197" s="98"/>
      <c r="L197" s="98"/>
      <c r="M197" s="98"/>
      <c r="N197" s="98"/>
      <c r="O197" s="98"/>
      <c r="P197" s="98"/>
      <c r="Q197" s="98"/>
      <c r="R197" s="98"/>
      <c r="S197" s="98"/>
      <c r="T197" s="98"/>
      <c r="W197" s="98"/>
      <c r="X197" s="98"/>
      <c r="Y197" s="98"/>
      <c r="Z197" s="98"/>
      <c r="AA197" s="98"/>
      <c r="AB197" s="98"/>
      <c r="AC197" s="98"/>
      <c r="AD197" s="98"/>
      <c r="AE197" s="98"/>
      <c r="AF197" s="98"/>
      <c r="AG197" s="98"/>
      <c r="AH197" s="98"/>
      <c r="AI197" s="98"/>
      <c r="AJ197" s="98"/>
      <c r="AK197" s="98"/>
    </row>
    <row r="198" spans="1:37">
      <c r="A198" s="98"/>
      <c r="B198" s="98"/>
      <c r="C198" s="98"/>
      <c r="D198" s="98"/>
      <c r="E198" s="98"/>
      <c r="F198" s="98"/>
      <c r="G198" s="98"/>
      <c r="H198" s="98"/>
      <c r="I198" s="98"/>
      <c r="J198" s="98"/>
      <c r="K198" s="98"/>
      <c r="L198" s="98"/>
      <c r="M198" s="98"/>
      <c r="N198" s="98"/>
      <c r="O198" s="98"/>
      <c r="P198" s="98"/>
      <c r="Q198" s="98"/>
      <c r="R198" s="98"/>
      <c r="S198" s="98"/>
      <c r="T198" s="98"/>
      <c r="W198" s="98"/>
      <c r="X198" s="98"/>
      <c r="Y198" s="98"/>
      <c r="Z198" s="98"/>
      <c r="AA198" s="98"/>
      <c r="AB198" s="98"/>
      <c r="AC198" s="98"/>
      <c r="AD198" s="98"/>
      <c r="AE198" s="98"/>
      <c r="AF198" s="98"/>
      <c r="AG198" s="98"/>
      <c r="AH198" s="98"/>
      <c r="AI198" s="98"/>
      <c r="AJ198" s="98"/>
      <c r="AK198" s="98"/>
    </row>
    <row r="199" spans="1:37">
      <c r="A199" s="98"/>
      <c r="B199" s="98"/>
      <c r="C199" s="98"/>
      <c r="D199" s="98"/>
      <c r="E199" s="98"/>
      <c r="F199" s="98"/>
      <c r="G199" s="98"/>
      <c r="H199" s="98"/>
      <c r="I199" s="98"/>
      <c r="J199" s="98"/>
      <c r="K199" s="98"/>
      <c r="L199" s="98"/>
      <c r="M199" s="98"/>
      <c r="N199" s="98"/>
      <c r="O199" s="98"/>
      <c r="P199" s="98"/>
      <c r="Q199" s="98"/>
      <c r="R199" s="98"/>
      <c r="S199" s="98"/>
      <c r="T199" s="98"/>
      <c r="W199" s="98"/>
      <c r="X199" s="98"/>
      <c r="Y199" s="98"/>
      <c r="Z199" s="98"/>
      <c r="AA199" s="98"/>
      <c r="AB199" s="98"/>
      <c r="AC199" s="98"/>
      <c r="AD199" s="98"/>
      <c r="AE199" s="98"/>
      <c r="AF199" s="98"/>
      <c r="AG199" s="98"/>
      <c r="AH199" s="98"/>
      <c r="AI199" s="98"/>
      <c r="AJ199" s="98"/>
      <c r="AK199" s="98"/>
    </row>
    <row r="200" spans="1:37">
      <c r="A200" s="98"/>
      <c r="B200" s="98"/>
      <c r="C200" s="98"/>
      <c r="D200" s="98"/>
      <c r="E200" s="98"/>
      <c r="F200" s="98"/>
      <c r="G200" s="98"/>
      <c r="H200" s="98"/>
      <c r="I200" s="98"/>
      <c r="J200" s="98"/>
      <c r="K200" s="98"/>
      <c r="L200" s="98"/>
      <c r="M200" s="98"/>
      <c r="N200" s="98"/>
      <c r="O200" s="98"/>
      <c r="P200" s="98"/>
      <c r="Q200" s="98"/>
      <c r="R200" s="98"/>
      <c r="S200" s="98"/>
      <c r="T200" s="98"/>
      <c r="W200" s="98"/>
      <c r="X200" s="98"/>
      <c r="Y200" s="98"/>
      <c r="Z200" s="98"/>
      <c r="AA200" s="98"/>
      <c r="AB200" s="98"/>
      <c r="AC200" s="98"/>
      <c r="AD200" s="98"/>
      <c r="AE200" s="98"/>
      <c r="AF200" s="98"/>
      <c r="AG200" s="98"/>
      <c r="AH200" s="98"/>
      <c r="AI200" s="98"/>
      <c r="AJ200" s="98"/>
      <c r="AK200" s="98"/>
    </row>
    <row r="201" spans="1:37">
      <c r="A201" s="98"/>
      <c r="B201" s="98"/>
      <c r="C201" s="98"/>
      <c r="D201" s="98"/>
      <c r="E201" s="98"/>
      <c r="F201" s="98"/>
      <c r="G201" s="98"/>
      <c r="H201" s="98"/>
      <c r="I201" s="98"/>
      <c r="J201" s="98"/>
      <c r="K201" s="98"/>
      <c r="L201" s="98"/>
      <c r="M201" s="98"/>
      <c r="N201" s="98"/>
      <c r="O201" s="98"/>
      <c r="P201" s="98"/>
      <c r="Q201" s="98"/>
      <c r="R201" s="98"/>
      <c r="S201" s="98"/>
      <c r="T201" s="98"/>
      <c r="W201" s="98"/>
      <c r="X201" s="98"/>
      <c r="Y201" s="98"/>
      <c r="Z201" s="98"/>
      <c r="AA201" s="98"/>
      <c r="AB201" s="98"/>
      <c r="AC201" s="98"/>
      <c r="AD201" s="98"/>
      <c r="AE201" s="98"/>
      <c r="AF201" s="98"/>
      <c r="AG201" s="98"/>
      <c r="AH201" s="98"/>
      <c r="AI201" s="98"/>
      <c r="AJ201" s="98"/>
      <c r="AK201" s="98"/>
    </row>
    <row r="202" spans="1:37">
      <c r="A202" s="98"/>
      <c r="B202" s="98"/>
      <c r="C202" s="98"/>
      <c r="D202" s="98"/>
      <c r="E202" s="98"/>
      <c r="F202" s="98"/>
      <c r="G202" s="98"/>
      <c r="H202" s="98"/>
      <c r="I202" s="98"/>
      <c r="J202" s="98"/>
      <c r="K202" s="98"/>
      <c r="L202" s="98"/>
      <c r="M202" s="98"/>
      <c r="N202" s="98"/>
      <c r="O202" s="98"/>
      <c r="P202" s="98"/>
      <c r="Q202" s="98"/>
      <c r="R202" s="98"/>
      <c r="S202" s="98"/>
      <c r="T202" s="98"/>
      <c r="W202" s="98"/>
      <c r="X202" s="98"/>
      <c r="Y202" s="98"/>
      <c r="Z202" s="98"/>
      <c r="AA202" s="98"/>
      <c r="AB202" s="98"/>
      <c r="AC202" s="98"/>
      <c r="AD202" s="98"/>
      <c r="AE202" s="98"/>
      <c r="AF202" s="98"/>
      <c r="AG202" s="98"/>
      <c r="AH202" s="98"/>
      <c r="AI202" s="98"/>
      <c r="AJ202" s="98"/>
      <c r="AK202" s="98"/>
    </row>
    <row r="203" spans="1:37">
      <c r="A203" s="98"/>
      <c r="B203" s="98"/>
      <c r="C203" s="98"/>
      <c r="D203" s="98"/>
      <c r="E203" s="98"/>
      <c r="F203" s="98"/>
      <c r="G203" s="98"/>
      <c r="H203" s="98"/>
      <c r="I203" s="98"/>
      <c r="J203" s="98"/>
      <c r="K203" s="98"/>
      <c r="L203" s="98"/>
      <c r="M203" s="98"/>
      <c r="N203" s="98"/>
      <c r="O203" s="98"/>
      <c r="P203" s="98"/>
      <c r="Q203" s="98"/>
      <c r="R203" s="98"/>
      <c r="S203" s="98"/>
      <c r="T203" s="98"/>
      <c r="W203" s="98"/>
      <c r="X203" s="98"/>
      <c r="Y203" s="98"/>
      <c r="Z203" s="98"/>
      <c r="AA203" s="98"/>
      <c r="AB203" s="98"/>
      <c r="AC203" s="98"/>
      <c r="AD203" s="98"/>
      <c r="AE203" s="98"/>
      <c r="AF203" s="98"/>
      <c r="AG203" s="98"/>
      <c r="AH203" s="98"/>
      <c r="AI203" s="98"/>
      <c r="AJ203" s="98"/>
      <c r="AK203" s="98"/>
    </row>
    <row r="204" spans="1:37">
      <c r="A204" s="98"/>
      <c r="B204" s="98"/>
      <c r="C204" s="98"/>
      <c r="D204" s="98"/>
      <c r="E204" s="98"/>
      <c r="F204" s="98"/>
      <c r="G204" s="98"/>
      <c r="H204" s="98"/>
      <c r="I204" s="98"/>
      <c r="J204" s="98"/>
      <c r="K204" s="98"/>
      <c r="L204" s="98"/>
      <c r="M204" s="98"/>
      <c r="N204" s="98"/>
      <c r="O204" s="98"/>
      <c r="P204" s="98"/>
      <c r="Q204" s="98"/>
      <c r="R204" s="98"/>
      <c r="S204" s="98"/>
      <c r="T204" s="98"/>
      <c r="W204" s="98"/>
      <c r="X204" s="98"/>
      <c r="Y204" s="98"/>
      <c r="Z204" s="98"/>
      <c r="AA204" s="98"/>
      <c r="AB204" s="98"/>
      <c r="AC204" s="98"/>
      <c r="AD204" s="98"/>
      <c r="AE204" s="98"/>
      <c r="AF204" s="98"/>
      <c r="AG204" s="98"/>
      <c r="AH204" s="98"/>
      <c r="AI204" s="98"/>
      <c r="AJ204" s="98"/>
      <c r="AK204" s="98"/>
    </row>
    <row r="205" spans="1:37">
      <c r="A205" s="98"/>
      <c r="B205" s="98"/>
      <c r="C205" s="98"/>
      <c r="D205" s="98"/>
      <c r="E205" s="98"/>
      <c r="F205" s="98"/>
      <c r="G205" s="98"/>
      <c r="H205" s="98"/>
      <c r="I205" s="98"/>
      <c r="J205" s="98"/>
      <c r="K205" s="98"/>
      <c r="L205" s="98"/>
      <c r="M205" s="98"/>
      <c r="N205" s="98"/>
      <c r="O205" s="98"/>
      <c r="P205" s="98"/>
      <c r="Q205" s="98"/>
      <c r="R205" s="98"/>
      <c r="S205" s="98"/>
      <c r="T205" s="98"/>
      <c r="W205" s="98"/>
      <c r="X205" s="98"/>
      <c r="Y205" s="98"/>
      <c r="Z205" s="98"/>
      <c r="AA205" s="98"/>
      <c r="AB205" s="98"/>
      <c r="AC205" s="98"/>
      <c r="AD205" s="98"/>
      <c r="AE205" s="98"/>
      <c r="AF205" s="98"/>
      <c r="AG205" s="98"/>
      <c r="AH205" s="98"/>
      <c r="AI205" s="98"/>
      <c r="AJ205" s="98"/>
      <c r="AK205" s="98"/>
    </row>
    <row r="206" spans="1:37">
      <c r="A206" s="98"/>
      <c r="B206" s="98"/>
      <c r="C206" s="98"/>
      <c r="D206" s="98"/>
      <c r="E206" s="98"/>
      <c r="F206" s="98"/>
      <c r="G206" s="98"/>
      <c r="H206" s="98"/>
      <c r="I206" s="98"/>
      <c r="J206" s="98"/>
      <c r="K206" s="98"/>
      <c r="L206" s="98"/>
      <c r="M206" s="98"/>
      <c r="N206" s="98"/>
      <c r="O206" s="98"/>
      <c r="P206" s="98"/>
      <c r="Q206" s="98"/>
      <c r="R206" s="98"/>
      <c r="S206" s="98"/>
      <c r="T206" s="98"/>
      <c r="W206" s="98"/>
      <c r="X206" s="98"/>
      <c r="Y206" s="98"/>
      <c r="Z206" s="98"/>
      <c r="AA206" s="98"/>
      <c r="AB206" s="98"/>
      <c r="AC206" s="98"/>
      <c r="AD206" s="98"/>
      <c r="AE206" s="98"/>
      <c r="AF206" s="98"/>
      <c r="AG206" s="98"/>
      <c r="AH206" s="98"/>
      <c r="AI206" s="98"/>
      <c r="AJ206" s="98"/>
      <c r="AK206" s="98"/>
    </row>
    <row r="207" spans="1:37">
      <c r="A207" s="98"/>
      <c r="B207" s="98"/>
      <c r="C207" s="98"/>
      <c r="D207" s="98"/>
      <c r="E207" s="98"/>
      <c r="F207" s="98"/>
      <c r="G207" s="98"/>
      <c r="H207" s="98"/>
      <c r="I207" s="98"/>
      <c r="J207" s="98"/>
      <c r="K207" s="98"/>
      <c r="L207" s="98"/>
      <c r="M207" s="98"/>
      <c r="N207" s="98"/>
      <c r="O207" s="98"/>
      <c r="P207" s="98"/>
      <c r="Q207" s="98"/>
      <c r="R207" s="98"/>
      <c r="S207" s="98"/>
      <c r="T207" s="98"/>
      <c r="W207" s="98"/>
      <c r="X207" s="98"/>
      <c r="Y207" s="98"/>
      <c r="Z207" s="98"/>
      <c r="AA207" s="98"/>
      <c r="AB207" s="98"/>
      <c r="AC207" s="98"/>
      <c r="AD207" s="98"/>
      <c r="AE207" s="98"/>
      <c r="AF207" s="98"/>
      <c r="AG207" s="98"/>
      <c r="AH207" s="98"/>
      <c r="AI207" s="98"/>
      <c r="AJ207" s="98"/>
      <c r="AK207" s="98"/>
    </row>
    <row r="208" spans="1:37">
      <c r="A208" s="98"/>
      <c r="B208" s="98"/>
      <c r="C208" s="98"/>
      <c r="D208" s="98"/>
      <c r="E208" s="98"/>
      <c r="F208" s="98"/>
      <c r="G208" s="98"/>
      <c r="H208" s="98"/>
      <c r="I208" s="98"/>
      <c r="J208" s="98"/>
      <c r="K208" s="98"/>
      <c r="L208" s="98"/>
      <c r="M208" s="98"/>
      <c r="N208" s="98"/>
      <c r="O208" s="98"/>
      <c r="P208" s="98"/>
      <c r="Q208" s="98"/>
      <c r="R208" s="98"/>
      <c r="S208" s="98"/>
      <c r="T208" s="98"/>
      <c r="W208" s="98"/>
      <c r="X208" s="98"/>
      <c r="Y208" s="98"/>
      <c r="Z208" s="98"/>
      <c r="AA208" s="98"/>
      <c r="AB208" s="98"/>
      <c r="AC208" s="98"/>
      <c r="AD208" s="98"/>
      <c r="AE208" s="98"/>
      <c r="AF208" s="98"/>
      <c r="AG208" s="98"/>
      <c r="AH208" s="98"/>
      <c r="AI208" s="98"/>
      <c r="AJ208" s="98"/>
      <c r="AK208" s="98"/>
    </row>
    <row r="209" spans="1:37">
      <c r="A209" s="98"/>
      <c r="B209" s="98"/>
      <c r="C209" s="98"/>
      <c r="D209" s="98"/>
      <c r="E209" s="98"/>
      <c r="F209" s="98"/>
      <c r="G209" s="98"/>
      <c r="H209" s="98"/>
      <c r="I209" s="98"/>
      <c r="J209" s="98"/>
      <c r="K209" s="98"/>
      <c r="L209" s="98"/>
      <c r="M209" s="98"/>
      <c r="N209" s="98"/>
      <c r="O209" s="98"/>
      <c r="P209" s="98"/>
      <c r="Q209" s="98"/>
      <c r="R209" s="98"/>
      <c r="S209" s="98"/>
      <c r="T209" s="98"/>
      <c r="W209" s="98"/>
      <c r="X209" s="98"/>
      <c r="Y209" s="98"/>
      <c r="Z209" s="98"/>
      <c r="AA209" s="98"/>
      <c r="AB209" s="98"/>
      <c r="AC209" s="98"/>
      <c r="AD209" s="98"/>
      <c r="AE209" s="98"/>
      <c r="AF209" s="98"/>
      <c r="AG209" s="98"/>
      <c r="AH209" s="98"/>
      <c r="AI209" s="98"/>
      <c r="AJ209" s="98"/>
      <c r="AK209" s="98"/>
    </row>
    <row r="210" spans="1:37">
      <c r="A210" s="98"/>
      <c r="B210" s="98"/>
      <c r="C210" s="98"/>
      <c r="D210" s="98"/>
      <c r="E210" s="98"/>
      <c r="F210" s="98"/>
      <c r="G210" s="98"/>
      <c r="H210" s="98"/>
      <c r="I210" s="98"/>
      <c r="J210" s="98"/>
      <c r="K210" s="98"/>
      <c r="L210" s="98"/>
      <c r="M210" s="98"/>
      <c r="N210" s="98"/>
      <c r="O210" s="98"/>
      <c r="P210" s="98"/>
      <c r="Q210" s="98"/>
      <c r="R210" s="98"/>
      <c r="S210" s="98"/>
      <c r="T210" s="98"/>
      <c r="W210" s="98"/>
      <c r="X210" s="98"/>
      <c r="Y210" s="98"/>
      <c r="Z210" s="98"/>
      <c r="AA210" s="98"/>
      <c r="AB210" s="98"/>
      <c r="AC210" s="98"/>
      <c r="AD210" s="98"/>
      <c r="AE210" s="98"/>
      <c r="AF210" s="98"/>
      <c r="AG210" s="98"/>
      <c r="AH210" s="98"/>
      <c r="AI210" s="98"/>
      <c r="AJ210" s="98"/>
      <c r="AK210" s="98"/>
    </row>
    <row r="211" spans="1:37">
      <c r="A211" s="98"/>
      <c r="B211" s="98"/>
      <c r="C211" s="98"/>
      <c r="D211" s="98"/>
      <c r="E211" s="98"/>
      <c r="F211" s="98"/>
      <c r="G211" s="98"/>
      <c r="H211" s="98"/>
      <c r="I211" s="98"/>
      <c r="J211" s="98"/>
      <c r="K211" s="98"/>
      <c r="L211" s="98"/>
      <c r="M211" s="98"/>
      <c r="N211" s="98"/>
      <c r="O211" s="98"/>
      <c r="P211" s="98"/>
      <c r="Q211" s="98"/>
      <c r="R211" s="98"/>
      <c r="S211" s="98"/>
      <c r="T211" s="98"/>
      <c r="W211" s="98"/>
      <c r="X211" s="98"/>
      <c r="Y211" s="98"/>
      <c r="Z211" s="98"/>
      <c r="AA211" s="98"/>
      <c r="AB211" s="98"/>
      <c r="AC211" s="98"/>
      <c r="AD211" s="98"/>
      <c r="AE211" s="98"/>
      <c r="AF211" s="98"/>
      <c r="AG211" s="98"/>
      <c r="AH211" s="98"/>
      <c r="AI211" s="98"/>
      <c r="AJ211" s="98"/>
      <c r="AK211" s="98"/>
    </row>
    <row r="212" spans="1:37">
      <c r="A212" s="98"/>
      <c r="B212" s="98"/>
      <c r="C212" s="98"/>
      <c r="D212" s="98"/>
      <c r="E212" s="98"/>
      <c r="F212" s="98"/>
      <c r="G212" s="98"/>
      <c r="H212" s="98"/>
      <c r="I212" s="98"/>
      <c r="J212" s="98"/>
      <c r="K212" s="98"/>
      <c r="L212" s="98"/>
      <c r="M212" s="98"/>
      <c r="N212" s="98"/>
      <c r="O212" s="98"/>
      <c r="P212" s="98"/>
      <c r="Q212" s="98"/>
      <c r="R212" s="98"/>
      <c r="S212" s="98"/>
      <c r="T212" s="98"/>
      <c r="W212" s="98"/>
      <c r="X212" s="98"/>
      <c r="Y212" s="98"/>
      <c r="Z212" s="98"/>
      <c r="AA212" s="98"/>
      <c r="AB212" s="98"/>
      <c r="AC212" s="98"/>
      <c r="AD212" s="98"/>
      <c r="AE212" s="98"/>
      <c r="AF212" s="98"/>
      <c r="AG212" s="98"/>
      <c r="AH212" s="98"/>
      <c r="AI212" s="98"/>
      <c r="AJ212" s="98"/>
      <c r="AK212" s="98"/>
    </row>
    <row r="213" spans="1:37">
      <c r="A213" s="98"/>
      <c r="M213" s="98"/>
      <c r="N213" s="98"/>
      <c r="O213" s="98"/>
      <c r="P213" s="98"/>
      <c r="Q213" s="98"/>
      <c r="R213" s="98"/>
      <c r="S213" s="98"/>
      <c r="T213" s="98"/>
      <c r="W213" s="98"/>
      <c r="X213" s="98"/>
      <c r="Y213" s="98"/>
      <c r="Z213" s="98"/>
      <c r="AA213" s="98"/>
      <c r="AB213" s="98"/>
      <c r="AC213" s="98"/>
      <c r="AD213" s="98"/>
      <c r="AE213" s="98"/>
      <c r="AF213" s="98"/>
      <c r="AG213" s="98"/>
      <c r="AH213" s="98"/>
      <c r="AI213" s="98"/>
      <c r="AJ213" s="98"/>
      <c r="AK213" s="98"/>
    </row>
    <row r="214" spans="1:37">
      <c r="A214" s="98"/>
      <c r="M214" s="98"/>
      <c r="N214" s="98"/>
      <c r="O214" s="98"/>
      <c r="P214" s="98"/>
      <c r="Q214" s="98"/>
      <c r="R214" s="98"/>
      <c r="S214" s="98"/>
      <c r="T214" s="98"/>
      <c r="W214" s="98"/>
      <c r="X214" s="98"/>
      <c r="Y214" s="98"/>
      <c r="Z214" s="98"/>
      <c r="AA214" s="98"/>
      <c r="AB214" s="98"/>
      <c r="AC214" s="98"/>
      <c r="AD214" s="98"/>
      <c r="AE214" s="98"/>
      <c r="AF214" s="98"/>
      <c r="AG214" s="98"/>
      <c r="AH214" s="98"/>
      <c r="AI214" s="98"/>
      <c r="AJ214" s="98"/>
      <c r="AK214" s="98"/>
    </row>
    <row r="215" spans="1:37">
      <c r="A215" s="98"/>
      <c r="M215" s="98"/>
      <c r="N215" s="98"/>
      <c r="O215" s="98"/>
      <c r="P215" s="98"/>
      <c r="Q215" s="98"/>
      <c r="R215" s="98"/>
      <c r="S215" s="98"/>
      <c r="T215" s="98"/>
      <c r="W215" s="98"/>
      <c r="X215" s="98"/>
      <c r="Y215" s="98"/>
      <c r="Z215" s="98"/>
      <c r="AA215" s="98"/>
      <c r="AB215" s="98"/>
      <c r="AC215" s="98"/>
      <c r="AD215" s="98"/>
      <c r="AE215" s="98"/>
      <c r="AF215" s="98"/>
      <c r="AG215" s="98"/>
      <c r="AH215" s="98"/>
      <c r="AI215" s="98"/>
      <c r="AJ215" s="98"/>
      <c r="AK215" s="98"/>
    </row>
    <row r="216" spans="1:37">
      <c r="A216" s="98"/>
      <c r="M216" s="98"/>
      <c r="N216" s="98"/>
      <c r="O216" s="98"/>
      <c r="P216" s="98"/>
      <c r="Q216" s="98"/>
      <c r="R216" s="98"/>
      <c r="S216" s="98"/>
      <c r="T216" s="98"/>
      <c r="W216" s="98"/>
      <c r="X216" s="98"/>
      <c r="Y216" s="98"/>
      <c r="Z216" s="98"/>
      <c r="AA216" s="98"/>
      <c r="AB216" s="98"/>
      <c r="AC216" s="98"/>
      <c r="AD216" s="98"/>
      <c r="AE216" s="98"/>
      <c r="AF216" s="98"/>
      <c r="AG216" s="98"/>
      <c r="AH216" s="98"/>
      <c r="AI216" s="98"/>
      <c r="AJ216" s="98"/>
      <c r="AK216" s="98"/>
    </row>
    <row r="217" spans="1:37">
      <c r="A217" s="98"/>
      <c r="M217" s="98"/>
      <c r="N217" s="98"/>
      <c r="O217" s="98"/>
      <c r="P217" s="98"/>
      <c r="Q217" s="98"/>
      <c r="R217" s="98"/>
      <c r="S217" s="98"/>
      <c r="T217" s="98"/>
      <c r="W217" s="98"/>
      <c r="X217" s="98"/>
      <c r="Y217" s="98"/>
      <c r="Z217" s="98"/>
      <c r="AA217" s="98"/>
      <c r="AB217" s="98"/>
      <c r="AC217" s="98"/>
      <c r="AD217" s="98"/>
      <c r="AE217" s="98"/>
      <c r="AF217" s="98"/>
      <c r="AG217" s="98"/>
      <c r="AH217" s="98"/>
      <c r="AI217" s="98"/>
      <c r="AJ217" s="98"/>
      <c r="AK217" s="98"/>
    </row>
    <row r="218" spans="1:37">
      <c r="A218" s="98"/>
      <c r="M218" s="98"/>
      <c r="N218" s="98"/>
      <c r="O218" s="98"/>
      <c r="P218" s="98"/>
      <c r="Q218" s="98"/>
      <c r="R218" s="98"/>
      <c r="S218" s="98"/>
      <c r="T218" s="98"/>
      <c r="W218" s="98"/>
      <c r="X218" s="98"/>
      <c r="Y218" s="98"/>
      <c r="Z218" s="98"/>
      <c r="AA218" s="98"/>
      <c r="AB218" s="98"/>
      <c r="AC218" s="98"/>
      <c r="AD218" s="98"/>
      <c r="AE218" s="98"/>
      <c r="AF218" s="98"/>
      <c r="AG218" s="98"/>
      <c r="AH218" s="98"/>
      <c r="AI218" s="98"/>
      <c r="AJ218" s="98"/>
      <c r="AK218" s="98"/>
    </row>
    <row r="219" spans="1:37">
      <c r="A219" s="98"/>
      <c r="M219" s="98"/>
      <c r="N219" s="98"/>
      <c r="O219" s="98"/>
      <c r="P219" s="98"/>
      <c r="Q219" s="98"/>
      <c r="R219" s="98"/>
      <c r="S219" s="98"/>
      <c r="T219" s="98"/>
      <c r="W219" s="98"/>
      <c r="X219" s="98"/>
      <c r="Y219" s="98"/>
      <c r="Z219" s="98"/>
      <c r="AA219" s="98"/>
      <c r="AB219" s="98"/>
      <c r="AC219" s="98"/>
      <c r="AD219" s="98"/>
      <c r="AE219" s="98"/>
      <c r="AF219" s="98"/>
      <c r="AG219" s="98"/>
      <c r="AH219" s="98"/>
      <c r="AI219" s="98"/>
      <c r="AJ219" s="98"/>
      <c r="AK219" s="98"/>
    </row>
    <row r="220" spans="1:37">
      <c r="A220" s="98"/>
      <c r="M220" s="98"/>
      <c r="N220" s="98"/>
      <c r="O220" s="98"/>
      <c r="P220" s="98"/>
      <c r="Q220" s="98"/>
      <c r="R220" s="98"/>
      <c r="S220" s="98"/>
      <c r="T220" s="98"/>
      <c r="W220" s="98"/>
      <c r="X220" s="98"/>
      <c r="Y220" s="98"/>
      <c r="Z220" s="98"/>
      <c r="AA220" s="98"/>
      <c r="AB220" s="98"/>
      <c r="AC220" s="98"/>
      <c r="AD220" s="98"/>
      <c r="AE220" s="98"/>
      <c r="AF220" s="98"/>
      <c r="AG220" s="98"/>
      <c r="AH220" s="98"/>
      <c r="AI220" s="98"/>
      <c r="AJ220" s="98"/>
      <c r="AK220" s="98"/>
    </row>
    <row r="221" spans="1:37">
      <c r="A221" s="98"/>
      <c r="M221" s="98"/>
      <c r="N221" s="98"/>
      <c r="O221" s="98"/>
      <c r="P221" s="98"/>
      <c r="Q221" s="98"/>
      <c r="R221" s="98"/>
      <c r="S221" s="98"/>
      <c r="T221" s="98"/>
      <c r="W221" s="98"/>
      <c r="X221" s="98"/>
      <c r="Y221" s="98"/>
      <c r="Z221" s="98"/>
      <c r="AA221" s="98"/>
      <c r="AB221" s="98"/>
      <c r="AC221" s="98"/>
      <c r="AD221" s="98"/>
      <c r="AE221" s="98"/>
      <c r="AF221" s="98"/>
      <c r="AG221" s="98"/>
      <c r="AH221" s="98"/>
      <c r="AI221" s="98"/>
      <c r="AJ221" s="98"/>
      <c r="AK221" s="98"/>
    </row>
    <row r="222" spans="1:37">
      <c r="A222" s="98"/>
      <c r="M222" s="98"/>
      <c r="N222" s="98"/>
      <c r="O222" s="98"/>
      <c r="P222" s="98"/>
      <c r="Q222" s="98"/>
      <c r="R222" s="98"/>
      <c r="S222" s="98"/>
      <c r="T222" s="98"/>
      <c r="W222" s="98"/>
      <c r="X222" s="98"/>
      <c r="Y222" s="98"/>
      <c r="Z222" s="98"/>
      <c r="AA222" s="98"/>
      <c r="AB222" s="98"/>
      <c r="AC222" s="98"/>
      <c r="AD222" s="98"/>
      <c r="AE222" s="98"/>
      <c r="AF222" s="98"/>
      <c r="AG222" s="98"/>
      <c r="AH222" s="98"/>
      <c r="AI222" s="98"/>
      <c r="AJ222" s="98"/>
      <c r="AK222" s="98"/>
    </row>
    <row r="223" spans="1:37">
      <c r="A223" s="98"/>
      <c r="M223" s="98"/>
      <c r="N223" s="98"/>
      <c r="O223" s="98"/>
      <c r="P223" s="98"/>
      <c r="Q223" s="98"/>
      <c r="R223" s="98"/>
      <c r="S223" s="98"/>
      <c r="T223" s="98"/>
      <c r="W223" s="98"/>
      <c r="X223" s="98"/>
      <c r="Y223" s="98"/>
      <c r="Z223" s="98"/>
      <c r="AA223" s="98"/>
      <c r="AB223" s="98"/>
      <c r="AC223" s="98"/>
      <c r="AD223" s="98"/>
      <c r="AE223" s="98"/>
      <c r="AF223" s="98"/>
      <c r="AG223" s="98"/>
      <c r="AH223" s="98"/>
      <c r="AI223" s="98"/>
      <c r="AJ223" s="98"/>
      <c r="AK223" s="98"/>
    </row>
    <row r="224" spans="1:37">
      <c r="A224" s="98"/>
      <c r="M224" s="98"/>
      <c r="N224" s="98"/>
      <c r="O224" s="98"/>
      <c r="P224" s="98"/>
      <c r="Q224" s="98"/>
      <c r="R224" s="98"/>
      <c r="S224" s="98"/>
      <c r="T224" s="98"/>
      <c r="W224" s="98"/>
      <c r="X224" s="98"/>
      <c r="Y224" s="98"/>
      <c r="Z224" s="98"/>
      <c r="AA224" s="98"/>
      <c r="AB224" s="98"/>
      <c r="AC224" s="98"/>
      <c r="AD224" s="98"/>
      <c r="AE224" s="98"/>
      <c r="AF224" s="98"/>
      <c r="AG224" s="98"/>
      <c r="AH224" s="98"/>
      <c r="AI224" s="98"/>
      <c r="AJ224" s="98"/>
      <c r="AK224" s="98"/>
    </row>
    <row r="225" spans="1:37">
      <c r="A225" s="98"/>
      <c r="M225" s="98"/>
      <c r="N225" s="98"/>
      <c r="O225" s="98"/>
      <c r="P225" s="98"/>
      <c r="Q225" s="98"/>
      <c r="R225" s="98"/>
      <c r="S225" s="98"/>
      <c r="T225" s="98"/>
      <c r="W225" s="98"/>
      <c r="X225" s="98"/>
      <c r="Y225" s="98"/>
      <c r="Z225" s="98"/>
      <c r="AA225" s="98"/>
      <c r="AB225" s="98"/>
      <c r="AC225" s="98"/>
      <c r="AD225" s="98"/>
      <c r="AE225" s="98"/>
      <c r="AF225" s="98"/>
      <c r="AG225" s="98"/>
      <c r="AH225" s="98"/>
      <c r="AI225" s="98"/>
      <c r="AJ225" s="98"/>
      <c r="AK225" s="98"/>
    </row>
    <row r="226" spans="1:37">
      <c r="A226" s="98"/>
      <c r="M226" s="98"/>
      <c r="N226" s="98"/>
      <c r="O226" s="98"/>
      <c r="P226" s="98"/>
      <c r="Q226" s="98"/>
      <c r="R226" s="98"/>
      <c r="S226" s="98"/>
      <c r="T226" s="98"/>
      <c r="W226" s="98"/>
      <c r="X226" s="98"/>
      <c r="Y226" s="98"/>
      <c r="Z226" s="98"/>
      <c r="AA226" s="98"/>
      <c r="AB226" s="98"/>
      <c r="AC226" s="98"/>
      <c r="AD226" s="98"/>
      <c r="AE226" s="98"/>
      <c r="AF226" s="98"/>
      <c r="AG226" s="98"/>
      <c r="AH226" s="98"/>
      <c r="AI226" s="98"/>
      <c r="AJ226" s="98"/>
      <c r="AK226" s="98"/>
    </row>
    <row r="227" spans="1:37">
      <c r="A227" s="98"/>
      <c r="M227" s="98"/>
      <c r="N227" s="98"/>
      <c r="O227" s="98"/>
      <c r="P227" s="98"/>
      <c r="Q227" s="98"/>
      <c r="R227" s="98"/>
      <c r="S227" s="98"/>
      <c r="T227" s="98"/>
      <c r="W227" s="98"/>
      <c r="X227" s="98"/>
      <c r="Y227" s="98"/>
      <c r="Z227" s="98"/>
      <c r="AA227" s="98"/>
      <c r="AB227" s="98"/>
      <c r="AC227" s="98"/>
      <c r="AD227" s="98"/>
      <c r="AE227" s="98"/>
      <c r="AF227" s="98"/>
      <c r="AG227" s="98"/>
      <c r="AH227" s="98"/>
      <c r="AI227" s="98"/>
      <c r="AJ227" s="98"/>
      <c r="AK227" s="98"/>
    </row>
    <row r="228" spans="1:37">
      <c r="A228" s="98"/>
      <c r="M228" s="98"/>
      <c r="N228" s="98"/>
      <c r="O228" s="98"/>
      <c r="P228" s="98"/>
      <c r="Q228" s="98"/>
      <c r="R228" s="98"/>
      <c r="S228" s="98"/>
      <c r="T228" s="98"/>
      <c r="W228" s="98"/>
      <c r="X228" s="98"/>
      <c r="Y228" s="98"/>
      <c r="Z228" s="98"/>
      <c r="AA228" s="98"/>
      <c r="AB228" s="98"/>
      <c r="AC228" s="98"/>
      <c r="AD228" s="98"/>
      <c r="AE228" s="98"/>
      <c r="AF228" s="98"/>
      <c r="AG228" s="98"/>
      <c r="AH228" s="98"/>
      <c r="AI228" s="98"/>
      <c r="AJ228" s="98"/>
      <c r="AK228" s="98"/>
    </row>
    <row r="229" spans="1:37">
      <c r="A229" s="98"/>
      <c r="M229" s="98"/>
      <c r="N229" s="98"/>
      <c r="O229" s="98"/>
      <c r="P229" s="98"/>
      <c r="Q229" s="98"/>
      <c r="R229" s="98"/>
      <c r="S229" s="98"/>
      <c r="T229" s="98"/>
      <c r="W229" s="98"/>
      <c r="X229" s="98"/>
      <c r="Y229" s="98"/>
      <c r="Z229" s="98"/>
      <c r="AA229" s="98"/>
      <c r="AB229" s="98"/>
      <c r="AC229" s="98"/>
      <c r="AD229" s="98"/>
      <c r="AE229" s="98"/>
      <c r="AF229" s="98"/>
      <c r="AG229" s="98"/>
      <c r="AH229" s="98"/>
      <c r="AI229" s="98"/>
      <c r="AJ229" s="98"/>
      <c r="AK229" s="98"/>
    </row>
    <row r="230" spans="1:37">
      <c r="A230" s="98"/>
      <c r="M230" s="98"/>
      <c r="N230" s="98"/>
      <c r="O230" s="98"/>
      <c r="P230" s="98"/>
      <c r="Q230" s="98"/>
      <c r="R230" s="98"/>
      <c r="S230" s="98"/>
      <c r="T230" s="98"/>
      <c r="W230" s="98"/>
      <c r="X230" s="98"/>
      <c r="Y230" s="98"/>
      <c r="Z230" s="98"/>
      <c r="AA230" s="98"/>
      <c r="AB230" s="98"/>
      <c r="AC230" s="98"/>
      <c r="AD230" s="98"/>
      <c r="AE230" s="98"/>
      <c r="AF230" s="98"/>
      <c r="AG230" s="98"/>
      <c r="AH230" s="98"/>
      <c r="AI230" s="98"/>
      <c r="AJ230" s="98"/>
      <c r="AK230" s="98"/>
    </row>
    <row r="231" spans="1:37">
      <c r="A231" s="98"/>
      <c r="M231" s="98"/>
      <c r="N231" s="98"/>
      <c r="O231" s="98"/>
      <c r="P231" s="98"/>
      <c r="Q231" s="98"/>
      <c r="R231" s="98"/>
      <c r="S231" s="98"/>
      <c r="T231" s="98"/>
      <c r="W231" s="98"/>
      <c r="X231" s="98"/>
      <c r="Y231" s="98"/>
      <c r="Z231" s="98"/>
      <c r="AA231" s="98"/>
      <c r="AB231" s="98"/>
      <c r="AC231" s="98"/>
      <c r="AD231" s="98"/>
      <c r="AE231" s="98"/>
      <c r="AF231" s="98"/>
      <c r="AG231" s="98"/>
      <c r="AH231" s="98"/>
      <c r="AI231" s="98"/>
      <c r="AJ231" s="98"/>
      <c r="AK231" s="98"/>
    </row>
    <row r="232" spans="1:37">
      <c r="A232" s="98"/>
      <c r="M232" s="98"/>
      <c r="N232" s="98"/>
      <c r="O232" s="98"/>
      <c r="P232" s="98"/>
      <c r="Q232" s="98"/>
      <c r="R232" s="98"/>
      <c r="S232" s="98"/>
      <c r="T232" s="98"/>
      <c r="W232" s="98"/>
      <c r="X232" s="98"/>
      <c r="Y232" s="98"/>
      <c r="Z232" s="98"/>
      <c r="AA232" s="98"/>
      <c r="AB232" s="98"/>
      <c r="AC232" s="98"/>
      <c r="AD232" s="98"/>
      <c r="AE232" s="98"/>
      <c r="AF232" s="98"/>
      <c r="AG232" s="98"/>
      <c r="AH232" s="98"/>
      <c r="AI232" s="98"/>
      <c r="AJ232" s="98"/>
      <c r="AK232" s="98"/>
    </row>
    <row r="233" spans="1:37">
      <c r="A233" s="98"/>
      <c r="M233" s="98"/>
      <c r="N233" s="98"/>
      <c r="O233" s="98"/>
      <c r="P233" s="98"/>
      <c r="Q233" s="98"/>
      <c r="R233" s="98"/>
      <c r="S233" s="98"/>
      <c r="T233" s="98"/>
      <c r="W233" s="98"/>
      <c r="X233" s="98"/>
      <c r="Y233" s="98"/>
      <c r="Z233" s="98"/>
      <c r="AA233" s="98"/>
      <c r="AB233" s="98"/>
      <c r="AC233" s="98"/>
      <c r="AD233" s="98"/>
      <c r="AE233" s="98"/>
      <c r="AF233" s="98"/>
      <c r="AG233" s="98"/>
      <c r="AH233" s="98"/>
      <c r="AI233" s="98"/>
      <c r="AJ233" s="98"/>
      <c r="AK233" s="98"/>
    </row>
    <row r="234" spans="1:37">
      <c r="A234" s="98"/>
      <c r="M234" s="98"/>
      <c r="N234" s="98"/>
      <c r="O234" s="98"/>
      <c r="P234" s="98"/>
      <c r="Q234" s="98"/>
      <c r="R234" s="98"/>
      <c r="S234" s="98"/>
      <c r="T234" s="98"/>
      <c r="W234" s="98"/>
      <c r="X234" s="98"/>
      <c r="Y234" s="98"/>
      <c r="Z234" s="98"/>
      <c r="AA234" s="98"/>
      <c r="AB234" s="98"/>
      <c r="AC234" s="98"/>
      <c r="AD234" s="98"/>
      <c r="AE234" s="98"/>
      <c r="AF234" s="98"/>
      <c r="AG234" s="98"/>
      <c r="AH234" s="98"/>
      <c r="AI234" s="98"/>
      <c r="AJ234" s="98"/>
      <c r="AK234" s="98"/>
    </row>
    <row r="235" spans="1:37">
      <c r="A235" s="98"/>
      <c r="M235" s="98"/>
      <c r="N235" s="98"/>
      <c r="O235" s="98"/>
      <c r="P235" s="98"/>
      <c r="Q235" s="98"/>
      <c r="R235" s="98"/>
      <c r="S235" s="98"/>
      <c r="T235" s="98"/>
      <c r="W235" s="98"/>
      <c r="X235" s="98"/>
      <c r="Y235" s="98"/>
      <c r="Z235" s="98"/>
      <c r="AA235" s="98"/>
      <c r="AB235" s="98"/>
      <c r="AC235" s="98"/>
      <c r="AD235" s="98"/>
      <c r="AE235" s="98"/>
      <c r="AF235" s="98"/>
      <c r="AG235" s="98"/>
      <c r="AH235" s="98"/>
      <c r="AI235" s="98"/>
      <c r="AJ235" s="98"/>
      <c r="AK235" s="98"/>
    </row>
    <row r="236" spans="1:37">
      <c r="A236" s="98"/>
      <c r="N236" s="98"/>
      <c r="O236" s="98"/>
      <c r="P236" s="98"/>
      <c r="Q236" s="98"/>
      <c r="R236" s="98"/>
      <c r="S236" s="98"/>
      <c r="T236" s="98"/>
      <c r="W236" s="98"/>
      <c r="X236" s="98"/>
      <c r="Y236" s="98"/>
      <c r="Z236" s="98"/>
      <c r="AA236" s="98"/>
      <c r="AB236" s="98"/>
      <c r="AC236" s="98"/>
      <c r="AD236" s="98"/>
      <c r="AE236" s="98"/>
      <c r="AF236" s="98"/>
      <c r="AG236" s="98"/>
      <c r="AH236" s="98"/>
      <c r="AI236" s="98"/>
      <c r="AJ236" s="98"/>
      <c r="AK236" s="98"/>
    </row>
    <row r="237" spans="1:37">
      <c r="A237" s="98"/>
      <c r="N237" s="98"/>
      <c r="O237" s="98"/>
      <c r="P237" s="98"/>
      <c r="Q237" s="98"/>
      <c r="R237" s="98"/>
      <c r="S237" s="98"/>
      <c r="T237" s="98"/>
      <c r="W237" s="98"/>
      <c r="X237" s="98"/>
      <c r="Y237" s="98"/>
      <c r="Z237" s="98"/>
      <c r="AA237" s="98"/>
      <c r="AB237" s="98"/>
      <c r="AC237" s="98"/>
      <c r="AH237" s="98"/>
      <c r="AI237" s="98"/>
      <c r="AJ237" s="98"/>
      <c r="AK237" s="98"/>
    </row>
  </sheetData>
  <mergeCells count="14">
    <mergeCell ref="D34:K34"/>
    <mergeCell ref="D36:K36"/>
    <mergeCell ref="W37:AH38"/>
    <mergeCell ref="D38:K38"/>
    <mergeCell ref="G40:K40"/>
    <mergeCell ref="X40:AI40"/>
    <mergeCell ref="AD45:AG45"/>
    <mergeCell ref="AD49:AG49"/>
    <mergeCell ref="G41:G42"/>
    <mergeCell ref="H41:H42"/>
    <mergeCell ref="I41:I42"/>
    <mergeCell ref="J41:J42"/>
    <mergeCell ref="K41:K42"/>
    <mergeCell ref="Y41:AG43"/>
  </mergeCells>
  <phoneticPr fontId="1"/>
  <printOptions horizontalCentered="1"/>
  <pageMargins left="0.39370078740157483" right="0.39370078740157483" top="0.39370078740157483" bottom="0.39370078740157483" header="0" footer="0.98425196850393704"/>
  <pageSetup paperSize="9" scale="85" firstPageNumber="0" orientation="portrait"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20</vt:i4>
      </vt:variant>
    </vt:vector>
  </HeadingPairs>
  <TitlesOfParts>
    <vt:vector size="50" baseType="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(1)ウ'!Print_Area</vt:lpstr>
      <vt:lpstr>'12 (2)アイ'!Print_Area</vt:lpstr>
      <vt:lpstr>'12 (2)ウ'!Print_Area</vt:lpstr>
      <vt:lpstr>'14'!Print_Area</vt:lpstr>
      <vt:lpstr>'16-17(1)'!Print_Area</vt:lpstr>
      <vt:lpstr>'17(2)'!Print_Area</vt:lpstr>
      <vt:lpstr>'20'!Print_Area</vt:lpstr>
      <vt:lpstr>'21'!Print_Area</vt:lpstr>
      <vt:lpstr>'23'!Print_Area</vt:lpstr>
      <vt:lpstr>'26'!Print_Area</vt:lpstr>
      <vt:lpstr>'27-28'!Print_Area</vt:lpstr>
      <vt:lpstr>'5'!Print_Area</vt:lpstr>
      <vt:lpstr>'6'!Print_Area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2022-08-17T04:37:34Z</cp:lastPrinted>
  <dcterms:created xsi:type="dcterms:W3CDTF">2022-08-16T05:55:34Z</dcterms:created>
  <dcterms:modified xsi:type="dcterms:W3CDTF">2022-08-17T04:37:44Z</dcterms:modified>
</cp:coreProperties>
</file>